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1EE3F29E-A947-4E72-A885-A15F3FFF02F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<sst xmlns="http://schemas.openxmlformats.org/spreadsheetml/2006/main" count="5549" uniqueCount="1419">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</sst>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7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20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20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0" fontId="2" fillId="19" borderId="24" xfId="1" applyNumberFormat="1" applyFont="1" applyFill="1" applyBorder="1"/>
    <xf numFmtId="10" fontId="2" fillId="19" borderId="26" xfId="1" applyNumberFormat="1" applyFont="1" applyFill="1" applyBorder="1"/>
    <xf numFmtId="10" fontId="2" fillId="19" borderId="21" xfId="1" applyNumberFormat="1" applyFont="1" applyFill="1" applyBorder="1"/>
    <xf numFmtId="10" fontId="2" fillId="19" borderId="22" xfId="1" applyNumberFormat="1" applyFont="1" applyFill="1" applyBorder="1"/>
    <xf numFmtId="10" fontId="3" fillId="19" borderId="21" xfId="1" applyNumberFormat="1" applyFont="1" applyFill="1" applyBorder="1"/>
    <xf numFmtId="10" fontId="3" fillId="19" borderId="22" xfId="1" applyNumberFormat="1" applyFont="1" applyFill="1" applyBorder="1"/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15448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השתלמות- מסלול משולב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512237744_g15448_Yield325.xlsx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6"/>
      <c r="B1" s="4" t="s">
        <v>0</v>
      </c>
    </row>
    <row r="2" spans="1:31" ht="18.75">
      <c r="A2" s="126"/>
      <c r="B2" s="6" t="s">
        <v>822</v>
      </c>
      <c r="C2" s="25">
        <f>הנחיות!B21</f>
        <v>15448</v>
      </c>
      <c r="D2" s="72"/>
      <c r="E2" s="72"/>
    </row>
    <row r="3" spans="1:31" ht="18.75">
      <c r="A3" s="126"/>
      <c r="B3" s="7" t="s">
        <v>28</v>
      </c>
      <c r="C3" s="24" t="str">
        <f ca="1">הנחיות!B23</f>
        <v>מגדל השתלמות- מסלול משולב סחיר</v>
      </c>
      <c r="D3" s="24"/>
    </row>
    <row r="4" spans="1:31" ht="18.75">
      <c r="A4" s="126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6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5">
        <f>W5+1</f>
        <v>1</v>
      </c>
      <c r="Z5" s="5"/>
    </row>
    <row r="6" spans="1:31" s="20" customFormat="1" ht="47.45" customHeight="1">
      <c r="A6" s="128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6"/>
      <c r="B7" s="84" t="s">
        <v>1</v>
      </c>
      <c r="C7" s="85">
        <v>-1.1699442576396095E-3</v>
      </c>
      <c r="D7" s="86">
        <v>0.25730023562911292</v>
      </c>
      <c r="E7" s="87">
        <v>1.1113384883915168E-3</v>
      </c>
      <c r="F7" s="88">
        <v>0.24958188527426711</v>
      </c>
      <c r="G7" s="85">
        <v>4.4245616482649136E-3</v>
      </c>
      <c r="H7" s="86">
        <v>0.24980869457103816</v>
      </c>
      <c r="I7" s="87">
        <v>-1.8489516110396426E-3</v>
      </c>
      <c r="J7" s="88">
        <v>0.26449739473267264</v>
      </c>
      <c r="K7" s="85">
        <v>-1.7423415499970374E-3</v>
      </c>
      <c r="L7" s="86">
        <v>0.25342747429957746</v>
      </c>
      <c r="M7" s="87">
        <v>-1.3199281523783293E-3</v>
      </c>
      <c r="N7" s="88">
        <v>0.2431543817459218</v>
      </c>
      <c r="O7" s="85">
        <v>1.1864606913280845E-3</v>
      </c>
      <c r="P7" s="86">
        <v>0.20944731880370956</v>
      </c>
      <c r="Q7" s="87">
        <v>-3.5191099199772809E-5</v>
      </c>
      <c r="R7" s="88">
        <v>0.21937087785745268</v>
      </c>
      <c r="S7" s="85">
        <v>2.9935346953926725E-4</v>
      </c>
      <c r="T7" s="86">
        <v>0.22056025975690383</v>
      </c>
      <c r="U7" s="129"/>
      <c r="V7" s="130"/>
      <c r="W7" s="131"/>
      <c r="X7" s="132"/>
      <c r="Y7" s="129"/>
      <c r="Z7" s="89"/>
      <c r="AE7" s="3"/>
    </row>
    <row r="8" spans="1:31" ht="30">
      <c r="A8" s="126"/>
      <c r="B8" s="90" t="s">
        <v>909</v>
      </c>
      <c r="C8" s="85">
        <v>3.5205440095657916E-4</v>
      </c>
      <c r="D8" s="86">
        <v>0.11187081275670528</v>
      </c>
      <c r="E8" s="87">
        <v>1.2454138902410058E-3</v>
      </c>
      <c r="F8" s="88">
        <v>0.11248507849572104</v>
      </c>
      <c r="G8" s="85">
        <v>-7.7878701140084194E-4</v>
      </c>
      <c r="H8" s="86">
        <v>0.11319764213419661</v>
      </c>
      <c r="I8" s="87">
        <v>1.1283040356986488E-3</v>
      </c>
      <c r="J8" s="88">
        <v>0.11414495261043568</v>
      </c>
      <c r="K8" s="85">
        <v>-5.42461844491397E-4</v>
      </c>
      <c r="L8" s="86">
        <v>0.1123985812633343</v>
      </c>
      <c r="M8" s="87">
        <v>2.3021749458901441E-3</v>
      </c>
      <c r="N8" s="88">
        <v>0.11396345700715076</v>
      </c>
      <c r="O8" s="85">
        <v>-1.8327884668087395E-4</v>
      </c>
      <c r="P8" s="86">
        <v>0.11873410484497947</v>
      </c>
      <c r="Q8" s="87">
        <v>1.0420680605575763E-3</v>
      </c>
      <c r="R8" s="88">
        <v>0.11763033425521062</v>
      </c>
      <c r="S8" s="85">
        <v>9.8541365317917446E-4</v>
      </c>
      <c r="T8" s="86">
        <v>0.11711982529877046</v>
      </c>
      <c r="U8" s="129"/>
      <c r="V8" s="130"/>
      <c r="W8" s="131"/>
      <c r="X8" s="132"/>
      <c r="Y8" s="129"/>
      <c r="Z8" s="89"/>
      <c r="AE8" s="3"/>
    </row>
    <row r="9" spans="1:31">
      <c r="A9" s="126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9"/>
      <c r="V9" s="130"/>
      <c r="W9" s="131"/>
      <c r="X9" s="132"/>
      <c r="Y9" s="129"/>
      <c r="Z9" s="89"/>
      <c r="AE9" s="3"/>
    </row>
    <row r="10" spans="1:31">
      <c r="A10" s="126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9"/>
      <c r="V10" s="130"/>
      <c r="W10" s="131"/>
      <c r="X10" s="132"/>
      <c r="Y10" s="129"/>
      <c r="Z10" s="89"/>
      <c r="AE10" s="3"/>
    </row>
    <row r="11" spans="1:31">
      <c r="A11" s="126"/>
      <c r="B11" s="91" t="s">
        <v>4</v>
      </c>
      <c r="C11" s="85">
        <v>4.2802608165033695E-5</v>
      </c>
      <c r="D11" s="86">
        <v>0.25331483067349175</v>
      </c>
      <c r="E11" s="87">
        <v>3.1248692945888279E-3</v>
      </c>
      <c r="F11" s="88">
        <v>0.26318848230933384</v>
      </c>
      <c r="G11" s="85">
        <v>7.0612149542892747E-4</v>
      </c>
      <c r="H11" s="86">
        <v>0.2748467200158467</v>
      </c>
      <c r="I11" s="87">
        <v>1.4188142999361289E-3</v>
      </c>
      <c r="J11" s="88">
        <v>0.28250517877280901</v>
      </c>
      <c r="K11" s="85">
        <v>4.3850415311292836E-4</v>
      </c>
      <c r="L11" s="86">
        <v>0.28187395848129837</v>
      </c>
      <c r="M11" s="87">
        <v>3.8074454058558116E-3</v>
      </c>
      <c r="N11" s="88">
        <v>0.28278582341708058</v>
      </c>
      <c r="O11" s="85">
        <v>1.1655427876498688E-3</v>
      </c>
      <c r="P11" s="86">
        <v>0.27154462715244843</v>
      </c>
      <c r="Q11" s="87">
        <v>1.7295207114529944E-3</v>
      </c>
      <c r="R11" s="88">
        <v>0.27468185385737809</v>
      </c>
      <c r="S11" s="85">
        <v>2.2940570262427332E-3</v>
      </c>
      <c r="T11" s="86">
        <v>0.27917322603229022</v>
      </c>
      <c r="U11" s="129"/>
      <c r="V11" s="130"/>
      <c r="W11" s="131"/>
      <c r="X11" s="132"/>
      <c r="Y11" s="129"/>
      <c r="Z11" s="89"/>
      <c r="AE11" s="3"/>
    </row>
    <row r="12" spans="1:31">
      <c r="A12" s="126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1.0317985418040735E-6</v>
      </c>
      <c r="J12" s="88">
        <v>0</v>
      </c>
      <c r="K12" s="85">
        <v>1.8759513399573318E-6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9"/>
      <c r="V12" s="130"/>
      <c r="W12" s="131"/>
      <c r="X12" s="132"/>
      <c r="Y12" s="129"/>
      <c r="Z12" s="89"/>
      <c r="AE12" s="3"/>
    </row>
    <row r="13" spans="1:31">
      <c r="A13" s="126"/>
      <c r="B13" s="91" t="s">
        <v>6</v>
      </c>
      <c r="C13" s="85">
        <v>2.7142811568791978E-3</v>
      </c>
      <c r="D13" s="86">
        <v>0.15511520411699625</v>
      </c>
      <c r="E13" s="87">
        <v>-2.6179051761454752E-3</v>
      </c>
      <c r="F13" s="88">
        <v>0.15947889695927378</v>
      </c>
      <c r="G13" s="85">
        <v>-7.1753046376737935E-3</v>
      </c>
      <c r="H13" s="86">
        <v>0.15795513321940988</v>
      </c>
      <c r="I13" s="87">
        <v>5.2534602121932714E-3</v>
      </c>
      <c r="J13" s="88">
        <v>0.16162843631275911</v>
      </c>
      <c r="K13" s="85">
        <v>8.995526657581179E-3</v>
      </c>
      <c r="L13" s="86">
        <v>0.15997807961082178</v>
      </c>
      <c r="M13" s="87">
        <v>1.612681727257537E-2</v>
      </c>
      <c r="N13" s="88">
        <v>0.16892265444348278</v>
      </c>
      <c r="O13" s="85">
        <v>2.8563808428584583E-3</v>
      </c>
      <c r="P13" s="86">
        <v>0.19193841745579074</v>
      </c>
      <c r="Q13" s="87">
        <v>1.2892944039830387E-3</v>
      </c>
      <c r="R13" s="88">
        <v>0.18455446889623586</v>
      </c>
      <c r="S13" s="85">
        <v>8.7332521952656183E-3</v>
      </c>
      <c r="T13" s="86">
        <v>0.19287030531059693</v>
      </c>
      <c r="U13" s="129"/>
      <c r="V13" s="130"/>
      <c r="W13" s="131"/>
      <c r="X13" s="132"/>
      <c r="Y13" s="129"/>
      <c r="Z13" s="89"/>
      <c r="AE13" s="3"/>
    </row>
    <row r="14" spans="1:31">
      <c r="A14" s="126"/>
      <c r="B14" s="91" t="s">
        <v>62</v>
      </c>
      <c r="C14" s="85">
        <v>4.5321485667377294E-3</v>
      </c>
      <c r="D14" s="86">
        <v>0.20724319451078749</v>
      </c>
      <c r="E14" s="87">
        <v>3.7123197322098912E-4</v>
      </c>
      <c r="F14" s="88">
        <v>0.19798611189938348</v>
      </c>
      <c r="G14" s="85">
        <v>1.9302266432527316E-3</v>
      </c>
      <c r="H14" s="86">
        <v>0.19619820187949086</v>
      </c>
      <c r="I14" s="87">
        <v>-1.3257716812887926E-3</v>
      </c>
      <c r="J14" s="88">
        <v>0.17731853998740249</v>
      </c>
      <c r="K14" s="85">
        <v>3.3806130013351249E-3</v>
      </c>
      <c r="L14" s="86">
        <v>0.17370589453716578</v>
      </c>
      <c r="M14" s="87">
        <v>2.3208694720976779E-3</v>
      </c>
      <c r="N14" s="88">
        <v>0.17092578677491799</v>
      </c>
      <c r="O14" s="85">
        <v>1.7767826596369947E-3</v>
      </c>
      <c r="P14" s="86">
        <v>0.18180379043989267</v>
      </c>
      <c r="Q14" s="87">
        <v>1.3572634218727078E-3</v>
      </c>
      <c r="R14" s="88">
        <v>0.17744256090018853</v>
      </c>
      <c r="S14" s="85">
        <v>3.7406244055982409E-3</v>
      </c>
      <c r="T14" s="86">
        <v>0.16777159541170586</v>
      </c>
      <c r="U14" s="129"/>
      <c r="V14" s="130"/>
      <c r="W14" s="131"/>
      <c r="X14" s="132"/>
      <c r="Y14" s="129"/>
      <c r="Z14" s="89"/>
      <c r="AE14" s="3"/>
    </row>
    <row r="15" spans="1:31">
      <c r="A15" s="126"/>
      <c r="B15" s="91" t="s">
        <v>7</v>
      </c>
      <c r="C15" s="85">
        <v>-3.9377899250720171E-4</v>
      </c>
      <c r="D15" s="86">
        <v>1.1101501882360528E-2</v>
      </c>
      <c r="E15" s="87">
        <v>-9.0500243549767557E-5</v>
      </c>
      <c r="F15" s="88">
        <v>1.1051505960221093E-2</v>
      </c>
      <c r="G15" s="85">
        <v>7.0199795867032834E-4</v>
      </c>
      <c r="H15" s="86">
        <v>1.1175440619325178E-2</v>
      </c>
      <c r="I15" s="87">
        <v>-6.6875472038355126E-5</v>
      </c>
      <c r="J15" s="88">
        <v>1.1166218585735811E-2</v>
      </c>
      <c r="K15" s="85">
        <v>-1.0634799765760039E-4</v>
      </c>
      <c r="L15" s="86">
        <v>1.1020997517164966E-2</v>
      </c>
      <c r="M15" s="87">
        <v>-1.4453182246867158E-4</v>
      </c>
      <c r="N15" s="88">
        <v>1.0754055932553486E-2</v>
      </c>
      <c r="O15" s="85">
        <v>-5.9881604728997019E-5</v>
      </c>
      <c r="P15" s="86">
        <v>9.428654212221518E-3</v>
      </c>
      <c r="Q15" s="87">
        <v>-5.1189245673734198E-5</v>
      </c>
      <c r="R15" s="88">
        <v>9.2532306514036648E-3</v>
      </c>
      <c r="S15" s="85">
        <v>-1.3422167328440018E-5</v>
      </c>
      <c r="T15" s="86">
        <v>9.2042841587849922E-3</v>
      </c>
      <c r="U15" s="129"/>
      <c r="V15" s="130"/>
      <c r="W15" s="131"/>
      <c r="X15" s="132"/>
      <c r="Y15" s="129"/>
      <c r="Z15" s="89"/>
      <c r="AE15" s="3"/>
    </row>
    <row r="16" spans="1:31">
      <c r="A16" s="126"/>
      <c r="B16" s="91" t="s">
        <v>8</v>
      </c>
      <c r="C16" s="85">
        <v>4.8987568855496606E-6</v>
      </c>
      <c r="D16" s="86">
        <v>6.133226617648967E-4</v>
      </c>
      <c r="E16" s="87">
        <v>2.1791329971606508E-5</v>
      </c>
      <c r="F16" s="88">
        <v>6.4485948201344751E-4</v>
      </c>
      <c r="G16" s="85">
        <v>1.1495733140967087E-5</v>
      </c>
      <c r="H16" s="86">
        <v>6.6929797333210026E-4</v>
      </c>
      <c r="I16" s="87">
        <v>-2.9729000770165096E-5</v>
      </c>
      <c r="J16" s="88">
        <v>6.8015354965224848E-4</v>
      </c>
      <c r="K16" s="85">
        <v>-5.8490966216428785E-6</v>
      </c>
      <c r="L16" s="86">
        <v>8.7058103166029921E-4</v>
      </c>
      <c r="M16" s="87">
        <v>1.9905609593503727E-5</v>
      </c>
      <c r="N16" s="88">
        <v>9.7224122526206301E-4</v>
      </c>
      <c r="O16" s="85">
        <v>4.7505774707165206E-5</v>
      </c>
      <c r="P16" s="86">
        <v>1.0420108836719302E-3</v>
      </c>
      <c r="Q16" s="87">
        <v>1.2518364821033176E-5</v>
      </c>
      <c r="R16" s="88">
        <v>1.0493766691227E-3</v>
      </c>
      <c r="S16" s="85">
        <v>-1.1755676914675743E-6</v>
      </c>
      <c r="T16" s="86">
        <v>1.0532528211037392E-3</v>
      </c>
      <c r="U16" s="129"/>
      <c r="V16" s="130"/>
      <c r="W16" s="131"/>
      <c r="X16" s="132"/>
      <c r="Y16" s="129"/>
      <c r="Z16" s="89"/>
      <c r="AE16" s="3"/>
    </row>
    <row r="17" spans="1:31">
      <c r="A17" s="126"/>
      <c r="B17" s="91" t="s">
        <v>9</v>
      </c>
      <c r="C17" s="85">
        <v>5.0137478355663126E-6</v>
      </c>
      <c r="D17" s="86">
        <v>1.4794457696318795E-4</v>
      </c>
      <c r="E17" s="87">
        <v>-9.9691290735708798E-7</v>
      </c>
      <c r="F17" s="88">
        <v>1.7442348317052824E-4</v>
      </c>
      <c r="G17" s="85">
        <v>-3.85806654450915E-5</v>
      </c>
      <c r="H17" s="86">
        <v>1.4380594385587545E-4</v>
      </c>
      <c r="I17" s="87">
        <v>6.8271947737270279E-6</v>
      </c>
      <c r="J17" s="88">
        <v>8.7217550450659082E-5</v>
      </c>
      <c r="K17" s="85">
        <v>1.2670971652136335E-5</v>
      </c>
      <c r="L17" s="86">
        <v>9.4538306488769892E-5</v>
      </c>
      <c r="M17" s="87">
        <v>4.4924866258181803E-5</v>
      </c>
      <c r="N17" s="88">
        <v>1.0334095453203986E-4</v>
      </c>
      <c r="O17" s="85">
        <v>5.1108053004191886E-6</v>
      </c>
      <c r="P17" s="86">
        <v>1.8770655492688336E-4</v>
      </c>
      <c r="Q17" s="87">
        <v>-7.8470866584840754E-6</v>
      </c>
      <c r="R17" s="88">
        <v>1.7324529137092634E-4</v>
      </c>
      <c r="S17" s="85">
        <v>3.6464188609513622E-6</v>
      </c>
      <c r="T17" s="86">
        <v>1.8281770789877743E-4</v>
      </c>
      <c r="U17" s="129"/>
      <c r="V17" s="130"/>
      <c r="W17" s="131"/>
      <c r="X17" s="132"/>
      <c r="Y17" s="129"/>
      <c r="Z17" s="89"/>
      <c r="AE17" s="3"/>
    </row>
    <row r="18" spans="1:31">
      <c r="A18" s="126"/>
      <c r="B18" s="91" t="s">
        <v>10</v>
      </c>
      <c r="C18" s="85">
        <v>8.6163195155953397E-3</v>
      </c>
      <c r="D18" s="86">
        <v>2.8816334030009549E-3</v>
      </c>
      <c r="E18" s="87">
        <v>-7.7394447252596274E-3</v>
      </c>
      <c r="F18" s="88">
        <v>5.1084729655442246E-3</v>
      </c>
      <c r="G18" s="85">
        <v>-1.3060183556735782E-2</v>
      </c>
      <c r="H18" s="86">
        <v>-4.2987400067452438E-3</v>
      </c>
      <c r="I18" s="87">
        <v>1.7791645250254692E-3</v>
      </c>
      <c r="J18" s="88">
        <v>-1.2309198943592383E-2</v>
      </c>
      <c r="K18" s="85">
        <v>1.4046641330817481E-2</v>
      </c>
      <c r="L18" s="86">
        <v>6.2092142441069788E-3</v>
      </c>
      <c r="M18" s="87">
        <v>1.4018431120432709E-2</v>
      </c>
      <c r="N18" s="88">
        <v>8.0188229751539577E-3</v>
      </c>
      <c r="O18" s="85">
        <v>3.3792545072855859E-3</v>
      </c>
      <c r="P18" s="86">
        <v>1.5665672197931382E-2</v>
      </c>
      <c r="Q18" s="87">
        <v>5.0607803951838778E-3</v>
      </c>
      <c r="R18" s="88">
        <v>1.5976505600077677E-2</v>
      </c>
      <c r="S18" s="85">
        <v>8.8724248459580678E-3</v>
      </c>
      <c r="T18" s="86">
        <v>1.2110302000222235E-2</v>
      </c>
      <c r="U18" s="129"/>
      <c r="V18" s="130"/>
      <c r="W18" s="131"/>
      <c r="X18" s="132"/>
      <c r="Y18" s="129"/>
      <c r="Z18" s="89"/>
      <c r="AE18" s="3"/>
    </row>
    <row r="19" spans="1:31">
      <c r="A19" s="126"/>
      <c r="B19" s="91" t="s">
        <v>11</v>
      </c>
      <c r="C19" s="85">
        <v>1.5703035912132445E-4</v>
      </c>
      <c r="D19" s="86">
        <v>3.7075309470639928E-4</v>
      </c>
      <c r="E19" s="87">
        <v>-1.5652533771751457E-5</v>
      </c>
      <c r="F19" s="88">
        <v>2.5933420127245764E-4</v>
      </c>
      <c r="G19" s="85">
        <v>5.7343089046642716E-5</v>
      </c>
      <c r="H19" s="86">
        <v>2.6806093847908733E-4</v>
      </c>
      <c r="I19" s="87">
        <v>2.3372569896790667E-4</v>
      </c>
      <c r="J19" s="88">
        <v>2.8110684167471017E-4</v>
      </c>
      <c r="K19" s="85">
        <v>4.1116842292886885E-4</v>
      </c>
      <c r="L19" s="86">
        <v>4.2068070838103069E-4</v>
      </c>
      <c r="M19" s="87">
        <v>4.238912821436012E-4</v>
      </c>
      <c r="N19" s="88">
        <v>3.9943552394463254E-4</v>
      </c>
      <c r="O19" s="85">
        <v>-1.338776173567034E-4</v>
      </c>
      <c r="P19" s="86">
        <v>2.0769745442735503E-4</v>
      </c>
      <c r="Q19" s="87">
        <v>4.2782073660761726E-5</v>
      </c>
      <c r="R19" s="88">
        <v>-1.3245397844057291E-4</v>
      </c>
      <c r="S19" s="85">
        <v>-7.4174279624141087E-5</v>
      </c>
      <c r="T19" s="86">
        <v>-4.5868498277131905E-5</v>
      </c>
      <c r="U19" s="129"/>
      <c r="V19" s="130"/>
      <c r="W19" s="131"/>
      <c r="X19" s="132"/>
      <c r="Y19" s="129"/>
      <c r="Z19" s="89"/>
    </row>
    <row r="20" spans="1:31">
      <c r="A20" s="126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9"/>
      <c r="V20" s="130"/>
      <c r="W20" s="131"/>
      <c r="X20" s="132"/>
      <c r="Y20" s="129"/>
      <c r="Z20" s="89"/>
    </row>
    <row r="21" spans="1:31">
      <c r="A21" s="126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9"/>
      <c r="V21" s="130"/>
      <c r="W21" s="131"/>
      <c r="X21" s="132"/>
      <c r="Y21" s="129"/>
      <c r="Z21" s="89"/>
    </row>
    <row r="22" spans="1:31">
      <c r="A22" s="126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9"/>
      <c r="V22" s="130"/>
      <c r="W22" s="131"/>
      <c r="X22" s="132"/>
      <c r="Y22" s="129"/>
      <c r="Z22" s="89"/>
    </row>
    <row r="23" spans="1:31">
      <c r="A23" s="126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9"/>
      <c r="V23" s="130"/>
      <c r="W23" s="131"/>
      <c r="X23" s="132"/>
      <c r="Y23" s="129"/>
      <c r="Z23" s="89"/>
    </row>
    <row r="24" spans="1:31">
      <c r="A24" s="126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9"/>
      <c r="V24" s="130"/>
      <c r="W24" s="131"/>
      <c r="X24" s="132"/>
      <c r="Y24" s="129"/>
      <c r="Z24" s="89"/>
    </row>
    <row r="25" spans="1:31">
      <c r="A25" s="126"/>
      <c r="B25" s="91" t="s">
        <v>17</v>
      </c>
      <c r="C25" s="85">
        <v>-8.2586202950928789E-7</v>
      </c>
      <c r="D25" s="86">
        <v>4.0566694110443612E-5</v>
      </c>
      <c r="E25" s="87">
        <v>-1.4538477996933963E-7</v>
      </c>
      <c r="F25" s="88">
        <v>4.0948969799044213E-5</v>
      </c>
      <c r="G25" s="85">
        <v>1.1093034509960488E-6</v>
      </c>
      <c r="H25" s="86">
        <v>3.5742711770976039E-5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9"/>
      <c r="V25" s="130"/>
      <c r="W25" s="131"/>
      <c r="X25" s="132"/>
      <c r="Y25" s="129"/>
      <c r="Z25" s="89"/>
    </row>
    <row r="26" spans="1:31">
      <c r="A26" s="126"/>
      <c r="B26" s="92" t="s">
        <v>18</v>
      </c>
      <c r="C26" s="93">
        <v>1.486E-2</v>
      </c>
      <c r="D26" s="94">
        <v>1.0000000000000002</v>
      </c>
      <c r="E26" s="95">
        <v>-4.5900000000000003E-3</v>
      </c>
      <c r="F26" s="96">
        <v>1</v>
      </c>
      <c r="G26" s="93">
        <v>-1.3220000000000001E-2</v>
      </c>
      <c r="H26" s="94">
        <v>1</v>
      </c>
      <c r="I26" s="95">
        <v>6.5500000000000003E-3</v>
      </c>
      <c r="J26" s="96">
        <v>1.0000000000000002</v>
      </c>
      <c r="K26" s="93">
        <v>2.4889999999999999E-2</v>
      </c>
      <c r="L26" s="94">
        <v>0.99999999999999989</v>
      </c>
      <c r="M26" s="95">
        <v>3.7599999999999995E-2</v>
      </c>
      <c r="N26" s="96">
        <v>1.0000000000000002</v>
      </c>
      <c r="O26" s="93">
        <v>1.004E-2</v>
      </c>
      <c r="P26" s="94">
        <v>1</v>
      </c>
      <c r="Q26" s="95">
        <v>1.044E-2</v>
      </c>
      <c r="R26" s="96">
        <v>1.0000000000000002</v>
      </c>
      <c r="S26" s="93">
        <v>2.4840000000000001E-2</v>
      </c>
      <c r="T26" s="94">
        <v>0.99999999999999978</v>
      </c>
      <c r="U26" s="133"/>
      <c r="V26" s="134"/>
      <c r="W26" s="135"/>
      <c r="X26" s="136"/>
      <c r="Y26" s="133"/>
      <c r="Z26" s="97"/>
    </row>
    <row r="27" spans="1:31">
      <c r="A27" s="126"/>
      <c r="B27" s="98" t="s">
        <v>24</v>
      </c>
      <c r="C27" s="99">
        <v>80.2</v>
      </c>
      <c r="D27" s="137"/>
      <c r="E27" s="100">
        <v>-79.02</v>
      </c>
      <c r="F27" s="137"/>
      <c r="G27" s="99">
        <v>-209.82</v>
      </c>
      <c r="H27" s="137"/>
      <c r="I27" s="100">
        <v>158.76</v>
      </c>
      <c r="J27" s="137"/>
      <c r="K27" s="99">
        <v>548.63</v>
      </c>
      <c r="L27" s="137"/>
      <c r="M27" s="100">
        <v>1063.74</v>
      </c>
      <c r="N27" s="137"/>
      <c r="O27" s="99">
        <v>328.1</v>
      </c>
      <c r="P27" s="137"/>
      <c r="Q27" s="100">
        <v>414.97</v>
      </c>
      <c r="R27" s="137"/>
      <c r="S27" s="99">
        <v>1127.5999999999999</v>
      </c>
      <c r="T27" s="137"/>
      <c r="U27" s="138"/>
      <c r="V27" s="137"/>
      <c r="W27" s="139"/>
      <c r="X27" s="137"/>
      <c r="Y27" s="138"/>
      <c r="Z27" s="101"/>
    </row>
    <row r="28" spans="1:31">
      <c r="A28" s="126"/>
      <c r="B28" s="140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02"/>
    </row>
    <row r="29" spans="1:31">
      <c r="A29" s="126"/>
      <c r="B29" s="84" t="s">
        <v>19</v>
      </c>
      <c r="C29" s="103">
        <v>4.9893057016216769E-3</v>
      </c>
      <c r="D29" s="104">
        <v>0.75497771751110876</v>
      </c>
      <c r="E29" s="105">
        <v>8.2914051210751585E-3</v>
      </c>
      <c r="F29" s="106">
        <v>0.75194925439280536</v>
      </c>
      <c r="G29" s="103">
        <v>-6.8707025445361152E-3</v>
      </c>
      <c r="H29" s="104">
        <v>0.75227551528632541</v>
      </c>
      <c r="I29" s="105">
        <v>7.5988672604516833E-3</v>
      </c>
      <c r="J29" s="106">
        <v>0.76767551759029362</v>
      </c>
      <c r="K29" s="103">
        <v>1.1759271840793881E-2</v>
      </c>
      <c r="L29" s="104">
        <v>0.75451700467589655</v>
      </c>
      <c r="M29" s="105">
        <v>2.6296202713106797E-2</v>
      </c>
      <c r="N29" s="106">
        <v>0.75497238845913517</v>
      </c>
      <c r="O29" s="103">
        <v>4.0162154329405394E-3</v>
      </c>
      <c r="P29" s="104">
        <v>0.75317442099700438</v>
      </c>
      <c r="Q29" s="120">
        <v>5.6194046464638691E-3</v>
      </c>
      <c r="R29" s="121">
        <v>0.752810084098958</v>
      </c>
      <c r="S29" s="103">
        <v>9.7548707582378897E-3</v>
      </c>
      <c r="T29" s="104">
        <v>0.75681480907575394</v>
      </c>
      <c r="U29" s="142"/>
      <c r="V29" s="143"/>
      <c r="W29" s="144"/>
      <c r="X29" s="145"/>
      <c r="Y29" s="142"/>
      <c r="Z29" s="107"/>
    </row>
    <row r="30" spans="1:31">
      <c r="A30" s="126"/>
      <c r="B30" s="91" t="s">
        <v>20</v>
      </c>
      <c r="C30" s="85">
        <v>9.8706942983783196E-3</v>
      </c>
      <c r="D30" s="86">
        <v>0.24502228248889132</v>
      </c>
      <c r="E30" s="87">
        <v>-1.2881405121075155E-2</v>
      </c>
      <c r="F30" s="88">
        <v>0.24805074560719478</v>
      </c>
      <c r="G30" s="85">
        <v>-6.3495215404300274E-3</v>
      </c>
      <c r="H30" s="86">
        <v>0.24772448471367453</v>
      </c>
      <c r="I30" s="87">
        <v>-1.0488672604516988E-3</v>
      </c>
      <c r="J30" s="88">
        <v>0.23232448240970638</v>
      </c>
      <c r="K30" s="85">
        <v>1.313072815920613E-2</v>
      </c>
      <c r="L30" s="86">
        <v>0.24548299532410348</v>
      </c>
      <c r="M30" s="87">
        <v>1.1303797286893191E-2</v>
      </c>
      <c r="N30" s="88">
        <v>0.24502761154086483</v>
      </c>
      <c r="O30" s="85">
        <v>6.0237845670594653E-3</v>
      </c>
      <c r="P30" s="86">
        <v>0.24682557900299554</v>
      </c>
      <c r="Q30" s="122">
        <v>4.8205953535361331E-3</v>
      </c>
      <c r="R30" s="123">
        <v>0.24718991590104189</v>
      </c>
      <c r="S30" s="85">
        <v>1.5085129241762106E-2</v>
      </c>
      <c r="T30" s="86">
        <v>0.24318519092424604</v>
      </c>
      <c r="U30" s="129"/>
      <c r="V30" s="130"/>
      <c r="W30" s="131"/>
      <c r="X30" s="132"/>
      <c r="Y30" s="129"/>
      <c r="Z30" s="89"/>
    </row>
    <row r="31" spans="1:31">
      <c r="A31" s="126"/>
      <c r="B31" s="92" t="s">
        <v>18</v>
      </c>
      <c r="C31" s="93">
        <v>1.486E-2</v>
      </c>
      <c r="D31" s="94">
        <v>1</v>
      </c>
      <c r="E31" s="95">
        <v>-4.5900000000000003E-3</v>
      </c>
      <c r="F31" s="96">
        <v>1.0000000000000002</v>
      </c>
      <c r="G31" s="93">
        <v>-1.3220000000000001E-2</v>
      </c>
      <c r="H31" s="94">
        <v>1</v>
      </c>
      <c r="I31" s="95">
        <v>6.5500000000000003E-3</v>
      </c>
      <c r="J31" s="96">
        <v>1</v>
      </c>
      <c r="K31" s="93">
        <v>2.4889999999999999E-2</v>
      </c>
      <c r="L31" s="94">
        <v>1</v>
      </c>
      <c r="M31" s="95">
        <v>3.7599999999999995E-2</v>
      </c>
      <c r="N31" s="96">
        <v>1</v>
      </c>
      <c r="O31" s="93">
        <v>1.004E-2</v>
      </c>
      <c r="P31" s="94">
        <v>0.99999999999999989</v>
      </c>
      <c r="Q31" s="124">
        <v>1.044E-2</v>
      </c>
      <c r="R31" s="125">
        <v>0.99999999999999989</v>
      </c>
      <c r="S31" s="93">
        <v>2.4840000000000001E-2</v>
      </c>
      <c r="T31" s="94">
        <v>1</v>
      </c>
      <c r="U31" s="133"/>
      <c r="V31" s="134"/>
      <c r="W31" s="135"/>
      <c r="X31" s="136"/>
      <c r="Y31" s="133"/>
      <c r="Z31" s="97"/>
    </row>
    <row r="32" spans="1:31">
      <c r="A32" s="126"/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2"/>
    </row>
    <row r="33" spans="1:26">
      <c r="A33" s="126"/>
      <c r="B33" s="84" t="s">
        <v>21</v>
      </c>
      <c r="C33" s="103">
        <v>1.1853674721681494E-2</v>
      </c>
      <c r="D33" s="104">
        <v>0.99251757871235158</v>
      </c>
      <c r="E33" s="105">
        <v>-3.5855649217070764E-3</v>
      </c>
      <c r="F33" s="106">
        <v>0.99224363128978976</v>
      </c>
      <c r="G33" s="103">
        <v>-7.5039880465350463E-3</v>
      </c>
      <c r="H33" s="104">
        <v>0.99907292712335416</v>
      </c>
      <c r="I33" s="105">
        <v>6.2980713505614103E-3</v>
      </c>
      <c r="J33" s="106">
        <v>1.0047572155369855</v>
      </c>
      <c r="K33" s="103">
        <v>1.9367669268011371E-2</v>
      </c>
      <c r="L33" s="104">
        <v>0.99879286057266903</v>
      </c>
      <c r="M33" s="105">
        <v>3.1816067595702602E-2</v>
      </c>
      <c r="N33" s="106">
        <v>0.99525764956210006</v>
      </c>
      <c r="O33" s="103">
        <v>9.3262765618858483E-3</v>
      </c>
      <c r="P33" s="104">
        <v>0.98957379628512143</v>
      </c>
      <c r="Q33" s="105">
        <v>8.3248319001074465E-3</v>
      </c>
      <c r="R33" s="106">
        <v>0.99191720882717715</v>
      </c>
      <c r="S33" s="103">
        <v>2.2608828719416021E-2</v>
      </c>
      <c r="T33" s="104">
        <v>0.99312426977642532</v>
      </c>
      <c r="U33" s="142"/>
      <c r="V33" s="143"/>
      <c r="W33" s="144"/>
      <c r="X33" s="145"/>
      <c r="Y33" s="142"/>
      <c r="Z33" s="107"/>
    </row>
    <row r="34" spans="1:26">
      <c r="A34" s="126"/>
      <c r="B34" s="91" t="s">
        <v>22</v>
      </c>
      <c r="C34" s="85">
        <v>3.0063252783185069E-3</v>
      </c>
      <c r="D34" s="86">
        <v>7.4824212876484272E-3</v>
      </c>
      <c r="E34" s="87">
        <v>-1.0044350782929161E-3</v>
      </c>
      <c r="F34" s="88">
        <v>7.7563687102103814E-3</v>
      </c>
      <c r="G34" s="85">
        <v>-5.7162360384311025E-3</v>
      </c>
      <c r="H34" s="86">
        <v>9.2707287664582009E-4</v>
      </c>
      <c r="I34" s="87">
        <v>2.5192864943858397E-4</v>
      </c>
      <c r="J34" s="88">
        <v>-4.7572155369856308E-3</v>
      </c>
      <c r="K34" s="85">
        <v>5.5223307319886292E-3</v>
      </c>
      <c r="L34" s="86">
        <v>1.2071394273310443E-3</v>
      </c>
      <c r="M34" s="87">
        <v>5.783932404297391E-3</v>
      </c>
      <c r="N34" s="88">
        <v>4.7423504378999717E-3</v>
      </c>
      <c r="O34" s="85">
        <v>7.1372343811415399E-4</v>
      </c>
      <c r="P34" s="86">
        <v>1.0426203714878601E-2</v>
      </c>
      <c r="Q34" s="87">
        <v>2.1151680998925527E-3</v>
      </c>
      <c r="R34" s="88">
        <v>8.082791172822781E-3</v>
      </c>
      <c r="S34" s="85">
        <v>2.2311712805839858E-3</v>
      </c>
      <c r="T34" s="86">
        <v>6.8757302235747698E-3</v>
      </c>
      <c r="U34" s="129"/>
      <c r="V34" s="130"/>
      <c r="W34" s="131"/>
      <c r="X34" s="132"/>
      <c r="Y34" s="129"/>
      <c r="Z34" s="89"/>
    </row>
    <row r="35" spans="1:26">
      <c r="A35" s="126"/>
      <c r="B35" s="108" t="s">
        <v>18</v>
      </c>
      <c r="C35" s="109">
        <v>1.486E-2</v>
      </c>
      <c r="D35" s="110">
        <v>1</v>
      </c>
      <c r="E35" s="111">
        <v>-4.5900000000000003E-3</v>
      </c>
      <c r="F35" s="112">
        <v>1.0000000000000002</v>
      </c>
      <c r="G35" s="109">
        <v>-1.3220000000000001E-2</v>
      </c>
      <c r="H35" s="110">
        <v>1</v>
      </c>
      <c r="I35" s="111">
        <v>6.5500000000000003E-3</v>
      </c>
      <c r="J35" s="112">
        <v>0.99999999999999989</v>
      </c>
      <c r="K35" s="109">
        <v>2.4889999999999999E-2</v>
      </c>
      <c r="L35" s="110">
        <v>1</v>
      </c>
      <c r="M35" s="111">
        <v>3.7599999999999995E-2</v>
      </c>
      <c r="N35" s="112">
        <v>1</v>
      </c>
      <c r="O35" s="109">
        <v>1.004E-2</v>
      </c>
      <c r="P35" s="110">
        <v>1</v>
      </c>
      <c r="Q35" s="111">
        <v>1.044E-2</v>
      </c>
      <c r="R35" s="112">
        <v>0.99999999999999989</v>
      </c>
      <c r="S35" s="109">
        <v>2.4840000000000001E-2</v>
      </c>
      <c r="T35" s="110">
        <v>1</v>
      </c>
      <c r="U35" s="146"/>
      <c r="V35" s="147"/>
      <c r="W35" s="148"/>
      <c r="X35" s="149"/>
      <c r="Y35" s="146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6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50" t="s">
        <v>1418</v>
      </c>
      <c r="L37" s="150" t="s">
        <v>1418</v>
      </c>
      <c r="M37" s="150" t="s">
        <v>1418</v>
      </c>
      <c r="N37" s="150" t="s">
        <v>1418</v>
      </c>
      <c r="O37" s="150" t="s">
        <v>1418</v>
      </c>
      <c r="P37" s="150" t="s">
        <v>1418</v>
      </c>
      <c r="Q37" s="150" t="s">
        <v>1418</v>
      </c>
      <c r="R37" s="150" t="s">
        <v>1418</v>
      </c>
      <c r="S37" s="150" t="s">
        <v>1418</v>
      </c>
      <c r="T37" s="150" t="s">
        <v>1418</v>
      </c>
      <c r="U37" s="150" t="s">
        <v>1418</v>
      </c>
      <c r="V37" s="150" t="s">
        <v>1418</v>
      </c>
      <c r="W37" s="150" t="s">
        <v>1418</v>
      </c>
      <c r="X37" s="150" t="s">
        <v>1418</v>
      </c>
      <c r="Y37" s="150" t="s">
        <v>1418</v>
      </c>
      <c r="Z37" s="33"/>
    </row>
    <row r="38" spans="1:26">
      <c r="A38" s="126"/>
      <c r="B38" s="84" t="s">
        <v>1</v>
      </c>
      <c r="C38" s="85">
        <v>4.5504350611104399E-3</v>
      </c>
      <c r="D38" s="86">
        <v>0.24980869457103816</v>
      </c>
      <c r="E38" s="87">
        <v>-5.6885889668054979E-4</v>
      </c>
      <c r="F38" s="88">
        <v>0.2431543817459218</v>
      </c>
      <c r="G38" s="85">
        <v>9.2006429351924445E-4</v>
      </c>
      <c r="H38" s="86">
        <v>0.22056025975690383</v>
      </c>
      <c r="I38" s="129"/>
      <c r="J38" s="151"/>
      <c r="K38" s="150" t="s">
        <v>1418</v>
      </c>
      <c r="L38" s="150" t="s">
        <v>1418</v>
      </c>
      <c r="M38" s="150" t="s">
        <v>1418</v>
      </c>
      <c r="N38" s="150" t="s">
        <v>1418</v>
      </c>
      <c r="O38" s="150" t="s">
        <v>1418</v>
      </c>
      <c r="P38" s="150" t="s">
        <v>1418</v>
      </c>
      <c r="Q38" s="150" t="s">
        <v>1418</v>
      </c>
      <c r="R38" s="150" t="s">
        <v>1418</v>
      </c>
      <c r="S38" s="150" t="s">
        <v>1418</v>
      </c>
      <c r="T38" s="150" t="s">
        <v>1418</v>
      </c>
      <c r="U38" s="150" t="s">
        <v>1418</v>
      </c>
      <c r="V38" s="150" t="s">
        <v>1418</v>
      </c>
      <c r="W38" s="150" t="s">
        <v>1418</v>
      </c>
      <c r="X38" s="150" t="s">
        <v>1418</v>
      </c>
      <c r="Y38" s="150" t="s">
        <v>1418</v>
      </c>
      <c r="Z38" s="33"/>
    </row>
    <row r="39" spans="1:26" ht="30">
      <c r="A39" s="126"/>
      <c r="B39" s="90" t="s">
        <v>909</v>
      </c>
      <c r="C39" s="85">
        <v>8.5273954288537254E-4</v>
      </c>
      <c r="D39" s="86">
        <v>0.11319764213419661</v>
      </c>
      <c r="E39" s="87">
        <v>3.7658290150402291E-3</v>
      </c>
      <c r="F39" s="88">
        <v>0.11396345700715076</v>
      </c>
      <c r="G39" s="85">
        <v>5.7495647601170808E-3</v>
      </c>
      <c r="H39" s="86">
        <v>0.11711982529877046</v>
      </c>
      <c r="I39" s="129"/>
      <c r="J39" s="151"/>
      <c r="K39" s="150" t="s">
        <v>1418</v>
      </c>
      <c r="L39" s="150" t="s">
        <v>1418</v>
      </c>
      <c r="M39" s="150" t="s">
        <v>1418</v>
      </c>
      <c r="N39" s="150" t="s">
        <v>1418</v>
      </c>
      <c r="O39" s="150" t="s">
        <v>1418</v>
      </c>
      <c r="P39" s="150" t="s">
        <v>1418</v>
      </c>
      <c r="Q39" s="150" t="s">
        <v>1418</v>
      </c>
      <c r="R39" s="150" t="s">
        <v>1418</v>
      </c>
      <c r="S39" s="150" t="s">
        <v>1418</v>
      </c>
      <c r="T39" s="150" t="s">
        <v>1418</v>
      </c>
      <c r="U39" s="150" t="s">
        <v>1418</v>
      </c>
      <c r="V39" s="150" t="s">
        <v>1418</v>
      </c>
      <c r="W39" s="150" t="s">
        <v>1418</v>
      </c>
      <c r="X39" s="150" t="s">
        <v>1418</v>
      </c>
      <c r="Y39" s="150" t="s">
        <v>1418</v>
      </c>
      <c r="Z39" s="33"/>
    </row>
    <row r="40" spans="1:26">
      <c r="A40" s="126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9"/>
      <c r="J40" s="151"/>
      <c r="K40" s="150" t="s">
        <v>1418</v>
      </c>
      <c r="L40" s="150" t="s">
        <v>1418</v>
      </c>
      <c r="M40" s="150" t="s">
        <v>1418</v>
      </c>
      <c r="N40" s="150" t="s">
        <v>1418</v>
      </c>
      <c r="O40" s="150" t="s">
        <v>1418</v>
      </c>
      <c r="P40" s="150" t="s">
        <v>1418</v>
      </c>
      <c r="Q40" s="150" t="s">
        <v>1418</v>
      </c>
      <c r="R40" s="150" t="s">
        <v>1418</v>
      </c>
      <c r="S40" s="150" t="s">
        <v>1418</v>
      </c>
      <c r="T40" s="150" t="s">
        <v>1418</v>
      </c>
      <c r="U40" s="150" t="s">
        <v>1418</v>
      </c>
      <c r="V40" s="150" t="s">
        <v>1418</v>
      </c>
      <c r="W40" s="150" t="s">
        <v>1418</v>
      </c>
      <c r="X40" s="150" t="s">
        <v>1418</v>
      </c>
      <c r="Y40" s="150" t="s">
        <v>1418</v>
      </c>
      <c r="Z40" s="33"/>
    </row>
    <row r="41" spans="1:26">
      <c r="A41" s="126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9"/>
      <c r="J41" s="151"/>
      <c r="K41" s="150" t="s">
        <v>1418</v>
      </c>
      <c r="L41" s="150" t="s">
        <v>1418</v>
      </c>
      <c r="M41" s="150" t="s">
        <v>1418</v>
      </c>
      <c r="N41" s="150" t="s">
        <v>1418</v>
      </c>
      <c r="O41" s="150" t="s">
        <v>1418</v>
      </c>
      <c r="P41" s="150" t="s">
        <v>1418</v>
      </c>
      <c r="Q41" s="150" t="s">
        <v>1418</v>
      </c>
      <c r="R41" s="150" t="s">
        <v>1418</v>
      </c>
      <c r="S41" s="150" t="s">
        <v>1418</v>
      </c>
      <c r="T41" s="150" t="s">
        <v>1418</v>
      </c>
      <c r="U41" s="150" t="s">
        <v>1418</v>
      </c>
      <c r="V41" s="150" t="s">
        <v>1418</v>
      </c>
      <c r="W41" s="150" t="s">
        <v>1418</v>
      </c>
      <c r="X41" s="150" t="s">
        <v>1418</v>
      </c>
      <c r="Y41" s="150" t="s">
        <v>1418</v>
      </c>
      <c r="Z41" s="33"/>
    </row>
    <row r="42" spans="1:26">
      <c r="A42" s="126"/>
      <c r="B42" s="91" t="s">
        <v>4</v>
      </c>
      <c r="C42" s="85">
        <v>4.0413964157099179E-3</v>
      </c>
      <c r="D42" s="86">
        <v>0.2748467200158467</v>
      </c>
      <c r="E42" s="87">
        <v>9.7172769507336606E-3</v>
      </c>
      <c r="F42" s="88">
        <v>0.28278582341708058</v>
      </c>
      <c r="G42" s="85">
        <v>1.5321451399138352E-2</v>
      </c>
      <c r="H42" s="86">
        <v>0.27917322603229022</v>
      </c>
      <c r="I42" s="129"/>
      <c r="J42" s="151"/>
      <c r="K42" s="150" t="s">
        <v>1418</v>
      </c>
      <c r="L42" s="150" t="s">
        <v>1418</v>
      </c>
      <c r="M42" s="150" t="s">
        <v>1418</v>
      </c>
      <c r="N42" s="150" t="s">
        <v>1418</v>
      </c>
      <c r="O42" s="150" t="s">
        <v>1418</v>
      </c>
      <c r="P42" s="150" t="s">
        <v>1418</v>
      </c>
      <c r="Q42" s="150" t="s">
        <v>1418</v>
      </c>
      <c r="R42" s="150" t="s">
        <v>1418</v>
      </c>
      <c r="S42" s="150" t="s">
        <v>1418</v>
      </c>
      <c r="T42" s="150" t="s">
        <v>1418</v>
      </c>
      <c r="U42" s="150" t="s">
        <v>1418</v>
      </c>
      <c r="V42" s="150" t="s">
        <v>1418</v>
      </c>
      <c r="W42" s="150" t="s">
        <v>1418</v>
      </c>
      <c r="X42" s="150" t="s">
        <v>1418</v>
      </c>
      <c r="Y42" s="150" t="s">
        <v>1418</v>
      </c>
      <c r="Z42" s="33"/>
    </row>
    <row r="43" spans="1:26">
      <c r="A43" s="126"/>
      <c r="B43" s="91" t="s">
        <v>5</v>
      </c>
      <c r="C43" s="85">
        <v>0</v>
      </c>
      <c r="D43" s="86">
        <v>0</v>
      </c>
      <c r="E43" s="87">
        <v>2.9523118733470869E-6</v>
      </c>
      <c r="F43" s="88">
        <v>0</v>
      </c>
      <c r="G43" s="85">
        <v>3.0065162550082892E-6</v>
      </c>
      <c r="H43" s="86">
        <v>0</v>
      </c>
      <c r="I43" s="129"/>
      <c r="J43" s="151"/>
      <c r="K43" s="150" t="s">
        <v>1418</v>
      </c>
      <c r="L43" s="150" t="s">
        <v>1418</v>
      </c>
      <c r="M43" s="150" t="s">
        <v>1418</v>
      </c>
      <c r="N43" s="150" t="s">
        <v>1418</v>
      </c>
      <c r="O43" s="150" t="s">
        <v>1418</v>
      </c>
      <c r="P43" s="150" t="s">
        <v>1418</v>
      </c>
      <c r="Q43" s="150" t="s">
        <v>1418</v>
      </c>
      <c r="R43" s="150" t="s">
        <v>1418</v>
      </c>
      <c r="S43" s="150" t="s">
        <v>1418</v>
      </c>
      <c r="T43" s="150" t="s">
        <v>1418</v>
      </c>
      <c r="U43" s="150" t="s">
        <v>1418</v>
      </c>
      <c r="V43" s="150" t="s">
        <v>1418</v>
      </c>
      <c r="W43" s="150" t="s">
        <v>1418</v>
      </c>
      <c r="X43" s="150" t="s">
        <v>1418</v>
      </c>
      <c r="Y43" s="150" t="s">
        <v>1418</v>
      </c>
      <c r="Z43" s="33"/>
    </row>
    <row r="44" spans="1:26">
      <c r="A44" s="126"/>
      <c r="B44" s="91" t="s">
        <v>6</v>
      </c>
      <c r="C44" s="85">
        <v>-7.388764409737591E-3</v>
      </c>
      <c r="D44" s="86">
        <v>0.15795513321940988</v>
      </c>
      <c r="E44" s="87">
        <v>2.3707531881486797E-2</v>
      </c>
      <c r="F44" s="88">
        <v>0.16892265444348278</v>
      </c>
      <c r="G44" s="85">
        <v>3.7812346789809152E-2</v>
      </c>
      <c r="H44" s="86">
        <v>0.19287030531059693</v>
      </c>
      <c r="I44" s="129"/>
      <c r="J44" s="151"/>
      <c r="K44" s="150" t="s">
        <v>1418</v>
      </c>
      <c r="L44" s="150" t="s">
        <v>1418</v>
      </c>
      <c r="M44" s="150" t="s">
        <v>1418</v>
      </c>
      <c r="N44" s="150" t="s">
        <v>1418</v>
      </c>
      <c r="O44" s="150" t="s">
        <v>1418</v>
      </c>
      <c r="P44" s="150" t="s">
        <v>1418</v>
      </c>
      <c r="Q44" s="150" t="s">
        <v>1418</v>
      </c>
      <c r="R44" s="150" t="s">
        <v>1418</v>
      </c>
      <c r="S44" s="150" t="s">
        <v>1418</v>
      </c>
      <c r="T44" s="150" t="s">
        <v>1418</v>
      </c>
      <c r="U44" s="150" t="s">
        <v>1418</v>
      </c>
      <c r="V44" s="150" t="s">
        <v>1418</v>
      </c>
      <c r="W44" s="150" t="s">
        <v>1418</v>
      </c>
      <c r="X44" s="150" t="s">
        <v>1418</v>
      </c>
      <c r="Y44" s="150" t="s">
        <v>1418</v>
      </c>
      <c r="Z44" s="33"/>
    </row>
    <row r="45" spans="1:26">
      <c r="A45" s="126"/>
      <c r="B45" s="91" t="s">
        <v>62</v>
      </c>
      <c r="C45" s="85">
        <v>7.1365346159300421E-3</v>
      </c>
      <c r="D45" s="86">
        <v>0.19619820187949086</v>
      </c>
      <c r="E45" s="87">
        <v>1.142310974681137E-2</v>
      </c>
      <c r="F45" s="88">
        <v>0.17092578677491799</v>
      </c>
      <c r="G45" s="85">
        <v>1.8835773463359188E-2</v>
      </c>
      <c r="H45" s="86">
        <v>0.16777159541170586</v>
      </c>
      <c r="I45" s="129"/>
      <c r="J45" s="151"/>
      <c r="K45" s="150" t="s">
        <v>1418</v>
      </c>
      <c r="L45" s="150" t="s">
        <v>1418</v>
      </c>
      <c r="M45" s="150" t="s">
        <v>1418</v>
      </c>
      <c r="N45" s="150" t="s">
        <v>1418</v>
      </c>
      <c r="O45" s="150" t="s">
        <v>1418</v>
      </c>
      <c r="P45" s="150" t="s">
        <v>1418</v>
      </c>
      <c r="Q45" s="150" t="s">
        <v>1418</v>
      </c>
      <c r="R45" s="150" t="s">
        <v>1418</v>
      </c>
      <c r="S45" s="150" t="s">
        <v>1418</v>
      </c>
      <c r="T45" s="150" t="s">
        <v>1418</v>
      </c>
      <c r="U45" s="150" t="s">
        <v>1418</v>
      </c>
      <c r="V45" s="150" t="s">
        <v>1418</v>
      </c>
      <c r="W45" s="150" t="s">
        <v>1418</v>
      </c>
      <c r="X45" s="150" t="s">
        <v>1418</v>
      </c>
      <c r="Y45" s="150" t="s">
        <v>1418</v>
      </c>
      <c r="Z45" s="33"/>
    </row>
    <row r="46" spans="1:26">
      <c r="A46" s="126"/>
      <c r="B46" s="91" t="s">
        <v>7</v>
      </c>
      <c r="C46" s="85">
        <v>2.2668232383626734E-4</v>
      </c>
      <c r="D46" s="86">
        <v>1.1175440619325178E-2</v>
      </c>
      <c r="E46" s="87">
        <v>-1.0191604768994594E-4</v>
      </c>
      <c r="F46" s="88">
        <v>1.0754055932553486E-2</v>
      </c>
      <c r="G46" s="85">
        <v>-2.3249112939381606E-4</v>
      </c>
      <c r="H46" s="86">
        <v>9.2042841587849922E-3</v>
      </c>
      <c r="I46" s="129"/>
      <c r="J46" s="151"/>
      <c r="K46" s="150" t="s">
        <v>1418</v>
      </c>
      <c r="L46" s="150" t="s">
        <v>1418</v>
      </c>
      <c r="M46" s="150" t="s">
        <v>1418</v>
      </c>
      <c r="N46" s="150" t="s">
        <v>1418</v>
      </c>
      <c r="O46" s="150" t="s">
        <v>1418</v>
      </c>
      <c r="P46" s="150" t="s">
        <v>1418</v>
      </c>
      <c r="Q46" s="150" t="s">
        <v>1418</v>
      </c>
      <c r="R46" s="150" t="s">
        <v>1418</v>
      </c>
      <c r="S46" s="150" t="s">
        <v>1418</v>
      </c>
      <c r="T46" s="150" t="s">
        <v>1418</v>
      </c>
      <c r="U46" s="150" t="s">
        <v>1418</v>
      </c>
      <c r="V46" s="150" t="s">
        <v>1418</v>
      </c>
      <c r="W46" s="150" t="s">
        <v>1418</v>
      </c>
      <c r="X46" s="150" t="s">
        <v>1418</v>
      </c>
      <c r="Y46" s="150" t="s">
        <v>1418</v>
      </c>
      <c r="Z46" s="33"/>
    </row>
    <row r="47" spans="1:26">
      <c r="A47" s="126"/>
      <c r="B47" s="91" t="s">
        <v>8</v>
      </c>
      <c r="C47" s="85">
        <v>3.9814029342137378E-5</v>
      </c>
      <c r="D47" s="86">
        <v>6.6929797333210026E-4</v>
      </c>
      <c r="E47" s="87">
        <v>2.2857609156183718E-5</v>
      </c>
      <c r="F47" s="88">
        <v>9.7224122526206301E-4</v>
      </c>
      <c r="G47" s="85">
        <v>8.4126603297368118E-5</v>
      </c>
      <c r="H47" s="86">
        <v>1.0532528211037392E-3</v>
      </c>
      <c r="I47" s="129"/>
      <c r="J47" s="151"/>
      <c r="K47" s="150" t="s">
        <v>1418</v>
      </c>
      <c r="L47" s="150" t="s">
        <v>1418</v>
      </c>
      <c r="M47" s="150" t="s">
        <v>1418</v>
      </c>
      <c r="N47" s="150" t="s">
        <v>1418</v>
      </c>
      <c r="O47" s="150" t="s">
        <v>1418</v>
      </c>
      <c r="P47" s="150" t="s">
        <v>1418</v>
      </c>
      <c r="Q47" s="150" t="s">
        <v>1418</v>
      </c>
      <c r="R47" s="150" t="s">
        <v>1418</v>
      </c>
      <c r="S47" s="150" t="s">
        <v>1418</v>
      </c>
      <c r="T47" s="150" t="s">
        <v>1418</v>
      </c>
      <c r="U47" s="150" t="s">
        <v>1418</v>
      </c>
      <c r="V47" s="150" t="s">
        <v>1418</v>
      </c>
      <c r="W47" s="150" t="s">
        <v>1418</v>
      </c>
      <c r="X47" s="150" t="s">
        <v>1418</v>
      </c>
      <c r="Y47" s="150" t="s">
        <v>1418</v>
      </c>
      <c r="Z47" s="33"/>
    </row>
    <row r="48" spans="1:26">
      <c r="A48" s="126"/>
      <c r="B48" s="91" t="s">
        <v>9</v>
      </c>
      <c r="C48" s="85">
        <v>-3.6037377942675014E-5</v>
      </c>
      <c r="D48" s="86">
        <v>1.4380594385587545E-4</v>
      </c>
      <c r="E48" s="87">
        <v>3.0315335618089615E-5</v>
      </c>
      <c r="F48" s="88">
        <v>1.0334095453203986E-4</v>
      </c>
      <c r="G48" s="85">
        <v>3.1812951983638411E-5</v>
      </c>
      <c r="H48" s="86">
        <v>1.8281770789877743E-4</v>
      </c>
      <c r="I48" s="129"/>
      <c r="J48" s="151"/>
      <c r="K48" s="150" t="s">
        <v>1418</v>
      </c>
      <c r="L48" s="150" t="s">
        <v>1418</v>
      </c>
      <c r="M48" s="150" t="s">
        <v>1418</v>
      </c>
      <c r="N48" s="150" t="s">
        <v>1418</v>
      </c>
      <c r="O48" s="150" t="s">
        <v>1418</v>
      </c>
      <c r="P48" s="150" t="s">
        <v>1418</v>
      </c>
      <c r="Q48" s="150" t="s">
        <v>1418</v>
      </c>
      <c r="R48" s="150" t="s">
        <v>1418</v>
      </c>
      <c r="S48" s="150" t="s">
        <v>1418</v>
      </c>
      <c r="T48" s="150" t="s">
        <v>1418</v>
      </c>
      <c r="U48" s="150" t="s">
        <v>1418</v>
      </c>
      <c r="V48" s="150" t="s">
        <v>1418</v>
      </c>
      <c r="W48" s="150" t="s">
        <v>1418</v>
      </c>
      <c r="X48" s="150" t="s">
        <v>1418</v>
      </c>
      <c r="Y48" s="150" t="s">
        <v>1418</v>
      </c>
      <c r="Z48" s="33"/>
    </row>
    <row r="49" spans="1:26">
      <c r="A49" s="126"/>
      <c r="B49" s="91" t="s">
        <v>10</v>
      </c>
      <c r="C49" s="85">
        <v>-1.2783217082920526E-2</v>
      </c>
      <c r="D49" s="86">
        <v>-4.2987400067452438E-3</v>
      </c>
      <c r="E49" s="87">
        <v>1.7729514225535106E-2</v>
      </c>
      <c r="F49" s="88">
        <v>8.0188229751539577E-3</v>
      </c>
      <c r="G49" s="85">
        <v>3.6365027891385071E-2</v>
      </c>
      <c r="H49" s="86">
        <v>1.2110302000222235E-2</v>
      </c>
      <c r="I49" s="129"/>
      <c r="J49" s="151"/>
      <c r="K49" s="150" t="s">
        <v>1418</v>
      </c>
      <c r="L49" s="150" t="s">
        <v>1418</v>
      </c>
      <c r="M49" s="150" t="s">
        <v>1418</v>
      </c>
      <c r="N49" s="150" t="s">
        <v>1418</v>
      </c>
      <c r="O49" s="150" t="s">
        <v>1418</v>
      </c>
      <c r="P49" s="150" t="s">
        <v>1418</v>
      </c>
      <c r="Q49" s="150" t="s">
        <v>1418</v>
      </c>
      <c r="R49" s="150" t="s">
        <v>1418</v>
      </c>
      <c r="S49" s="150" t="s">
        <v>1418</v>
      </c>
      <c r="T49" s="150" t="s">
        <v>1418</v>
      </c>
      <c r="U49" s="150" t="s">
        <v>1418</v>
      </c>
      <c r="V49" s="150" t="s">
        <v>1418</v>
      </c>
      <c r="W49" s="150" t="s">
        <v>1418</v>
      </c>
      <c r="X49" s="150" t="s">
        <v>1418</v>
      </c>
      <c r="Y49" s="150" t="s">
        <v>1418</v>
      </c>
      <c r="Z49" s="33"/>
    </row>
    <row r="50" spans="1:26">
      <c r="A50" s="126"/>
      <c r="B50" s="91" t="s">
        <v>11</v>
      </c>
      <c r="C50" s="85">
        <v>2.0719784291822461E-4</v>
      </c>
      <c r="D50" s="86">
        <v>2.6806093847908733E-4</v>
      </c>
      <c r="E50" s="87">
        <v>1.2875269419080264E-3</v>
      </c>
      <c r="F50" s="88">
        <v>3.9943552394463254E-4</v>
      </c>
      <c r="G50" s="85">
        <v>1.1400669151547154E-3</v>
      </c>
      <c r="H50" s="86">
        <v>-4.5868498277131905E-5</v>
      </c>
      <c r="I50" s="129"/>
      <c r="J50" s="151"/>
      <c r="K50" s="150" t="s">
        <v>1418</v>
      </c>
      <c r="L50" s="150" t="s">
        <v>1418</v>
      </c>
      <c r="M50" s="150" t="s">
        <v>1418</v>
      </c>
      <c r="N50" s="150" t="s">
        <v>1418</v>
      </c>
      <c r="O50" s="150" t="s">
        <v>1418</v>
      </c>
      <c r="P50" s="150" t="s">
        <v>1418</v>
      </c>
      <c r="Q50" s="150" t="s">
        <v>1418</v>
      </c>
      <c r="R50" s="150" t="s">
        <v>1418</v>
      </c>
      <c r="S50" s="150" t="s">
        <v>1418</v>
      </c>
      <c r="T50" s="150" t="s">
        <v>1418</v>
      </c>
      <c r="U50" s="150" t="s">
        <v>1418</v>
      </c>
      <c r="V50" s="150" t="s">
        <v>1418</v>
      </c>
      <c r="W50" s="150" t="s">
        <v>1418</v>
      </c>
      <c r="X50" s="150" t="s">
        <v>1418</v>
      </c>
      <c r="Y50" s="150" t="s">
        <v>1418</v>
      </c>
      <c r="Z50" s="33"/>
    </row>
    <row r="51" spans="1:26">
      <c r="A51" s="126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9"/>
      <c r="J51" s="151"/>
      <c r="K51" s="150" t="s">
        <v>1418</v>
      </c>
      <c r="L51" s="150" t="s">
        <v>1418</v>
      </c>
      <c r="M51" s="150" t="s">
        <v>1418</v>
      </c>
      <c r="N51" s="150" t="s">
        <v>1418</v>
      </c>
      <c r="O51" s="150" t="s">
        <v>1418</v>
      </c>
      <c r="P51" s="150" t="s">
        <v>1418</v>
      </c>
      <c r="Q51" s="150" t="s">
        <v>1418</v>
      </c>
      <c r="R51" s="150" t="s">
        <v>1418</v>
      </c>
      <c r="S51" s="150" t="s">
        <v>1418</v>
      </c>
      <c r="T51" s="150" t="s">
        <v>1418</v>
      </c>
      <c r="U51" s="150" t="s">
        <v>1418</v>
      </c>
      <c r="V51" s="150" t="s">
        <v>1418</v>
      </c>
      <c r="W51" s="150" t="s">
        <v>1418</v>
      </c>
      <c r="X51" s="150" t="s">
        <v>1418</v>
      </c>
      <c r="Y51" s="150" t="s">
        <v>1418</v>
      </c>
      <c r="Z51" s="33"/>
    </row>
    <row r="52" spans="1:26">
      <c r="A52" s="126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9"/>
      <c r="J52" s="151"/>
      <c r="K52" s="150" t="s">
        <v>1418</v>
      </c>
      <c r="L52" s="150" t="s">
        <v>1418</v>
      </c>
      <c r="M52" s="150" t="s">
        <v>1418</v>
      </c>
      <c r="N52" s="150" t="s">
        <v>1418</v>
      </c>
      <c r="O52" s="150" t="s">
        <v>1418</v>
      </c>
      <c r="P52" s="150" t="s">
        <v>1418</v>
      </c>
      <c r="Q52" s="150" t="s">
        <v>1418</v>
      </c>
      <c r="R52" s="150" t="s">
        <v>1418</v>
      </c>
      <c r="S52" s="150" t="s">
        <v>1418</v>
      </c>
      <c r="T52" s="150" t="s">
        <v>1418</v>
      </c>
      <c r="U52" s="150" t="s">
        <v>1418</v>
      </c>
      <c r="V52" s="150" t="s">
        <v>1418</v>
      </c>
      <c r="W52" s="150" t="s">
        <v>1418</v>
      </c>
      <c r="X52" s="150" t="s">
        <v>1418</v>
      </c>
      <c r="Y52" s="150" t="s">
        <v>1418</v>
      </c>
      <c r="Z52" s="33"/>
    </row>
    <row r="53" spans="1:26">
      <c r="A53" s="126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9"/>
      <c r="J53" s="151"/>
      <c r="K53" s="150" t="s">
        <v>1418</v>
      </c>
      <c r="L53" s="150" t="s">
        <v>1418</v>
      </c>
      <c r="M53" s="150" t="s">
        <v>1418</v>
      </c>
      <c r="N53" s="150" t="s">
        <v>1418</v>
      </c>
      <c r="O53" s="150" t="s">
        <v>1418</v>
      </c>
      <c r="P53" s="150" t="s">
        <v>1418</v>
      </c>
      <c r="Q53" s="150" t="s">
        <v>1418</v>
      </c>
      <c r="R53" s="150" t="s">
        <v>1418</v>
      </c>
      <c r="S53" s="150" t="s">
        <v>1418</v>
      </c>
      <c r="T53" s="150" t="s">
        <v>1418</v>
      </c>
      <c r="U53" s="150" t="s">
        <v>1418</v>
      </c>
      <c r="V53" s="150" t="s">
        <v>1418</v>
      </c>
      <c r="W53" s="150" t="s">
        <v>1418</v>
      </c>
      <c r="X53" s="150" t="s">
        <v>1418</v>
      </c>
      <c r="Y53" s="150" t="s">
        <v>1418</v>
      </c>
      <c r="Z53" s="33"/>
    </row>
    <row r="54" spans="1:26">
      <c r="A54" s="126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9"/>
      <c r="J54" s="151"/>
      <c r="K54" s="150" t="s">
        <v>1418</v>
      </c>
      <c r="L54" s="150" t="s">
        <v>1418</v>
      </c>
      <c r="M54" s="150" t="s">
        <v>1418</v>
      </c>
      <c r="N54" s="150" t="s">
        <v>1418</v>
      </c>
      <c r="O54" s="150" t="s">
        <v>1418</v>
      </c>
      <c r="P54" s="150" t="s">
        <v>1418</v>
      </c>
      <c r="Q54" s="150" t="s">
        <v>1418</v>
      </c>
      <c r="R54" s="150" t="s">
        <v>1418</v>
      </c>
      <c r="S54" s="150" t="s">
        <v>1418</v>
      </c>
      <c r="T54" s="150" t="s">
        <v>1418</v>
      </c>
      <c r="U54" s="150" t="s">
        <v>1418</v>
      </c>
      <c r="V54" s="150" t="s">
        <v>1418</v>
      </c>
      <c r="W54" s="150" t="s">
        <v>1418</v>
      </c>
      <c r="X54" s="150" t="s">
        <v>1418</v>
      </c>
      <c r="Y54" s="150" t="s">
        <v>1418</v>
      </c>
      <c r="Z54" s="33"/>
    </row>
    <row r="55" spans="1:26">
      <c r="A55" s="126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9"/>
      <c r="J55" s="151"/>
      <c r="K55" s="150" t="s">
        <v>1418</v>
      </c>
      <c r="L55" s="150" t="s">
        <v>1418</v>
      </c>
      <c r="M55" s="150" t="s">
        <v>1418</v>
      </c>
      <c r="N55" s="150" t="s">
        <v>1418</v>
      </c>
      <c r="O55" s="150" t="s">
        <v>1418</v>
      </c>
      <c r="P55" s="150" t="s">
        <v>1418</v>
      </c>
      <c r="Q55" s="150" t="s">
        <v>1418</v>
      </c>
      <c r="R55" s="150" t="s">
        <v>1418</v>
      </c>
      <c r="S55" s="150" t="s">
        <v>1418</v>
      </c>
      <c r="T55" s="150" t="s">
        <v>1418</v>
      </c>
      <c r="U55" s="150" t="s">
        <v>1418</v>
      </c>
      <c r="V55" s="150" t="s">
        <v>1418</v>
      </c>
      <c r="W55" s="150" t="s">
        <v>1418</v>
      </c>
      <c r="X55" s="150" t="s">
        <v>1418</v>
      </c>
      <c r="Y55" s="150" t="s">
        <v>1418</v>
      </c>
      <c r="Z55" s="33"/>
    </row>
    <row r="56" spans="1:26">
      <c r="A56" s="126"/>
      <c r="B56" s="91" t="s">
        <v>17</v>
      </c>
      <c r="C56" s="85">
        <v>1.4394069663835459E-7</v>
      </c>
      <c r="D56" s="86">
        <v>3.5742711770976039E-5</v>
      </c>
      <c r="E56" s="87">
        <v>1.4017132867761677E-7</v>
      </c>
      <c r="F56" s="88">
        <v>0</v>
      </c>
      <c r="G56" s="85">
        <v>1.4274487121768234E-7</v>
      </c>
      <c r="H56" s="86">
        <v>0</v>
      </c>
      <c r="I56" s="129"/>
      <c r="J56" s="151"/>
      <c r="K56" s="150" t="s">
        <v>1418</v>
      </c>
      <c r="L56" s="150" t="s">
        <v>1418</v>
      </c>
      <c r="M56" s="150" t="s">
        <v>1418</v>
      </c>
      <c r="N56" s="150" t="s">
        <v>1418</v>
      </c>
      <c r="O56" s="150" t="s">
        <v>1418</v>
      </c>
      <c r="P56" s="150" t="s">
        <v>1418</v>
      </c>
      <c r="Q56" s="150" t="s">
        <v>1418</v>
      </c>
      <c r="R56" s="150" t="s">
        <v>1418</v>
      </c>
      <c r="S56" s="150" t="s">
        <v>1418</v>
      </c>
      <c r="T56" s="150" t="s">
        <v>1418</v>
      </c>
      <c r="U56" s="150" t="s">
        <v>1418</v>
      </c>
      <c r="V56" s="150" t="s">
        <v>1418</v>
      </c>
      <c r="W56" s="150" t="s">
        <v>1418</v>
      </c>
      <c r="X56" s="150" t="s">
        <v>1418</v>
      </c>
      <c r="Y56" s="150" t="s">
        <v>1418</v>
      </c>
      <c r="Z56" s="33"/>
    </row>
    <row r="57" spans="1:26">
      <c r="A57" s="126"/>
      <c r="B57" s="92" t="s">
        <v>25</v>
      </c>
      <c r="C57" s="93">
        <v>-3.1530750981717537E-3</v>
      </c>
      <c r="D57" s="94">
        <v>1</v>
      </c>
      <c r="E57" s="95">
        <v>6.7016279245120991E-2</v>
      </c>
      <c r="F57" s="96">
        <v>1.0000000000000002</v>
      </c>
      <c r="G57" s="93">
        <v>0.11603089319949622</v>
      </c>
      <c r="H57" s="94">
        <v>1</v>
      </c>
      <c r="I57" s="133"/>
      <c r="J57" s="152"/>
      <c r="K57" s="150" t="s">
        <v>1418</v>
      </c>
      <c r="L57" s="150" t="s">
        <v>1418</v>
      </c>
      <c r="M57" s="150" t="s">
        <v>1418</v>
      </c>
      <c r="N57" s="150" t="s">
        <v>1418</v>
      </c>
      <c r="O57" s="150" t="s">
        <v>1418</v>
      </c>
      <c r="P57" s="150" t="s">
        <v>1418</v>
      </c>
      <c r="Q57" s="150" t="s">
        <v>1418</v>
      </c>
      <c r="R57" s="150" t="s">
        <v>1418</v>
      </c>
      <c r="S57" s="150" t="s">
        <v>1418</v>
      </c>
      <c r="T57" s="150" t="s">
        <v>1418</v>
      </c>
      <c r="U57" s="150" t="s">
        <v>1418</v>
      </c>
      <c r="V57" s="150" t="s">
        <v>1418</v>
      </c>
      <c r="W57" s="150" t="s">
        <v>1418</v>
      </c>
      <c r="X57" s="150" t="s">
        <v>1418</v>
      </c>
      <c r="Y57" s="150" t="s">
        <v>1418</v>
      </c>
      <c r="Z57" s="33"/>
    </row>
    <row r="58" spans="1:26">
      <c r="A58" s="126"/>
      <c r="B58" s="98" t="s">
        <v>24</v>
      </c>
      <c r="C58" s="99">
        <v>-208.64</v>
      </c>
      <c r="D58" s="137"/>
      <c r="E58" s="100">
        <v>1562.4900000000002</v>
      </c>
      <c r="F58" s="137"/>
      <c r="G58" s="99">
        <v>3433.1600000000003</v>
      </c>
      <c r="H58" s="137"/>
      <c r="I58" s="138"/>
      <c r="J58" s="153"/>
      <c r="K58" s="150" t="s">
        <v>1418</v>
      </c>
      <c r="L58" s="150" t="s">
        <v>1418</v>
      </c>
      <c r="M58" s="150" t="s">
        <v>1418</v>
      </c>
      <c r="N58" s="150" t="s">
        <v>1418</v>
      </c>
      <c r="O58" s="150" t="s">
        <v>1418</v>
      </c>
      <c r="P58" s="150" t="s">
        <v>1418</v>
      </c>
      <c r="Q58" s="150" t="s">
        <v>1418</v>
      </c>
      <c r="R58" s="150" t="s">
        <v>1418</v>
      </c>
      <c r="S58" s="150" t="s">
        <v>1418</v>
      </c>
      <c r="T58" s="150" t="s">
        <v>1418</v>
      </c>
      <c r="U58" s="150" t="s">
        <v>1418</v>
      </c>
      <c r="V58" s="150" t="s">
        <v>1418</v>
      </c>
      <c r="W58" s="150" t="s">
        <v>1418</v>
      </c>
      <c r="X58" s="150" t="s">
        <v>1418</v>
      </c>
      <c r="Y58" s="150" t="s">
        <v>1418</v>
      </c>
      <c r="Z58" s="33"/>
    </row>
    <row r="59" spans="1:26">
      <c r="A59" s="126"/>
      <c r="B59" s="140"/>
      <c r="C59" s="141"/>
      <c r="D59" s="141"/>
      <c r="E59" s="141"/>
      <c r="F59" s="141"/>
      <c r="G59" s="141"/>
      <c r="H59" s="141"/>
      <c r="I59" s="141"/>
      <c r="J59" s="154"/>
      <c r="K59" s="150" t="s">
        <v>1418</v>
      </c>
      <c r="L59" s="150" t="s">
        <v>1418</v>
      </c>
      <c r="M59" s="150" t="s">
        <v>1418</v>
      </c>
      <c r="N59" s="150" t="s">
        <v>1418</v>
      </c>
      <c r="O59" s="150" t="s">
        <v>1418</v>
      </c>
      <c r="P59" s="150" t="s">
        <v>1418</v>
      </c>
      <c r="Q59" s="150" t="s">
        <v>1418</v>
      </c>
      <c r="R59" s="150" t="s">
        <v>1418</v>
      </c>
      <c r="S59" s="150" t="s">
        <v>1418</v>
      </c>
      <c r="T59" s="150" t="s">
        <v>1418</v>
      </c>
      <c r="U59" s="150" t="s">
        <v>1418</v>
      </c>
      <c r="V59" s="150" t="s">
        <v>1418</v>
      </c>
      <c r="W59" s="150" t="s">
        <v>1418</v>
      </c>
      <c r="X59" s="150" t="s">
        <v>1418</v>
      </c>
      <c r="Y59" s="150" t="s">
        <v>1418</v>
      </c>
      <c r="Z59" s="33"/>
    </row>
    <row r="60" spans="1:26">
      <c r="A60" s="126"/>
      <c r="B60" s="84" t="s">
        <v>19</v>
      </c>
      <c r="C60" s="103">
        <v>6.4528859435048795E-3</v>
      </c>
      <c r="D60" s="104">
        <v>0.75227551528632541</v>
      </c>
      <c r="E60" s="105">
        <v>5.3138175036287559E-2</v>
      </c>
      <c r="F60" s="106">
        <v>0.75497238845913517</v>
      </c>
      <c r="G60" s="103">
        <v>7.4921062269671365E-2</v>
      </c>
      <c r="H60" s="104">
        <v>0.75681480907575394</v>
      </c>
      <c r="I60" s="142"/>
      <c r="J60" s="155"/>
      <c r="K60" s="150" t="s">
        <v>1418</v>
      </c>
      <c r="L60" s="150" t="s">
        <v>1418</v>
      </c>
      <c r="M60" s="150" t="s">
        <v>1418</v>
      </c>
      <c r="N60" s="150" t="s">
        <v>1418</v>
      </c>
      <c r="O60" s="150" t="s">
        <v>1418</v>
      </c>
      <c r="P60" s="150" t="s">
        <v>1418</v>
      </c>
      <c r="Q60" s="150" t="s">
        <v>1418</v>
      </c>
      <c r="R60" s="150" t="s">
        <v>1418</v>
      </c>
      <c r="S60" s="150" t="s">
        <v>1418</v>
      </c>
      <c r="T60" s="150" t="s">
        <v>1418</v>
      </c>
      <c r="U60" s="150" t="s">
        <v>1418</v>
      </c>
      <c r="V60" s="150" t="s">
        <v>1418</v>
      </c>
      <c r="W60" s="150" t="s">
        <v>1418</v>
      </c>
      <c r="X60" s="150" t="s">
        <v>1418</v>
      </c>
      <c r="Y60" s="150" t="s">
        <v>1418</v>
      </c>
      <c r="Z60" s="33"/>
    </row>
    <row r="61" spans="1:26">
      <c r="A61" s="126"/>
      <c r="B61" s="91" t="s">
        <v>20</v>
      </c>
      <c r="C61" s="85">
        <v>-9.605961041676634E-3</v>
      </c>
      <c r="D61" s="86">
        <v>0.24772448471367453</v>
      </c>
      <c r="E61" s="87">
        <v>1.387810420883343E-2</v>
      </c>
      <c r="F61" s="88">
        <v>0.24502761154086483</v>
      </c>
      <c r="G61" s="85">
        <v>4.1109830929824856E-2</v>
      </c>
      <c r="H61" s="86">
        <v>0.24318519092424604</v>
      </c>
      <c r="I61" s="129"/>
      <c r="J61" s="151"/>
      <c r="K61" s="150" t="s">
        <v>1418</v>
      </c>
      <c r="L61" s="150" t="s">
        <v>1418</v>
      </c>
      <c r="M61" s="150" t="s">
        <v>1418</v>
      </c>
      <c r="N61" s="150" t="s">
        <v>1418</v>
      </c>
      <c r="O61" s="150" t="s">
        <v>1418</v>
      </c>
      <c r="P61" s="150" t="s">
        <v>1418</v>
      </c>
      <c r="Q61" s="150" t="s">
        <v>1418</v>
      </c>
      <c r="R61" s="150" t="s">
        <v>1418</v>
      </c>
      <c r="S61" s="150" t="s">
        <v>1418</v>
      </c>
      <c r="T61" s="150" t="s">
        <v>1418</v>
      </c>
      <c r="U61" s="150" t="s">
        <v>1418</v>
      </c>
      <c r="V61" s="150" t="s">
        <v>1418</v>
      </c>
      <c r="W61" s="150" t="s">
        <v>1418</v>
      </c>
      <c r="X61" s="150" t="s">
        <v>1418</v>
      </c>
      <c r="Y61" s="150" t="s">
        <v>1418</v>
      </c>
      <c r="Z61" s="33"/>
    </row>
    <row r="62" spans="1:26">
      <c r="A62" s="126"/>
      <c r="B62" s="92" t="s">
        <v>25</v>
      </c>
      <c r="C62" s="93">
        <v>-3.1530750981717537E-3</v>
      </c>
      <c r="D62" s="94">
        <v>1</v>
      </c>
      <c r="E62" s="95">
        <v>6.7016279245120991E-2</v>
      </c>
      <c r="F62" s="96">
        <v>1</v>
      </c>
      <c r="G62" s="93">
        <v>0.11603089319949622</v>
      </c>
      <c r="H62" s="94">
        <v>1</v>
      </c>
      <c r="I62" s="133"/>
      <c r="J62" s="152"/>
      <c r="K62" s="150" t="s">
        <v>1418</v>
      </c>
      <c r="L62" s="150" t="s">
        <v>1418</v>
      </c>
      <c r="M62" s="150" t="s">
        <v>1418</v>
      </c>
      <c r="N62" s="150" t="s">
        <v>1418</v>
      </c>
      <c r="O62" s="150" t="s">
        <v>1418</v>
      </c>
      <c r="P62" s="150" t="s">
        <v>1418</v>
      </c>
      <c r="Q62" s="150" t="s">
        <v>1418</v>
      </c>
      <c r="R62" s="150" t="s">
        <v>1418</v>
      </c>
      <c r="S62" s="150" t="s">
        <v>1418</v>
      </c>
      <c r="T62" s="150" t="s">
        <v>1418</v>
      </c>
      <c r="U62" s="150" t="s">
        <v>1418</v>
      </c>
      <c r="V62" s="150" t="s">
        <v>1418</v>
      </c>
      <c r="W62" s="150" t="s">
        <v>1418</v>
      </c>
      <c r="X62" s="150" t="s">
        <v>1418</v>
      </c>
      <c r="Y62" s="150" t="s">
        <v>1418</v>
      </c>
      <c r="Z62" s="33"/>
    </row>
    <row r="63" spans="1:26">
      <c r="A63" s="126"/>
      <c r="B63" s="140"/>
      <c r="C63" s="141"/>
      <c r="D63" s="141"/>
      <c r="E63" s="141"/>
      <c r="F63" s="141"/>
      <c r="G63" s="141"/>
      <c r="H63" s="141"/>
      <c r="I63" s="141"/>
      <c r="J63" s="154"/>
      <c r="K63" s="150" t="s">
        <v>1418</v>
      </c>
      <c r="L63" s="150" t="s">
        <v>1418</v>
      </c>
      <c r="M63" s="150" t="s">
        <v>1418</v>
      </c>
      <c r="N63" s="150" t="s">
        <v>1418</v>
      </c>
      <c r="O63" s="150" t="s">
        <v>1418</v>
      </c>
      <c r="P63" s="150" t="s">
        <v>1418</v>
      </c>
      <c r="Q63" s="150" t="s">
        <v>1418</v>
      </c>
      <c r="R63" s="150" t="s">
        <v>1418</v>
      </c>
      <c r="S63" s="150" t="s">
        <v>1418</v>
      </c>
      <c r="T63" s="150" t="s">
        <v>1418</v>
      </c>
      <c r="U63" s="150" t="s">
        <v>1418</v>
      </c>
      <c r="V63" s="150" t="s">
        <v>1418</v>
      </c>
      <c r="W63" s="150" t="s">
        <v>1418</v>
      </c>
      <c r="X63" s="150" t="s">
        <v>1418</v>
      </c>
      <c r="Y63" s="150" t="s">
        <v>1418</v>
      </c>
      <c r="Z63" s="33"/>
    </row>
    <row r="64" spans="1:26">
      <c r="A64" s="126"/>
      <c r="B64" s="84" t="s">
        <v>21</v>
      </c>
      <c r="C64" s="103">
        <v>6.7799536663414007E-4</v>
      </c>
      <c r="D64" s="104">
        <v>0.99907292712335416</v>
      </c>
      <c r="E64" s="105">
        <v>5.9186826646627493E-2</v>
      </c>
      <c r="F64" s="106">
        <v>0.99525764956210006</v>
      </c>
      <c r="G64" s="103">
        <v>0.10300894397698789</v>
      </c>
      <c r="H64" s="104">
        <v>0.99312426977642532</v>
      </c>
      <c r="I64" s="142"/>
      <c r="J64" s="155"/>
      <c r="K64" s="150" t="s">
        <v>1418</v>
      </c>
      <c r="L64" s="150" t="s">
        <v>1418</v>
      </c>
      <c r="M64" s="150" t="s">
        <v>1418</v>
      </c>
      <c r="N64" s="150" t="s">
        <v>1418</v>
      </c>
      <c r="O64" s="150" t="s">
        <v>1418</v>
      </c>
      <c r="P64" s="150" t="s">
        <v>1418</v>
      </c>
      <c r="Q64" s="150" t="s">
        <v>1418</v>
      </c>
      <c r="R64" s="150" t="s">
        <v>1418</v>
      </c>
      <c r="S64" s="150" t="s">
        <v>1418</v>
      </c>
      <c r="T64" s="150" t="s">
        <v>1418</v>
      </c>
      <c r="U64" s="150" t="s">
        <v>1418</v>
      </c>
      <c r="V64" s="150" t="s">
        <v>1418</v>
      </c>
      <c r="W64" s="150" t="s">
        <v>1418</v>
      </c>
      <c r="X64" s="150" t="s">
        <v>1418</v>
      </c>
      <c r="Y64" s="150" t="s">
        <v>1418</v>
      </c>
      <c r="Z64" s="33"/>
    </row>
    <row r="65" spans="1:26">
      <c r="A65" s="126"/>
      <c r="B65" s="91" t="s">
        <v>22</v>
      </c>
      <c r="C65" s="85">
        <v>-3.8310704648058936E-3</v>
      </c>
      <c r="D65" s="86">
        <v>9.2707287664582009E-4</v>
      </c>
      <c r="E65" s="87">
        <v>7.8294525984934984E-3</v>
      </c>
      <c r="F65" s="88">
        <v>4.7423504378999717E-3</v>
      </c>
      <c r="G65" s="85">
        <v>1.3021949222508334E-2</v>
      </c>
      <c r="H65" s="86">
        <v>6.8757302235747698E-3</v>
      </c>
      <c r="I65" s="129"/>
      <c r="J65" s="151"/>
      <c r="K65" s="150" t="s">
        <v>1418</v>
      </c>
      <c r="L65" s="150" t="s">
        <v>1418</v>
      </c>
      <c r="M65" s="150" t="s">
        <v>1418</v>
      </c>
      <c r="N65" s="150" t="s">
        <v>1418</v>
      </c>
      <c r="O65" s="150" t="s">
        <v>1418</v>
      </c>
      <c r="P65" s="150" t="s">
        <v>1418</v>
      </c>
      <c r="Q65" s="150" t="s">
        <v>1418</v>
      </c>
      <c r="R65" s="150" t="s">
        <v>1418</v>
      </c>
      <c r="S65" s="150" t="s">
        <v>1418</v>
      </c>
      <c r="T65" s="150" t="s">
        <v>1418</v>
      </c>
      <c r="U65" s="150" t="s">
        <v>1418</v>
      </c>
      <c r="V65" s="150" t="s">
        <v>1418</v>
      </c>
      <c r="W65" s="150" t="s">
        <v>1418</v>
      </c>
      <c r="X65" s="150" t="s">
        <v>1418</v>
      </c>
      <c r="Y65" s="150" t="s">
        <v>1418</v>
      </c>
      <c r="Z65" s="33"/>
    </row>
    <row r="66" spans="1:26">
      <c r="A66" s="126"/>
      <c r="B66" s="108" t="s">
        <v>25</v>
      </c>
      <c r="C66" s="109">
        <v>-3.1530750981717537E-3</v>
      </c>
      <c r="D66" s="110">
        <v>1</v>
      </c>
      <c r="E66" s="111">
        <v>6.7016279245120991E-2</v>
      </c>
      <c r="F66" s="112">
        <v>1</v>
      </c>
      <c r="G66" s="109">
        <v>0.11603089319949622</v>
      </c>
      <c r="H66" s="110">
        <v>1</v>
      </c>
      <c r="I66" s="146"/>
      <c r="J66" s="156"/>
      <c r="K66" s="150" t="s">
        <v>1418</v>
      </c>
      <c r="L66" s="150" t="s">
        <v>1418</v>
      </c>
      <c r="M66" s="150" t="s">
        <v>1418</v>
      </c>
      <c r="N66" s="150" t="s">
        <v>1418</v>
      </c>
      <c r="O66" s="150" t="s">
        <v>1418</v>
      </c>
      <c r="P66" s="150" t="s">
        <v>1418</v>
      </c>
      <c r="Q66" s="150" t="s">
        <v>1418</v>
      </c>
      <c r="R66" s="150" t="s">
        <v>1418</v>
      </c>
      <c r="S66" s="150" t="s">
        <v>1418</v>
      </c>
      <c r="T66" s="150" t="s">
        <v>1418</v>
      </c>
      <c r="U66" s="150" t="s">
        <v>1418</v>
      </c>
      <c r="V66" s="150" t="s">
        <v>1418</v>
      </c>
      <c r="W66" s="150" t="s">
        <v>1418</v>
      </c>
      <c r="X66" s="150" t="s">
        <v>1418</v>
      </c>
      <c r="Y66" s="150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2025-10-29T12:21:20Z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