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B8F6F9A2-DA0C-4243-AE97-6D6F14C1DF35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B23" i="6"/>
  <c r="B25" i="6"/>
  <c r="B24" i="6"/>
  <c r="AC3" i="8" l="1"/>
  <c r="B26" i="6" s="1"/>
  <c r="C3" i="5"/>
  <c r="C4" i="5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<sst xmlns="http://schemas.openxmlformats.org/spreadsheetml/2006/main" count="5549" uniqueCount="1410">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</sst>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14943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להשקעה- מסלול פאסיבי- מדדי מניות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512237744_g14943_Yield325.xlsx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14943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גמל להשקעה- מסלול פאסיבי- מדדי מניות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-6.6342935003475107E-4</v>
      </c>
      <c r="D7" s="85">
        <v>0.56804727691810852</v>
      </c>
      <c r="E7" s="86">
        <v>1.6711805455258966E-3</v>
      </c>
      <c r="F7" s="87">
        <v>0.56274182012358409</v>
      </c>
      <c r="G7" s="84">
        <v>6.7585161531881887E-3</v>
      </c>
      <c r="H7" s="85">
        <v>0.56918748357834836</v>
      </c>
      <c r="I7" s="86">
        <v>-2.9493405062402866E-3</v>
      </c>
      <c r="J7" s="87">
        <v>0.56851831636113481</v>
      </c>
      <c r="K7" s="84">
        <v>-3.6483830203764092E-4</v>
      </c>
      <c r="L7" s="85">
        <v>0.52015674935316003</v>
      </c>
      <c r="M7" s="86">
        <v>-3.3969959029316724E-3</v>
      </c>
      <c r="N7" s="87">
        <v>0.52621327593726874</v>
      </c>
      <c r="O7" s="84">
        <v>2.1424898402141812E-3</v>
      </c>
      <c r="P7" s="85">
        <v>0.53228787672218691</v>
      </c>
      <c r="Q7" s="86">
        <v>-2.375635810823387E-5</v>
      </c>
      <c r="R7" s="87">
        <v>0.51909363292779398</v>
      </c>
      <c r="S7" s="84">
        <v>2.13903084599494E-3</v>
      </c>
      <c r="T7" s="85">
        <v>0.54228882683895241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0</v>
      </c>
      <c r="D8" s="85">
        <v>0</v>
      </c>
      <c r="E8" s="86">
        <v>0</v>
      </c>
      <c r="F8" s="87">
        <v>0</v>
      </c>
      <c r="G8" s="84">
        <v>0</v>
      </c>
      <c r="H8" s="85">
        <v>0</v>
      </c>
      <c r="I8" s="86">
        <v>0</v>
      </c>
      <c r="J8" s="87">
        <v>0</v>
      </c>
      <c r="K8" s="84">
        <v>0</v>
      </c>
      <c r="L8" s="85">
        <v>0</v>
      </c>
      <c r="M8" s="86">
        <v>0</v>
      </c>
      <c r="N8" s="87">
        <v>0</v>
      </c>
      <c r="O8" s="84">
        <v>0</v>
      </c>
      <c r="P8" s="85">
        <v>0</v>
      </c>
      <c r="Q8" s="86">
        <v>0</v>
      </c>
      <c r="R8" s="87">
        <v>0</v>
      </c>
      <c r="S8" s="84">
        <v>0</v>
      </c>
      <c r="T8" s="85">
        <v>0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-2.1066440338733333E-4</v>
      </c>
      <c r="D13" s="85">
        <v>0</v>
      </c>
      <c r="E13" s="86">
        <v>0</v>
      </c>
      <c r="F13" s="87">
        <v>0</v>
      </c>
      <c r="G13" s="84">
        <v>0</v>
      </c>
      <c r="H13" s="85">
        <v>0</v>
      </c>
      <c r="I13" s="86">
        <v>-3.0067750356673443E-4</v>
      </c>
      <c r="J13" s="87">
        <v>0</v>
      </c>
      <c r="K13" s="84">
        <v>0</v>
      </c>
      <c r="L13" s="85">
        <v>0</v>
      </c>
      <c r="M13" s="86">
        <v>0</v>
      </c>
      <c r="N13" s="87">
        <v>0</v>
      </c>
      <c r="O13" s="84">
        <v>0</v>
      </c>
      <c r="P13" s="85">
        <v>0</v>
      </c>
      <c r="Q13" s="86">
        <v>0</v>
      </c>
      <c r="R13" s="87">
        <v>0</v>
      </c>
      <c r="S13" s="84">
        <v>2.0900406211745182E-6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-4.8769163099893307E-4</v>
      </c>
      <c r="D14" s="85">
        <v>0.44923304671485442</v>
      </c>
      <c r="E14" s="86">
        <v>-1.8819587849153298E-2</v>
      </c>
      <c r="F14" s="87">
        <v>0.44630750403990199</v>
      </c>
      <c r="G14" s="84">
        <v>-2.1126151685873572E-2</v>
      </c>
      <c r="H14" s="85">
        <v>0.44613659664380012</v>
      </c>
      <c r="I14" s="86">
        <v>-5.1301418760615579E-3</v>
      </c>
      <c r="J14" s="87">
        <v>0.45540847976973792</v>
      </c>
      <c r="K14" s="84">
        <v>2.8859783770615762E-2</v>
      </c>
      <c r="L14" s="85">
        <v>0.45985888981771089</v>
      </c>
      <c r="M14" s="86">
        <v>8.0604912036093997E-3</v>
      </c>
      <c r="N14" s="87">
        <v>0.46296602302255607</v>
      </c>
      <c r="O14" s="84">
        <v>1.6868730070381883E-2</v>
      </c>
      <c r="P14" s="85">
        <v>0.46448106288513835</v>
      </c>
      <c r="Q14" s="86">
        <v>-1.4887026418947246E-3</v>
      </c>
      <c r="R14" s="87">
        <v>0.46412451169789359</v>
      </c>
      <c r="S14" s="84">
        <v>2.2791146448896189E-2</v>
      </c>
      <c r="T14" s="85">
        <v>0.45045741618398072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5.1917853844210176E-3</v>
      </c>
      <c r="D18" s="85">
        <v>-1.7280323632963061E-2</v>
      </c>
      <c r="E18" s="86">
        <v>-2.1321592696372595E-2</v>
      </c>
      <c r="F18" s="87">
        <v>-9.04932416348617E-3</v>
      </c>
      <c r="G18" s="84">
        <v>-1.1932364467314617E-2</v>
      </c>
      <c r="H18" s="85">
        <v>-1.5324080222148477E-2</v>
      </c>
      <c r="I18" s="86">
        <v>-5.9098401141314226E-3</v>
      </c>
      <c r="J18" s="87">
        <v>-2.3926796130872893E-2</v>
      </c>
      <c r="K18" s="84">
        <v>2.3285054531421882E-2</v>
      </c>
      <c r="L18" s="85">
        <v>1.9984360829129119E-2</v>
      </c>
      <c r="M18" s="86">
        <v>2.7516504699322274E-2</v>
      </c>
      <c r="N18" s="87">
        <v>1.0820701040175264E-2</v>
      </c>
      <c r="O18" s="84">
        <v>6.8887800894039354E-3</v>
      </c>
      <c r="P18" s="85">
        <v>3.2310603926746012E-3</v>
      </c>
      <c r="Q18" s="86">
        <v>-1.575409999970414E-4</v>
      </c>
      <c r="R18" s="87">
        <v>1.6781855374312416E-2</v>
      </c>
      <c r="S18" s="84">
        <v>3.1707732664487689E-2</v>
      </c>
      <c r="T18" s="85">
        <v>7.2537569770667514E-3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3.8300000000000001E-3</v>
      </c>
      <c r="D26" s="93">
        <v>1</v>
      </c>
      <c r="E26" s="94">
        <v>-3.8469999999999997E-2</v>
      </c>
      <c r="F26" s="95">
        <v>1</v>
      </c>
      <c r="G26" s="92">
        <v>-2.63E-2</v>
      </c>
      <c r="H26" s="93">
        <v>1.0000000000000002</v>
      </c>
      <c r="I26" s="94">
        <v>-1.4290000000000001E-2</v>
      </c>
      <c r="J26" s="95">
        <v>0.99999999999999978</v>
      </c>
      <c r="K26" s="92">
        <v>5.178E-2</v>
      </c>
      <c r="L26" s="93">
        <v>1</v>
      </c>
      <c r="M26" s="94">
        <v>3.218E-2</v>
      </c>
      <c r="N26" s="95">
        <v>1</v>
      </c>
      <c r="O26" s="92">
        <v>2.5899999999999999E-2</v>
      </c>
      <c r="P26" s="93">
        <v>0.99999999999999989</v>
      </c>
      <c r="Q26" s="94">
        <v>-1.67E-3</v>
      </c>
      <c r="R26" s="95">
        <v>1</v>
      </c>
      <c r="S26" s="92">
        <v>5.6639999999999996E-2</v>
      </c>
      <c r="T26" s="93">
        <v>0.99999999999999989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465.04</v>
      </c>
      <c r="D27" s="130"/>
      <c r="E27" s="99">
        <v>-4863.68</v>
      </c>
      <c r="F27" s="130"/>
      <c r="G27" s="98">
        <v>-3343.42</v>
      </c>
      <c r="H27" s="130"/>
      <c r="I27" s="99">
        <v>-1572.96</v>
      </c>
      <c r="J27" s="130"/>
      <c r="K27" s="98">
        <v>7057.57</v>
      </c>
      <c r="L27" s="130"/>
      <c r="M27" s="99">
        <v>4823.97</v>
      </c>
      <c r="N27" s="130"/>
      <c r="O27" s="98">
        <v>4208.95</v>
      </c>
      <c r="P27" s="130"/>
      <c r="Q27" s="99">
        <v>-312.99</v>
      </c>
      <c r="R27" s="130"/>
      <c r="S27" s="98">
        <v>9636.65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-1.5362798362217276E-2</v>
      </c>
      <c r="D29" s="103">
        <v>0.77942449784203016</v>
      </c>
      <c r="E29" s="104">
        <v>-4.2030664469894594E-3</v>
      </c>
      <c r="F29" s="105">
        <v>0.76777870630959688</v>
      </c>
      <c r="G29" s="102">
        <v>1.0658912141813814E-2</v>
      </c>
      <c r="H29" s="103">
        <v>0.78541836246991015</v>
      </c>
      <c r="I29" s="104">
        <v>-1.1213624299287742E-2</v>
      </c>
      <c r="J29" s="105">
        <v>0.79421358379679174</v>
      </c>
      <c r="K29" s="102">
        <v>4.376752905368206E-3</v>
      </c>
      <c r="L29" s="103">
        <v>0.73510966830550051</v>
      </c>
      <c r="M29" s="104">
        <v>-1.0351944546148907E-2</v>
      </c>
      <c r="N29" s="105">
        <v>0.74045947981989912</v>
      </c>
      <c r="O29" s="102">
        <v>1.8173825924128171E-2</v>
      </c>
      <c r="P29" s="103">
        <v>0.73659303049652403</v>
      </c>
      <c r="Q29" s="104">
        <v>-1.4003022498412959E-2</v>
      </c>
      <c r="R29" s="105">
        <v>0.72958360007271117</v>
      </c>
      <c r="S29" s="102">
        <v>1.2779476822140702E-2</v>
      </c>
      <c r="T29" s="103">
        <v>0.74122143154622822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1.9192798362217267E-2</v>
      </c>
      <c r="D30" s="85">
        <v>0.22057550215796987</v>
      </c>
      <c r="E30" s="86">
        <v>-3.4266933553010526E-2</v>
      </c>
      <c r="F30" s="87">
        <v>0.23222129369040317</v>
      </c>
      <c r="G30" s="84">
        <v>-3.6958912141813814E-2</v>
      </c>
      <c r="H30" s="85">
        <v>0.21458163753008977</v>
      </c>
      <c r="I30" s="86">
        <v>-3.0763757007122939E-3</v>
      </c>
      <c r="J30" s="87">
        <v>0.20578641620320831</v>
      </c>
      <c r="K30" s="84">
        <v>4.7403247094631798E-2</v>
      </c>
      <c r="L30" s="85">
        <v>0.26489033169449955</v>
      </c>
      <c r="M30" s="86">
        <v>4.2531944546148906E-2</v>
      </c>
      <c r="N30" s="87">
        <v>0.25954052018010088</v>
      </c>
      <c r="O30" s="84">
        <v>7.7261740758718406E-3</v>
      </c>
      <c r="P30" s="85">
        <v>0.26340696950347597</v>
      </c>
      <c r="Q30" s="86">
        <v>1.2333022498412959E-2</v>
      </c>
      <c r="R30" s="87">
        <v>0.27041639992728883</v>
      </c>
      <c r="S30" s="84">
        <v>4.3860523177859316E-2</v>
      </c>
      <c r="T30" s="85">
        <v>0.25877856845377178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3.8300000000000001E-3</v>
      </c>
      <c r="D31" s="93">
        <v>1</v>
      </c>
      <c r="E31" s="94">
        <v>-3.8469999999999997E-2</v>
      </c>
      <c r="F31" s="95">
        <v>1</v>
      </c>
      <c r="G31" s="92">
        <v>-2.63E-2</v>
      </c>
      <c r="H31" s="93">
        <v>0.99999999999999989</v>
      </c>
      <c r="I31" s="94">
        <v>-1.4290000000000001E-2</v>
      </c>
      <c r="J31" s="95">
        <v>1</v>
      </c>
      <c r="K31" s="92">
        <v>5.178E-2</v>
      </c>
      <c r="L31" s="93">
        <v>1</v>
      </c>
      <c r="M31" s="94">
        <v>3.218E-2</v>
      </c>
      <c r="N31" s="95">
        <v>1</v>
      </c>
      <c r="O31" s="92">
        <v>2.5899999999999999E-2</v>
      </c>
      <c r="P31" s="93">
        <v>1</v>
      </c>
      <c r="Q31" s="94">
        <v>-1.67E-3</v>
      </c>
      <c r="R31" s="95">
        <v>1</v>
      </c>
      <c r="S31" s="92">
        <v>5.6639999999999996E-2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1.1317691157283399E-2</v>
      </c>
      <c r="D33" s="103">
        <v>1.0028016990402004</v>
      </c>
      <c r="E33" s="104">
        <v>-3.4764390438726867E-2</v>
      </c>
      <c r="F33" s="105">
        <v>1.0084792616359117</v>
      </c>
      <c r="G33" s="102">
        <v>-4.8361135869059775E-2</v>
      </c>
      <c r="H33" s="103">
        <v>0.99585333093118422</v>
      </c>
      <c r="I33" s="104">
        <v>-5.4648793817919199E-3</v>
      </c>
      <c r="J33" s="105">
        <v>0.99107457076200989</v>
      </c>
      <c r="K33" s="102">
        <v>6.5750837364785153E-2</v>
      </c>
      <c r="L33" s="103">
        <v>1.0043362395198274</v>
      </c>
      <c r="M33" s="104">
        <v>4.8190198141136426E-2</v>
      </c>
      <c r="N33" s="105">
        <v>1.0104834838567087</v>
      </c>
      <c r="O33" s="102">
        <v>2.3691749259790017E-2</v>
      </c>
      <c r="P33" s="103">
        <v>1.0206149874575876</v>
      </c>
      <c r="Q33" s="104">
        <v>4.7050591969443395E-3</v>
      </c>
      <c r="R33" s="105">
        <v>1.014079608789807</v>
      </c>
      <c r="S33" s="102">
        <v>5.933406174180627E-2</v>
      </c>
      <c r="T33" s="103">
        <v>1.0173539185093603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-7.4876911572834071E-3</v>
      </c>
      <c r="D34" s="85">
        <v>-2.8016990402005104E-3</v>
      </c>
      <c r="E34" s="86">
        <v>-3.7056095612731377E-3</v>
      </c>
      <c r="F34" s="87">
        <v>-8.4792616359117435E-3</v>
      </c>
      <c r="G34" s="84">
        <v>2.2061135869059764E-2</v>
      </c>
      <c r="H34" s="85">
        <v>4.1466690688157981E-3</v>
      </c>
      <c r="I34" s="86">
        <v>-8.825120618208079E-3</v>
      </c>
      <c r="J34" s="87">
        <v>8.9254292379901141E-3</v>
      </c>
      <c r="K34" s="84">
        <v>-1.397083736478516E-2</v>
      </c>
      <c r="L34" s="85">
        <v>-4.3362395198275078E-3</v>
      </c>
      <c r="M34" s="86">
        <v>-1.6010198141136432E-2</v>
      </c>
      <c r="N34" s="87">
        <v>-1.0483483856708702E-2</v>
      </c>
      <c r="O34" s="84">
        <v>2.2082507402099889E-3</v>
      </c>
      <c r="P34" s="85">
        <v>-2.0614987457587622E-2</v>
      </c>
      <c r="Q34" s="86">
        <v>-6.3750591969443391E-3</v>
      </c>
      <c r="R34" s="87">
        <v>-1.4079608789806939E-2</v>
      </c>
      <c r="S34" s="84">
        <v>-2.6940617418062811E-3</v>
      </c>
      <c r="T34" s="85">
        <v>-1.7353918509360244E-2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3.8300000000000001E-3</v>
      </c>
      <c r="D35" s="109">
        <v>0.99999999999999989</v>
      </c>
      <c r="E35" s="110">
        <v>-3.8469999999999997E-2</v>
      </c>
      <c r="F35" s="111">
        <v>1</v>
      </c>
      <c r="G35" s="108">
        <v>-2.63E-2</v>
      </c>
      <c r="H35" s="109">
        <v>1</v>
      </c>
      <c r="I35" s="110">
        <v>-1.4290000000000001E-2</v>
      </c>
      <c r="J35" s="111">
        <v>1</v>
      </c>
      <c r="K35" s="108">
        <v>5.178E-2</v>
      </c>
      <c r="L35" s="109">
        <v>0.99999999999999989</v>
      </c>
      <c r="M35" s="110">
        <v>3.218E-2</v>
      </c>
      <c r="N35" s="111">
        <v>1</v>
      </c>
      <c r="O35" s="108">
        <v>2.5899999999999999E-2</v>
      </c>
      <c r="P35" s="109">
        <v>1</v>
      </c>
      <c r="Q35" s="110">
        <v>-1.67E-3</v>
      </c>
      <c r="R35" s="111">
        <v>1</v>
      </c>
      <c r="S35" s="108">
        <v>5.6639999999999996E-2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7.7382800940322674E-3</v>
      </c>
      <c r="D38" s="85">
        <v>0.56918748357834836</v>
      </c>
      <c r="E38" s="86">
        <v>8.3034543639719249E-4</v>
      </c>
      <c r="F38" s="87">
        <v>0.52621327593726874</v>
      </c>
      <c r="G38" s="84">
        <v>5.2687691787216542E-3</v>
      </c>
      <c r="H38" s="85">
        <v>0.54228882683895241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0</v>
      </c>
      <c r="D39" s="85">
        <v>0</v>
      </c>
      <c r="E39" s="86">
        <v>0</v>
      </c>
      <c r="F39" s="87">
        <v>0</v>
      </c>
      <c r="G39" s="84">
        <v>0</v>
      </c>
      <c r="H39" s="85">
        <v>0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-2.0975143074493301E-4</v>
      </c>
      <c r="D44" s="85">
        <v>0</v>
      </c>
      <c r="E44" s="86">
        <v>-4.1578358140632844E-4</v>
      </c>
      <c r="F44" s="87">
        <v>0</v>
      </c>
      <c r="G44" s="84">
        <v>-5.0737120336635062E-4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-3.984313553601642E-2</v>
      </c>
      <c r="D45" s="85">
        <v>0.44613659664380012</v>
      </c>
      <c r="E45" s="86">
        <v>-7.6916391245915715E-3</v>
      </c>
      <c r="F45" s="87">
        <v>0.46296602302255607</v>
      </c>
      <c r="G45" s="84">
        <v>2.8571301671783442E-2</v>
      </c>
      <c r="H45" s="85">
        <v>0.45045741618398072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-2.7857826182640814E-2</v>
      </c>
      <c r="D49" s="85">
        <v>-1.5324080222148477E-2</v>
      </c>
      <c r="E49" s="86">
        <v>1.2998474472350153E-2</v>
      </c>
      <c r="F49" s="87">
        <v>1.0820701040175264E-2</v>
      </c>
      <c r="G49" s="84">
        <v>5.5055661785606676E-2</v>
      </c>
      <c r="H49" s="85">
        <v>7.2537569770667514E-3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-6.0172433055369901E-2</v>
      </c>
      <c r="D57" s="93">
        <v>1.0000000000000002</v>
      </c>
      <c r="E57" s="94">
        <v>5.7213972027494453E-3</v>
      </c>
      <c r="F57" s="95">
        <v>1</v>
      </c>
      <c r="G57" s="92">
        <v>8.8388361432745421E-2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-7742.06</v>
      </c>
      <c r="D58" s="130"/>
      <c r="E58" s="99">
        <v>2566.5199999999995</v>
      </c>
      <c r="F58" s="130"/>
      <c r="G58" s="98">
        <v>16099.130000000001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-8.9041747228196782E-3</v>
      </c>
      <c r="D60" s="103">
        <v>0.78541836246991015</v>
      </c>
      <c r="E60" s="104">
        <v>-2.56869111296745E-2</v>
      </c>
      <c r="F60" s="105">
        <v>0.74045947981989912</v>
      </c>
      <c r="G60" s="102">
        <v>-9.6762135714265809E-3</v>
      </c>
      <c r="H60" s="103">
        <v>0.74122143154622822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-5.1268258332550221E-2</v>
      </c>
      <c r="D61" s="85">
        <v>0.21458163753008977</v>
      </c>
      <c r="E61" s="86">
        <v>3.1408308332423945E-2</v>
      </c>
      <c r="F61" s="87">
        <v>0.25954052018010088</v>
      </c>
      <c r="G61" s="84">
        <v>9.8064575004172011E-2</v>
      </c>
      <c r="H61" s="85">
        <v>0.25877856845377178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-6.0172433055369901E-2</v>
      </c>
      <c r="D62" s="93">
        <v>0.99999999999999989</v>
      </c>
      <c r="E62" s="94">
        <v>5.7213972027494453E-3</v>
      </c>
      <c r="F62" s="95">
        <v>1</v>
      </c>
      <c r="G62" s="92">
        <v>8.8388361432745421E-2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-7.0781726139563447E-2</v>
      </c>
      <c r="D64" s="103">
        <v>0.99585333093118422</v>
      </c>
      <c r="E64" s="104">
        <v>4.5974599573293744E-2</v>
      </c>
      <c r="F64" s="105">
        <v>1.0104834838567087</v>
      </c>
      <c r="G64" s="102">
        <v>0.12262027454538393</v>
      </c>
      <c r="H64" s="103">
        <v>1.0173539185093603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1.060929308419355E-2</v>
      </c>
      <c r="D65" s="85">
        <v>4.1466690688157981E-3</v>
      </c>
      <c r="E65" s="86">
        <v>-4.0253202370544305E-2</v>
      </c>
      <c r="F65" s="87">
        <v>-1.0483483856708702E-2</v>
      </c>
      <c r="G65" s="84">
        <v>-3.4231913112638519E-2</v>
      </c>
      <c r="H65" s="85">
        <v>-1.7353918509360244E-2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-6.0172433055369901E-2</v>
      </c>
      <c r="D66" s="109">
        <v>1</v>
      </c>
      <c r="E66" s="110">
        <v>5.7213972027494453E-3</v>
      </c>
      <c r="F66" s="111">
        <v>1</v>
      </c>
      <c r="G66" s="108">
        <v>8.8388361432745421E-2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2025-10-29T12:23:51Z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