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6C2E80BF-D1B2-452C-B245-8EE6EA8AC56B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5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<sst xmlns="http://schemas.openxmlformats.org/spreadsheetml/2006/main" count="5549" uniqueCount="1410">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</sst>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6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18" borderId="21" xfId="1" applyNumberFormat="1" applyFont="1" applyFill="1" applyBorder="1"/>
    <xf numFmtId="10" fontId="2" fillId="18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18" borderId="21" xfId="1" applyNumberFormat="1" applyFont="1" applyFill="1" applyBorder="1"/>
    <xf numFmtId="10" fontId="3" fillId="18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18" borderId="24" xfId="1" applyNumberFormat="1" applyFont="1" applyFill="1" applyBorder="1" applyAlignment="1">
      <alignment horizontal="center"/>
    </xf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10" fontId="2" fillId="9" borderId="22" xfId="1" applyNumberFormat="1" applyFont="1" applyFill="1" applyBorder="1"/>
    <xf numFmtId="10" fontId="3" fillId="9" borderId="22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0" fontId="2" fillId="18" borderId="24" xfId="1" applyNumberFormat="1" applyFont="1" applyFill="1" applyBorder="1"/>
    <xf numFmtId="10" fontId="2" fillId="18" borderId="26" xfId="1" applyNumberFormat="1" applyFont="1" applyFill="1" applyBorder="1"/>
    <xf numFmtId="10" fontId="3" fillId="18" borderId="30" xfId="1" applyNumberFormat="1" applyFont="1" applyFill="1" applyBorder="1"/>
    <xf numFmtId="10" fontId="3" fillId="18" borderId="31" xfId="1" applyNumberFormat="1" applyFont="1" applyFill="1" applyBorder="1"/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8" borderId="19" xfId="1" applyNumberFormat="1" applyFont="1" applyFill="1" applyBorder="1" applyAlignment="1">
      <alignment horizontal="center"/>
    </xf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579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 כללי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512237744_g579_Yield325.xlsx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8"/>
      <c r="B1" s="4" t="s">
        <v>0</v>
      </c>
    </row>
    <row r="2" spans="1:31" ht="18.75">
      <c r="A2" s="128"/>
      <c r="B2" s="6" t="s">
        <v>822</v>
      </c>
      <c r="C2" s="25">
        <f>הנחיות!B21</f>
        <v>579</v>
      </c>
      <c r="D2" s="71"/>
      <c r="E2" s="71"/>
    </row>
    <row r="3" spans="1:31" ht="18.75">
      <c r="A3" s="128"/>
      <c r="B3" s="7" t="s">
        <v>28</v>
      </c>
      <c r="C3" s="24" t="str">
        <f ca="1">הנחיות!B23</f>
        <v>מגדל השתלמות כללי</v>
      </c>
      <c r="D3" s="24"/>
    </row>
    <row r="4" spans="1:31" ht="18.75">
      <c r="A4" s="128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8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5">
        <f>W5+1</f>
        <v>1</v>
      </c>
      <c r="Z5" s="5"/>
    </row>
    <row r="6" spans="1:31" s="20" customFormat="1" ht="47.45" customHeight="1">
      <c r="A6" s="130"/>
      <c r="B6" s="118" t="s">
        <v>26</v>
      </c>
      <c r="C6" s="119" t="s">
        <v>30</v>
      </c>
      <c r="D6" s="120" t="s">
        <v>31</v>
      </c>
      <c r="E6" s="121" t="s">
        <v>32</v>
      </c>
      <c r="F6" s="122" t="s">
        <v>33</v>
      </c>
      <c r="G6" s="119" t="s">
        <v>34</v>
      </c>
      <c r="H6" s="120" t="s">
        <v>35</v>
      </c>
      <c r="I6" s="121" t="s">
        <v>36</v>
      </c>
      <c r="J6" s="122" t="s">
        <v>37</v>
      </c>
      <c r="K6" s="119" t="s">
        <v>38</v>
      </c>
      <c r="L6" s="120" t="s">
        <v>39</v>
      </c>
      <c r="M6" s="121" t="s">
        <v>40</v>
      </c>
      <c r="N6" s="122" t="s">
        <v>41</v>
      </c>
      <c r="O6" s="119" t="s">
        <v>42</v>
      </c>
      <c r="P6" s="120" t="s">
        <v>43</v>
      </c>
      <c r="Q6" s="121" t="s">
        <v>44</v>
      </c>
      <c r="R6" s="122" t="s">
        <v>45</v>
      </c>
      <c r="S6" s="119" t="s">
        <v>46</v>
      </c>
      <c r="T6" s="120" t="s">
        <v>47</v>
      </c>
      <c r="U6" s="121" t="s">
        <v>48</v>
      </c>
      <c r="V6" s="122" t="s">
        <v>49</v>
      </c>
      <c r="W6" s="119" t="s">
        <v>50</v>
      </c>
      <c r="X6" s="120" t="s">
        <v>51</v>
      </c>
      <c r="Y6" s="121" t="s">
        <v>52</v>
      </c>
      <c r="Z6" s="123" t="s">
        <v>53</v>
      </c>
      <c r="AE6" s="21"/>
    </row>
    <row r="7" spans="1:31">
      <c r="A7" s="128"/>
      <c r="B7" s="83" t="s">
        <v>1</v>
      </c>
      <c r="C7" s="84">
        <v>-1.0015836024182445E-3</v>
      </c>
      <c r="D7" s="85">
        <v>0.13937167800499661</v>
      </c>
      <c r="E7" s="88">
        <v>5.823991754071153E-5</v>
      </c>
      <c r="F7" s="110">
        <v>0.14528223305886528</v>
      </c>
      <c r="G7" s="84">
        <v>3.5025481574662461E-3</v>
      </c>
      <c r="H7" s="85">
        <v>0.1427430703779608</v>
      </c>
      <c r="I7" s="88">
        <v>-1.4105814199731866E-3</v>
      </c>
      <c r="J7" s="110">
        <v>0.15095338561884006</v>
      </c>
      <c r="K7" s="84">
        <v>-1.9098206151375269E-3</v>
      </c>
      <c r="L7" s="85">
        <v>0.15026922115256008</v>
      </c>
      <c r="M7" s="88">
        <v>-1.1991771563950877E-3</v>
      </c>
      <c r="N7" s="110">
        <v>0.14842751418309158</v>
      </c>
      <c r="O7" s="84">
        <v>6.0465953347905673E-4</v>
      </c>
      <c r="P7" s="85">
        <v>0.12331300927103728</v>
      </c>
      <c r="Q7" s="88">
        <v>-1.2597937105445688E-4</v>
      </c>
      <c r="R7" s="110">
        <v>0.12979210415188824</v>
      </c>
      <c r="S7" s="84">
        <v>1.0385652656111976E-4</v>
      </c>
      <c r="T7" s="85">
        <v>0.13179950044401115</v>
      </c>
      <c r="U7" s="131"/>
      <c r="V7" s="132"/>
      <c r="W7" s="133"/>
      <c r="X7" s="134"/>
      <c r="Y7" s="131"/>
      <c r="Z7" s="89"/>
      <c r="AE7" s="3"/>
    </row>
    <row r="8" spans="1:31" ht="30">
      <c r="A8" s="128"/>
      <c r="B8" s="90" t="s">
        <v>909</v>
      </c>
      <c r="C8" s="84">
        <v>3.0169034827220884E-4</v>
      </c>
      <c r="D8" s="85">
        <v>9.2688316885586444E-2</v>
      </c>
      <c r="E8" s="88">
        <v>7.621460329306929E-4</v>
      </c>
      <c r="F8" s="110">
        <v>9.7649076625165088E-2</v>
      </c>
      <c r="G8" s="84">
        <v>-7.8031473395127275E-4</v>
      </c>
      <c r="H8" s="85">
        <v>0.10433755977522056</v>
      </c>
      <c r="I8" s="88">
        <v>1.2041623249463063E-3</v>
      </c>
      <c r="J8" s="110">
        <v>0.10472387874450177</v>
      </c>
      <c r="K8" s="84">
        <v>-6.4936875596637565E-4</v>
      </c>
      <c r="L8" s="85">
        <v>0.10274533546696765</v>
      </c>
      <c r="M8" s="88">
        <v>2.0788763383424247E-3</v>
      </c>
      <c r="N8" s="110">
        <v>0.10407007160081104</v>
      </c>
      <c r="O8" s="84">
        <v>-1.6838454231347076E-4</v>
      </c>
      <c r="P8" s="85">
        <v>0.11962415320988005</v>
      </c>
      <c r="Q8" s="88">
        <v>1.1620188485620864E-3</v>
      </c>
      <c r="R8" s="110">
        <v>0.13142029337960109</v>
      </c>
      <c r="S8" s="84">
        <v>1.0934682301857166E-3</v>
      </c>
      <c r="T8" s="85">
        <v>0.13182698238546786</v>
      </c>
      <c r="U8" s="131"/>
      <c r="V8" s="132"/>
      <c r="W8" s="133"/>
      <c r="X8" s="134"/>
      <c r="Y8" s="131"/>
      <c r="Z8" s="89"/>
      <c r="AE8" s="3"/>
    </row>
    <row r="9" spans="1:31">
      <c r="A9" s="128"/>
      <c r="B9" s="91" t="s">
        <v>2</v>
      </c>
      <c r="C9" s="84">
        <v>0</v>
      </c>
      <c r="D9" s="85">
        <v>0</v>
      </c>
      <c r="E9" s="88">
        <v>0</v>
      </c>
      <c r="F9" s="110">
        <v>0</v>
      </c>
      <c r="G9" s="84">
        <v>0</v>
      </c>
      <c r="H9" s="85">
        <v>0</v>
      </c>
      <c r="I9" s="88">
        <v>0</v>
      </c>
      <c r="J9" s="110">
        <v>0</v>
      </c>
      <c r="K9" s="84">
        <v>0</v>
      </c>
      <c r="L9" s="85">
        <v>0</v>
      </c>
      <c r="M9" s="88">
        <v>0</v>
      </c>
      <c r="N9" s="110">
        <v>0</v>
      </c>
      <c r="O9" s="84">
        <v>0</v>
      </c>
      <c r="P9" s="85">
        <v>0</v>
      </c>
      <c r="Q9" s="88">
        <v>0</v>
      </c>
      <c r="R9" s="110">
        <v>0</v>
      </c>
      <c r="S9" s="84">
        <v>0</v>
      </c>
      <c r="T9" s="85">
        <v>0</v>
      </c>
      <c r="U9" s="131"/>
      <c r="V9" s="132"/>
      <c r="W9" s="133"/>
      <c r="X9" s="134"/>
      <c r="Y9" s="131"/>
      <c r="Z9" s="89"/>
      <c r="AE9" s="3"/>
    </row>
    <row r="10" spans="1:31">
      <c r="A10" s="128"/>
      <c r="B10" s="91" t="s">
        <v>3</v>
      </c>
      <c r="C10" s="84">
        <v>3.4809657025037878E-6</v>
      </c>
      <c r="D10" s="85">
        <v>6.9000971500511913E-4</v>
      </c>
      <c r="E10" s="88">
        <v>-1.3369168232658619E-5</v>
      </c>
      <c r="F10" s="110">
        <v>6.7687589863610776E-4</v>
      </c>
      <c r="G10" s="84">
        <v>0</v>
      </c>
      <c r="H10" s="85">
        <v>0</v>
      </c>
      <c r="I10" s="88">
        <v>0</v>
      </c>
      <c r="J10" s="110">
        <v>0</v>
      </c>
      <c r="K10" s="84">
        <v>0</v>
      </c>
      <c r="L10" s="85">
        <v>0</v>
      </c>
      <c r="M10" s="88">
        <v>0</v>
      </c>
      <c r="N10" s="110">
        <v>0</v>
      </c>
      <c r="O10" s="84">
        <v>0</v>
      </c>
      <c r="P10" s="85">
        <v>0</v>
      </c>
      <c r="Q10" s="88">
        <v>0</v>
      </c>
      <c r="R10" s="110">
        <v>0</v>
      </c>
      <c r="S10" s="84">
        <v>0</v>
      </c>
      <c r="T10" s="85">
        <v>0</v>
      </c>
      <c r="U10" s="131"/>
      <c r="V10" s="132"/>
      <c r="W10" s="133"/>
      <c r="X10" s="134"/>
      <c r="Y10" s="131"/>
      <c r="Z10" s="89"/>
      <c r="AE10" s="3"/>
    </row>
    <row r="11" spans="1:31">
      <c r="A11" s="128"/>
      <c r="B11" s="91" t="s">
        <v>4</v>
      </c>
      <c r="C11" s="84">
        <v>3.8067426116467964E-5</v>
      </c>
      <c r="D11" s="85">
        <v>0.11138469652389286</v>
      </c>
      <c r="E11" s="88">
        <v>9.3335333229698284E-4</v>
      </c>
      <c r="F11" s="110">
        <v>0.10668522116755673</v>
      </c>
      <c r="G11" s="84">
        <v>8.7624226214618405E-4</v>
      </c>
      <c r="H11" s="85">
        <v>0.10561788169114805</v>
      </c>
      <c r="I11" s="88">
        <v>4.232200098772766E-4</v>
      </c>
      <c r="J11" s="110">
        <v>0.10399091397809697</v>
      </c>
      <c r="K11" s="84">
        <v>-3.00832543973645E-4</v>
      </c>
      <c r="L11" s="85">
        <v>0.10073284909255031</v>
      </c>
      <c r="M11" s="88">
        <v>9.3548556769278038E-4</v>
      </c>
      <c r="N11" s="110">
        <v>9.9218452224731232E-2</v>
      </c>
      <c r="O11" s="84">
        <v>4.5680779727603522E-4</v>
      </c>
      <c r="P11" s="85">
        <v>9.8401350928772058E-2</v>
      </c>
      <c r="Q11" s="88">
        <v>5.5611811664623312E-4</v>
      </c>
      <c r="R11" s="110">
        <v>9.9533196992740713E-2</v>
      </c>
      <c r="S11" s="84">
        <v>7.887831741715468E-4</v>
      </c>
      <c r="T11" s="85">
        <v>9.9144593018491642E-2</v>
      </c>
      <c r="U11" s="131"/>
      <c r="V11" s="132"/>
      <c r="W11" s="133"/>
      <c r="X11" s="134"/>
      <c r="Y11" s="131"/>
      <c r="Z11" s="89"/>
      <c r="AE11" s="3"/>
    </row>
    <row r="12" spans="1:31">
      <c r="A12" s="128"/>
      <c r="B12" s="91" t="s">
        <v>5</v>
      </c>
      <c r="C12" s="84">
        <v>3.9928140000755605E-6</v>
      </c>
      <c r="D12" s="85">
        <v>6.1967622839137881E-3</v>
      </c>
      <c r="E12" s="88">
        <v>7.2562166342574779E-5</v>
      </c>
      <c r="F12" s="110">
        <v>7.0012635346277706E-3</v>
      </c>
      <c r="G12" s="84">
        <v>-3.5210856331461453E-5</v>
      </c>
      <c r="H12" s="85">
        <v>6.0846182093665397E-3</v>
      </c>
      <c r="I12" s="88">
        <v>4.2074496441515897E-5</v>
      </c>
      <c r="J12" s="110">
        <v>6.0440123388045023E-3</v>
      </c>
      <c r="K12" s="84">
        <v>1.5491111443395578E-6</v>
      </c>
      <c r="L12" s="85">
        <v>5.8965243560400293E-3</v>
      </c>
      <c r="M12" s="88">
        <v>1.0133291041182225E-4</v>
      </c>
      <c r="N12" s="110">
        <v>5.8405922618910847E-3</v>
      </c>
      <c r="O12" s="84">
        <v>4.4680779281366615E-5</v>
      </c>
      <c r="P12" s="85">
        <v>5.7091528308320415E-3</v>
      </c>
      <c r="Q12" s="88">
        <v>4.5774490996020885E-5</v>
      </c>
      <c r="R12" s="110">
        <v>5.7246130280356701E-3</v>
      </c>
      <c r="S12" s="84">
        <v>4.1324339775588761E-5</v>
      </c>
      <c r="T12" s="85">
        <v>5.8502738733400266E-3</v>
      </c>
      <c r="U12" s="131"/>
      <c r="V12" s="132"/>
      <c r="W12" s="133"/>
      <c r="X12" s="134"/>
      <c r="Y12" s="131"/>
      <c r="Z12" s="89"/>
      <c r="AE12" s="3"/>
    </row>
    <row r="13" spans="1:31">
      <c r="A13" s="128"/>
      <c r="B13" s="91" t="s">
        <v>6</v>
      </c>
      <c r="C13" s="84">
        <v>3.3117351961122789E-3</v>
      </c>
      <c r="D13" s="85">
        <v>0.17970170456053733</v>
      </c>
      <c r="E13" s="88">
        <v>-9.0182684005942143E-4</v>
      </c>
      <c r="F13" s="110">
        <v>0.17978133028127941</v>
      </c>
      <c r="G13" s="84">
        <v>-6.1486848797140349E-3</v>
      </c>
      <c r="H13" s="85">
        <v>0.1766086588840805</v>
      </c>
      <c r="I13" s="88">
        <v>5.2730320486290318E-3</v>
      </c>
      <c r="J13" s="110">
        <v>0.17734047545066758</v>
      </c>
      <c r="K13" s="84">
        <v>7.771091842369909E-3</v>
      </c>
      <c r="L13" s="85">
        <v>0.17795096701969768</v>
      </c>
      <c r="M13" s="88">
        <v>1.4760189714060595E-2</v>
      </c>
      <c r="N13" s="110">
        <v>0.18571328917017238</v>
      </c>
      <c r="O13" s="84">
        <v>2.8819319902703999E-3</v>
      </c>
      <c r="P13" s="85">
        <v>0.20195319888800647</v>
      </c>
      <c r="Q13" s="88">
        <v>5.955105010850253E-4</v>
      </c>
      <c r="R13" s="110">
        <v>0.18815991180227229</v>
      </c>
      <c r="S13" s="84">
        <v>8.0121637121663928E-3</v>
      </c>
      <c r="T13" s="85">
        <v>0.1916096000934383</v>
      </c>
      <c r="U13" s="131"/>
      <c r="V13" s="132"/>
      <c r="W13" s="133"/>
      <c r="X13" s="134"/>
      <c r="Y13" s="131"/>
      <c r="Z13" s="89"/>
      <c r="AE13" s="3"/>
    </row>
    <row r="14" spans="1:31">
      <c r="A14" s="128"/>
      <c r="B14" s="91" t="s">
        <v>62</v>
      </c>
      <c r="C14" s="84">
        <v>4.0875069515314E-3</v>
      </c>
      <c r="D14" s="85">
        <v>0.15125656453667063</v>
      </c>
      <c r="E14" s="88">
        <v>7.8335119588794102E-4</v>
      </c>
      <c r="F14" s="110">
        <v>0.1469583720981428</v>
      </c>
      <c r="G14" s="84">
        <v>2.7544725030270847E-4</v>
      </c>
      <c r="H14" s="85">
        <v>0.15124496803069953</v>
      </c>
      <c r="I14" s="88">
        <v>-1.1672302307036459E-4</v>
      </c>
      <c r="J14" s="110">
        <v>0.14107310783417371</v>
      </c>
      <c r="K14" s="84">
        <v>3.8617728510981207E-3</v>
      </c>
      <c r="L14" s="85">
        <v>0.14168616329310293</v>
      </c>
      <c r="M14" s="88">
        <v>4.7834426281889364E-3</v>
      </c>
      <c r="N14" s="110">
        <v>0.14093462171270857</v>
      </c>
      <c r="O14" s="84">
        <v>1.5490321531899608E-3</v>
      </c>
      <c r="P14" s="85">
        <v>0.13901062654279975</v>
      </c>
      <c r="Q14" s="88">
        <v>9.8166360466240069E-4</v>
      </c>
      <c r="R14" s="110">
        <v>0.13556447367287439</v>
      </c>
      <c r="S14" s="84">
        <v>3.2797754168421463E-3</v>
      </c>
      <c r="T14" s="85">
        <v>0.13229959568626981</v>
      </c>
      <c r="U14" s="131"/>
      <c r="V14" s="132"/>
      <c r="W14" s="133"/>
      <c r="X14" s="134"/>
      <c r="Y14" s="131"/>
      <c r="Z14" s="89"/>
      <c r="AE14" s="3"/>
    </row>
    <row r="15" spans="1:31">
      <c r="A15" s="128"/>
      <c r="B15" s="91" t="s">
        <v>7</v>
      </c>
      <c r="C15" s="84">
        <v>-3.3204268797691481E-4</v>
      </c>
      <c r="D15" s="85">
        <v>7.6625509978997626E-3</v>
      </c>
      <c r="E15" s="88">
        <v>-1.1665576133689148E-4</v>
      </c>
      <c r="F15" s="110">
        <v>7.4727976935158556E-3</v>
      </c>
      <c r="G15" s="84">
        <v>4.9598432929772959E-4</v>
      </c>
      <c r="H15" s="85">
        <v>7.6615761487502463E-3</v>
      </c>
      <c r="I15" s="88">
        <v>-4.7926079727244936E-5</v>
      </c>
      <c r="J15" s="110">
        <v>7.8468000311757505E-3</v>
      </c>
      <c r="K15" s="84">
        <v>-7.3198644693720026E-5</v>
      </c>
      <c r="L15" s="85">
        <v>7.5428614010293969E-3</v>
      </c>
      <c r="M15" s="88">
        <v>-8.9688233660056391E-5</v>
      </c>
      <c r="N15" s="110">
        <v>7.2548064160547487E-3</v>
      </c>
      <c r="O15" s="84">
        <v>-5.8677267535914613E-5</v>
      </c>
      <c r="P15" s="85">
        <v>6.2552749316572946E-3</v>
      </c>
      <c r="Q15" s="88">
        <v>-2.9699151261424316E-5</v>
      </c>
      <c r="R15" s="110">
        <v>6.0960749027627412E-3</v>
      </c>
      <c r="S15" s="84">
        <v>-5.507286911539063E-6</v>
      </c>
      <c r="T15" s="85">
        <v>5.9655259634540754E-3</v>
      </c>
      <c r="U15" s="131"/>
      <c r="V15" s="132"/>
      <c r="W15" s="133"/>
      <c r="X15" s="134"/>
      <c r="Y15" s="131"/>
      <c r="Z15" s="89"/>
      <c r="AE15" s="3"/>
    </row>
    <row r="16" spans="1:31">
      <c r="A16" s="128"/>
      <c r="B16" s="91" t="s">
        <v>8</v>
      </c>
      <c r="C16" s="84">
        <v>-2.7002247432945611E-3</v>
      </c>
      <c r="D16" s="85">
        <v>0.16514693016320567</v>
      </c>
      <c r="E16" s="88">
        <v>-2.0713477020610634E-4</v>
      </c>
      <c r="F16" s="110">
        <v>0.16186420347343697</v>
      </c>
      <c r="G16" s="84">
        <v>1.0656331220535034E-2</v>
      </c>
      <c r="H16" s="85">
        <v>0.16939919665378667</v>
      </c>
      <c r="I16" s="88">
        <v>-2.4105546077827784E-4</v>
      </c>
      <c r="J16" s="110">
        <v>0.17859636738551066</v>
      </c>
      <c r="K16" s="84">
        <v>-4.767556507621261E-3</v>
      </c>
      <c r="L16" s="85">
        <v>0.1682059965555403</v>
      </c>
      <c r="M16" s="88">
        <v>-3.778509346080725E-3</v>
      </c>
      <c r="N16" s="110">
        <v>0.16098701816667227</v>
      </c>
      <c r="O16" s="84">
        <v>-2.0801806615595436E-4</v>
      </c>
      <c r="P16" s="85">
        <v>0.15236085584937592</v>
      </c>
      <c r="Q16" s="88">
        <v>8.7611878085248039E-4</v>
      </c>
      <c r="R16" s="110">
        <v>0.1543167540535843</v>
      </c>
      <c r="S16" s="84">
        <v>-2.5790678080527663E-5</v>
      </c>
      <c r="T16" s="85">
        <v>0.15168092673305039</v>
      </c>
      <c r="U16" s="131"/>
      <c r="V16" s="132"/>
      <c r="W16" s="133"/>
      <c r="X16" s="134"/>
      <c r="Y16" s="131"/>
      <c r="Z16" s="89"/>
      <c r="AE16" s="3"/>
    </row>
    <row r="17" spans="1:31">
      <c r="A17" s="128"/>
      <c r="B17" s="91" t="s">
        <v>9</v>
      </c>
      <c r="C17" s="84">
        <v>4.8991581533472053E-6</v>
      </c>
      <c r="D17" s="85">
        <v>3.0467539891217615E-4</v>
      </c>
      <c r="E17" s="88">
        <v>4.7747930616861405E-6</v>
      </c>
      <c r="F17" s="110">
        <v>3.1987417582310851E-4</v>
      </c>
      <c r="G17" s="84">
        <v>-2.6913825740798022E-5</v>
      </c>
      <c r="H17" s="85">
        <v>2.9302458019660118E-4</v>
      </c>
      <c r="I17" s="88">
        <v>3.7419589542640294E-6</v>
      </c>
      <c r="J17" s="110">
        <v>2.4341452361608532E-4</v>
      </c>
      <c r="K17" s="84">
        <v>1.7873260300086336E-5</v>
      </c>
      <c r="L17" s="85">
        <v>2.4479962400772009E-4</v>
      </c>
      <c r="M17" s="88">
        <v>5.4505081101967712E-5</v>
      </c>
      <c r="N17" s="110">
        <v>2.7236367267712865E-4</v>
      </c>
      <c r="O17" s="84">
        <v>1.0761759167943117E-5</v>
      </c>
      <c r="P17" s="85">
        <v>3.4255743049516773E-4</v>
      </c>
      <c r="Q17" s="88">
        <v>-9.7520855243329625E-6</v>
      </c>
      <c r="R17" s="110">
        <v>3.2214721394582536E-4</v>
      </c>
      <c r="S17" s="84">
        <v>6.721390024053219E-6</v>
      </c>
      <c r="T17" s="85">
        <v>3.2119310395637129E-4</v>
      </c>
      <c r="U17" s="131"/>
      <c r="V17" s="132"/>
      <c r="W17" s="133"/>
      <c r="X17" s="134"/>
      <c r="Y17" s="131"/>
      <c r="Z17" s="89"/>
      <c r="AE17" s="3"/>
    </row>
    <row r="18" spans="1:31">
      <c r="A18" s="128"/>
      <c r="B18" s="91" t="s">
        <v>10</v>
      </c>
      <c r="C18" s="84">
        <v>8.2831032892822527E-3</v>
      </c>
      <c r="D18" s="85">
        <v>5.2007250667478674E-3</v>
      </c>
      <c r="E18" s="88">
        <v>-3.1736049310379152E-3</v>
      </c>
      <c r="F18" s="110">
        <v>8.5717717561876235E-3</v>
      </c>
      <c r="G18" s="84">
        <v>-1.8492988778698819E-2</v>
      </c>
      <c r="H18" s="85">
        <v>-4.0904495335683131E-3</v>
      </c>
      <c r="I18" s="88">
        <v>3.0347172208211458E-3</v>
      </c>
      <c r="J18" s="110">
        <v>-1.3326808488342844E-2</v>
      </c>
      <c r="K18" s="84">
        <v>1.622500920380442E-2</v>
      </c>
      <c r="L18" s="85">
        <v>5.5363764967993456E-3</v>
      </c>
      <c r="M18" s="88">
        <v>1.4080112562370123E-2</v>
      </c>
      <c r="N18" s="110">
        <v>9.4878864410484695E-3</v>
      </c>
      <c r="O18" s="84">
        <v>3.113517919479811E-3</v>
      </c>
      <c r="P18" s="85">
        <v>1.9890616561792324E-2</v>
      </c>
      <c r="Q18" s="88">
        <v>4.6755373038860435E-3</v>
      </c>
      <c r="R18" s="110">
        <v>1.6474950409406858E-2</v>
      </c>
      <c r="S18" s="84">
        <v>7.099103737538099E-3</v>
      </c>
      <c r="T18" s="85">
        <v>1.41615355971327E-2</v>
      </c>
      <c r="U18" s="131"/>
      <c r="V18" s="132"/>
      <c r="W18" s="133"/>
      <c r="X18" s="134"/>
      <c r="Y18" s="131"/>
      <c r="Z18" s="89"/>
      <c r="AE18" s="3"/>
    </row>
    <row r="19" spans="1:31">
      <c r="A19" s="128"/>
      <c r="B19" s="91" t="s">
        <v>11</v>
      </c>
      <c r="C19" s="84">
        <v>1.7392858022307245E-4</v>
      </c>
      <c r="D19" s="85">
        <v>3.374202755416127E-4</v>
      </c>
      <c r="E19" s="88">
        <v>2.0518811011925361E-5</v>
      </c>
      <c r="F19" s="110">
        <v>2.3807132438640938E-4</v>
      </c>
      <c r="G19" s="84">
        <v>6.1875249457578698E-5</v>
      </c>
      <c r="H19" s="85">
        <v>2.5037256638726582E-4</v>
      </c>
      <c r="I19" s="88">
        <v>2.3227886865139711E-4</v>
      </c>
      <c r="J19" s="110">
        <v>2.5680076286262627E-4</v>
      </c>
      <c r="K19" s="84">
        <v>4.123897879064007E-4</v>
      </c>
      <c r="L19" s="85">
        <v>4.1613961772882864E-4</v>
      </c>
      <c r="M19" s="88">
        <v>3.9205125278974842E-4</v>
      </c>
      <c r="N19" s="110">
        <v>3.8366172332864143E-4</v>
      </c>
      <c r="O19" s="84">
        <v>-1.3852727464427108E-4</v>
      </c>
      <c r="P19" s="85">
        <v>2.3940435969338261E-4</v>
      </c>
      <c r="Q19" s="88">
        <v>3.2123464257298997E-5</v>
      </c>
      <c r="R19" s="110">
        <v>-1.0218608482345903E-4</v>
      </c>
      <c r="S19" s="84">
        <v>-2.9079109606383252E-5</v>
      </c>
      <c r="T19" s="85">
        <v>-2.198629658944916E-5</v>
      </c>
      <c r="U19" s="131"/>
      <c r="V19" s="132"/>
      <c r="W19" s="133"/>
      <c r="X19" s="134"/>
      <c r="Y19" s="131"/>
      <c r="Z19" s="89"/>
    </row>
    <row r="20" spans="1:31">
      <c r="A20" s="128"/>
      <c r="B20" s="91" t="s">
        <v>12</v>
      </c>
      <c r="C20" s="84">
        <v>-6.2382664529210551E-6</v>
      </c>
      <c r="D20" s="85">
        <v>2.6157253578868987E-3</v>
      </c>
      <c r="E20" s="88">
        <v>9.0203674512555683E-6</v>
      </c>
      <c r="F20" s="110">
        <v>1.6276425435052431E-3</v>
      </c>
      <c r="G20" s="84">
        <v>2.288937616126278E-5</v>
      </c>
      <c r="H20" s="85">
        <v>2.4978195687977798E-3</v>
      </c>
      <c r="I20" s="88">
        <v>1.5773948258896186E-5</v>
      </c>
      <c r="J20" s="110">
        <v>2.4964028993633963E-3</v>
      </c>
      <c r="K20" s="84">
        <v>1.3120148368077476E-5</v>
      </c>
      <c r="L20" s="85">
        <v>2.8569426931684613E-3</v>
      </c>
      <c r="M20" s="88">
        <v>3.8226590436901868E-5</v>
      </c>
      <c r="N20" s="110">
        <v>3.6299695438844724E-3</v>
      </c>
      <c r="O20" s="84">
        <v>1.5146631266742059E-5</v>
      </c>
      <c r="P20" s="85">
        <v>3.7661450541334835E-3</v>
      </c>
      <c r="Q20" s="88">
        <v>1.2792746942318038E-5</v>
      </c>
      <c r="R20" s="110">
        <v>4.2662751962607532E-3</v>
      </c>
      <c r="S20" s="84">
        <v>1.9411552295011075E-6</v>
      </c>
      <c r="T20" s="85">
        <v>6.5302680630183367E-3</v>
      </c>
      <c r="U20" s="131"/>
      <c r="V20" s="132"/>
      <c r="W20" s="133"/>
      <c r="X20" s="134"/>
      <c r="Y20" s="131"/>
      <c r="Z20" s="89"/>
    </row>
    <row r="21" spans="1:31">
      <c r="A21" s="128"/>
      <c r="B21" s="91" t="s">
        <v>13</v>
      </c>
      <c r="C21" s="84">
        <v>1.1710987622307178E-4</v>
      </c>
      <c r="D21" s="85">
        <v>0.11749178285354379</v>
      </c>
      <c r="E21" s="88">
        <v>3.1672091136248639E-4</v>
      </c>
      <c r="F21" s="110">
        <v>0.11592101757666894</v>
      </c>
      <c r="G21" s="84">
        <v>5.6666466591285972E-4</v>
      </c>
      <c r="H21" s="85">
        <v>0.11699842227076532</v>
      </c>
      <c r="I21" s="88">
        <v>1.1092996200407755E-3</v>
      </c>
      <c r="J21" s="110">
        <v>0.11900054130278885</v>
      </c>
      <c r="K21" s="84">
        <v>-3.5118016485921594E-5</v>
      </c>
      <c r="L21" s="85">
        <v>0.11569721966209888</v>
      </c>
      <c r="M21" s="88">
        <v>5.3048070744910511E-4</v>
      </c>
      <c r="N21" s="110">
        <v>0.11387705916528837</v>
      </c>
      <c r="O21" s="84">
        <v>8.6500809495717191E-5</v>
      </c>
      <c r="P21" s="85">
        <v>0.10993446533923004</v>
      </c>
      <c r="Q21" s="88">
        <v>3.8802516240209526E-4</v>
      </c>
      <c r="R21" s="110">
        <v>0.1095595591312461</v>
      </c>
      <c r="S21" s="84">
        <v>1.3774026363346518E-4</v>
      </c>
      <c r="T21" s="85">
        <v>0.10977909592271036</v>
      </c>
      <c r="U21" s="131"/>
      <c r="V21" s="132"/>
      <c r="W21" s="133"/>
      <c r="X21" s="134"/>
      <c r="Y21" s="131"/>
      <c r="Z21" s="89"/>
    </row>
    <row r="22" spans="1:31">
      <c r="A22" s="128"/>
      <c r="B22" s="91" t="s">
        <v>14</v>
      </c>
      <c r="C22" s="84">
        <v>0</v>
      </c>
      <c r="D22" s="85">
        <v>0</v>
      </c>
      <c r="E22" s="88">
        <v>0</v>
      </c>
      <c r="F22" s="110">
        <v>0</v>
      </c>
      <c r="G22" s="84">
        <v>0</v>
      </c>
      <c r="H22" s="85">
        <v>0</v>
      </c>
      <c r="I22" s="88">
        <v>0</v>
      </c>
      <c r="J22" s="110">
        <v>0</v>
      </c>
      <c r="K22" s="84">
        <v>0</v>
      </c>
      <c r="L22" s="85">
        <v>0</v>
      </c>
      <c r="M22" s="88">
        <v>0</v>
      </c>
      <c r="N22" s="110">
        <v>0</v>
      </c>
      <c r="O22" s="84">
        <v>0</v>
      </c>
      <c r="P22" s="85">
        <v>0</v>
      </c>
      <c r="Q22" s="88">
        <v>0</v>
      </c>
      <c r="R22" s="110">
        <v>0</v>
      </c>
      <c r="S22" s="84">
        <v>0</v>
      </c>
      <c r="T22" s="85">
        <v>0</v>
      </c>
      <c r="U22" s="131"/>
      <c r="V22" s="132"/>
      <c r="W22" s="133"/>
      <c r="X22" s="134"/>
      <c r="Y22" s="131"/>
      <c r="Z22" s="89"/>
    </row>
    <row r="23" spans="1:31">
      <c r="A23" s="128"/>
      <c r="B23" s="91" t="s">
        <v>15</v>
      </c>
      <c r="C23" s="84">
        <v>0</v>
      </c>
      <c r="D23" s="85">
        <v>0</v>
      </c>
      <c r="E23" s="88">
        <v>0</v>
      </c>
      <c r="F23" s="110">
        <v>0</v>
      </c>
      <c r="G23" s="84">
        <v>0</v>
      </c>
      <c r="H23" s="85">
        <v>0</v>
      </c>
      <c r="I23" s="88">
        <v>0</v>
      </c>
      <c r="J23" s="110">
        <v>0</v>
      </c>
      <c r="K23" s="84">
        <v>0</v>
      </c>
      <c r="L23" s="85">
        <v>0</v>
      </c>
      <c r="M23" s="88">
        <v>0</v>
      </c>
      <c r="N23" s="110">
        <v>0</v>
      </c>
      <c r="O23" s="84">
        <v>0</v>
      </c>
      <c r="P23" s="85">
        <v>0</v>
      </c>
      <c r="Q23" s="88">
        <v>0</v>
      </c>
      <c r="R23" s="110">
        <v>0</v>
      </c>
      <c r="S23" s="84">
        <v>0</v>
      </c>
      <c r="T23" s="85">
        <v>0</v>
      </c>
      <c r="U23" s="131"/>
      <c r="V23" s="132"/>
      <c r="W23" s="133"/>
      <c r="X23" s="134"/>
      <c r="Y23" s="131"/>
      <c r="Z23" s="89"/>
    </row>
    <row r="24" spans="1:31">
      <c r="A24" s="128"/>
      <c r="B24" s="91" t="s">
        <v>16</v>
      </c>
      <c r="C24" s="84">
        <v>5.2636792958219676E-6</v>
      </c>
      <c r="D24" s="85">
        <v>2.010807701243816E-2</v>
      </c>
      <c r="E24" s="88">
        <v>6.2304898908232428E-5</v>
      </c>
      <c r="F24" s="110">
        <v>2.0124265579761835E-2</v>
      </c>
      <c r="G24" s="84">
        <v>8.6603728982241119E-5</v>
      </c>
      <c r="H24" s="85">
        <v>2.0477111334471165E-2</v>
      </c>
      <c r="I24" s="88">
        <v>2.9030522671402681E-5</v>
      </c>
      <c r="J24" s="110">
        <v>2.0863863487245917E-2</v>
      </c>
      <c r="K24" s="84">
        <v>1.117701218418904E-5</v>
      </c>
      <c r="L24" s="85">
        <v>2.0322698807086266E-2</v>
      </c>
      <c r="M24" s="88">
        <v>1.1230454029517102E-4</v>
      </c>
      <c r="N24" s="110">
        <v>2.0015380220029178E-2</v>
      </c>
      <c r="O24" s="84">
        <v>4.9767390533031749E-5</v>
      </c>
      <c r="P24" s="85">
        <v>1.9564174014615444E-2</v>
      </c>
      <c r="Q24" s="88">
        <v>3.9703144396551732E-5</v>
      </c>
      <c r="R24" s="110">
        <v>1.9640683880930775E-2</v>
      </c>
      <c r="S24" s="84">
        <v>-3.3466020959182228E-4</v>
      </c>
      <c r="T24" s="85">
        <v>1.9686120371566942E-2</v>
      </c>
      <c r="U24" s="131"/>
      <c r="V24" s="132"/>
      <c r="W24" s="133"/>
      <c r="X24" s="134"/>
      <c r="Y24" s="131"/>
      <c r="Z24" s="89"/>
    </row>
    <row r="25" spans="1:31">
      <c r="A25" s="128"/>
      <c r="B25" s="91" t="s">
        <v>17</v>
      </c>
      <c r="C25" s="84">
        <v>-6.8898476985848061E-7</v>
      </c>
      <c r="D25" s="85">
        <v>-1.5761963677857709E-4</v>
      </c>
      <c r="E25" s="88">
        <v>-4.0095592149547927E-7</v>
      </c>
      <c r="F25" s="110">
        <v>-1.7401678755928478E-4</v>
      </c>
      <c r="G25" s="84">
        <v>-4.7316582545815021E-7</v>
      </c>
      <c r="H25" s="85">
        <v>-1.2383055806257809E-4</v>
      </c>
      <c r="I25" s="88">
        <v>-1.0450357429390902E-6</v>
      </c>
      <c r="J25" s="110">
        <v>-1.0315586930499009E-4</v>
      </c>
      <c r="K25" s="84">
        <v>1.9118667029075289E-6</v>
      </c>
      <c r="L25" s="85">
        <v>-1.040952383778755E-4</v>
      </c>
      <c r="M25" s="88">
        <v>3.6684299627850532E-7</v>
      </c>
      <c r="N25" s="110">
        <v>-1.1268650238912519E-4</v>
      </c>
      <c r="O25" s="84">
        <v>8.0038720954554467E-7</v>
      </c>
      <c r="P25" s="85">
        <v>-3.6498521232061309E-4</v>
      </c>
      <c r="Q25" s="88">
        <v>4.444315166281804E-8</v>
      </c>
      <c r="R25" s="110">
        <v>-7.6885173072614927E-4</v>
      </c>
      <c r="S25" s="84">
        <v>1.5933806264157738E-7</v>
      </c>
      <c r="T25" s="85">
        <v>-6.332249593183956E-4</v>
      </c>
      <c r="U25" s="131"/>
      <c r="V25" s="132"/>
      <c r="W25" s="133"/>
      <c r="X25" s="134"/>
      <c r="Y25" s="131"/>
      <c r="Z25" s="89"/>
    </row>
    <row r="26" spans="1:31">
      <c r="A26" s="128"/>
      <c r="B26" s="92" t="s">
        <v>18</v>
      </c>
      <c r="C26" s="93">
        <v>1.2290000000000001E-2</v>
      </c>
      <c r="D26" s="94">
        <v>1.0000000000000004</v>
      </c>
      <c r="E26" s="97">
        <v>-1.3900000000000002E-3</v>
      </c>
      <c r="F26" s="111">
        <v>0.99999999999999978</v>
      </c>
      <c r="G26" s="93">
        <v>-8.94E-3</v>
      </c>
      <c r="H26" s="94">
        <v>1.0000000000000002</v>
      </c>
      <c r="I26" s="97">
        <v>9.5499999999999995E-3</v>
      </c>
      <c r="J26" s="111">
        <v>1</v>
      </c>
      <c r="K26" s="93">
        <v>2.0579999999999998E-2</v>
      </c>
      <c r="L26" s="94">
        <v>1.0000000000000002</v>
      </c>
      <c r="M26" s="97">
        <v>3.2799999999999996E-2</v>
      </c>
      <c r="N26" s="111">
        <v>0.99999999999999989</v>
      </c>
      <c r="O26" s="93">
        <v>8.2399999999999991E-3</v>
      </c>
      <c r="P26" s="94">
        <v>1.0000000000000002</v>
      </c>
      <c r="Q26" s="97">
        <v>9.1999999999999998E-3</v>
      </c>
      <c r="R26" s="111">
        <v>1.0000000000000002</v>
      </c>
      <c r="S26" s="93">
        <v>2.017E-2</v>
      </c>
      <c r="T26" s="94">
        <v>1.0000000000000004</v>
      </c>
      <c r="U26" s="135"/>
      <c r="V26" s="136"/>
      <c r="W26" s="137"/>
      <c r="X26" s="138"/>
      <c r="Y26" s="135"/>
      <c r="Z26" s="98"/>
    </row>
    <row r="27" spans="1:31">
      <c r="A27" s="128"/>
      <c r="B27" s="99" t="s">
        <v>24</v>
      </c>
      <c r="C27" s="100">
        <v>216585.59</v>
      </c>
      <c r="D27" s="139"/>
      <c r="E27" s="102">
        <v>-17418.900000000001</v>
      </c>
      <c r="F27" s="139"/>
      <c r="G27" s="100">
        <v>-156211.94</v>
      </c>
      <c r="H27" s="139"/>
      <c r="I27" s="102">
        <v>165346.38</v>
      </c>
      <c r="J27" s="139"/>
      <c r="K27" s="100">
        <v>357738.96</v>
      </c>
      <c r="L27" s="139"/>
      <c r="M27" s="102">
        <v>581273.57999999996</v>
      </c>
      <c r="N27" s="139"/>
      <c r="O27" s="100">
        <v>150965.65</v>
      </c>
      <c r="P27" s="139"/>
      <c r="Q27" s="102">
        <v>169148.37</v>
      </c>
      <c r="R27" s="139"/>
      <c r="S27" s="100">
        <v>371286.89</v>
      </c>
      <c r="T27" s="139"/>
      <c r="U27" s="140"/>
      <c r="V27" s="139"/>
      <c r="W27" s="141"/>
      <c r="X27" s="139"/>
      <c r="Y27" s="140"/>
      <c r="Z27" s="103"/>
    </row>
    <row r="28" spans="1:31">
      <c r="A28" s="128"/>
      <c r="B28" s="142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04"/>
    </row>
    <row r="29" spans="1:31">
      <c r="A29" s="128"/>
      <c r="B29" s="83" t="s">
        <v>19</v>
      </c>
      <c r="C29" s="105">
        <v>9.3822630202659747E-3</v>
      </c>
      <c r="D29" s="106">
        <v>0.62899596224634491</v>
      </c>
      <c r="E29" s="107">
        <v>7.1234374568098285E-3</v>
      </c>
      <c r="F29" s="108">
        <v>0.63839778402806879</v>
      </c>
      <c r="G29" s="105">
        <v>-1.5191003430492112E-2</v>
      </c>
      <c r="H29" s="106">
        <v>0.63242697537360792</v>
      </c>
      <c r="I29" s="124">
        <v>1.1791021766901848E-2</v>
      </c>
      <c r="J29" s="125">
        <v>0.63364566165135161</v>
      </c>
      <c r="K29" s="105">
        <v>1.5753889374918346E-2</v>
      </c>
      <c r="L29" s="106">
        <v>0.63689741643280606</v>
      </c>
      <c r="M29" s="124">
        <v>2.8654461367671358E-2</v>
      </c>
      <c r="N29" s="125">
        <v>0.64633505238972344</v>
      </c>
      <c r="O29" s="105">
        <v>4.675410746494281E-3</v>
      </c>
      <c r="P29" s="106">
        <v>0.66086540618031175</v>
      </c>
      <c r="Q29" s="107">
        <v>5.7024744503047691E-3</v>
      </c>
      <c r="R29" s="108">
        <v>0.66151157991129095</v>
      </c>
      <c r="S29" s="105">
        <v>9.4922551497500264E-3</v>
      </c>
      <c r="T29" s="106">
        <v>0.66693637739907652</v>
      </c>
      <c r="U29" s="144"/>
      <c r="V29" s="145"/>
      <c r="W29" s="146"/>
      <c r="X29" s="147"/>
      <c r="Y29" s="144"/>
      <c r="Z29" s="109"/>
    </row>
    <row r="30" spans="1:31">
      <c r="A30" s="128"/>
      <c r="B30" s="91" t="s">
        <v>20</v>
      </c>
      <c r="C30" s="84">
        <v>2.907736979734028E-3</v>
      </c>
      <c r="D30" s="85">
        <v>0.37100403775365504</v>
      </c>
      <c r="E30" s="88">
        <v>-8.5136849633275381E-3</v>
      </c>
      <c r="F30" s="110">
        <v>0.36160221597193115</v>
      </c>
      <c r="G30" s="84">
        <v>6.2510034304921131E-3</v>
      </c>
      <c r="H30" s="85">
        <v>0.36757302462639213</v>
      </c>
      <c r="I30" s="86">
        <v>-2.2410217669018547E-3</v>
      </c>
      <c r="J30" s="87">
        <v>0.36635433834864833</v>
      </c>
      <c r="K30" s="84">
        <v>4.8261106250816694E-3</v>
      </c>
      <c r="L30" s="85">
        <v>0.36310258356719394</v>
      </c>
      <c r="M30" s="86">
        <v>4.1455386323286294E-3</v>
      </c>
      <c r="N30" s="87">
        <v>0.3536649476102765</v>
      </c>
      <c r="O30" s="84">
        <v>3.5645892535057164E-3</v>
      </c>
      <c r="P30" s="85">
        <v>0.33913459381968825</v>
      </c>
      <c r="Q30" s="88">
        <v>3.4975255496952316E-3</v>
      </c>
      <c r="R30" s="110">
        <v>0.33848842008870911</v>
      </c>
      <c r="S30" s="84">
        <v>1.0677744850249976E-2</v>
      </c>
      <c r="T30" s="85">
        <v>0.33306362260092348</v>
      </c>
      <c r="U30" s="131"/>
      <c r="V30" s="132"/>
      <c r="W30" s="133"/>
      <c r="X30" s="134"/>
      <c r="Y30" s="131"/>
      <c r="Z30" s="89"/>
    </row>
    <row r="31" spans="1:31">
      <c r="A31" s="128"/>
      <c r="B31" s="92" t="s">
        <v>18</v>
      </c>
      <c r="C31" s="93">
        <v>1.2290000000000001E-2</v>
      </c>
      <c r="D31" s="94">
        <v>1</v>
      </c>
      <c r="E31" s="97">
        <v>-1.3900000000000002E-3</v>
      </c>
      <c r="F31" s="111">
        <v>1</v>
      </c>
      <c r="G31" s="93">
        <v>-8.94E-3</v>
      </c>
      <c r="H31" s="94">
        <v>1</v>
      </c>
      <c r="I31" s="95">
        <v>9.5499999999999995E-3</v>
      </c>
      <c r="J31" s="96">
        <v>1</v>
      </c>
      <c r="K31" s="93">
        <v>2.0579999999999998E-2</v>
      </c>
      <c r="L31" s="94">
        <v>1</v>
      </c>
      <c r="M31" s="95">
        <v>3.2799999999999996E-2</v>
      </c>
      <c r="N31" s="96">
        <v>1</v>
      </c>
      <c r="O31" s="93">
        <v>8.2399999999999991E-3</v>
      </c>
      <c r="P31" s="94">
        <v>1</v>
      </c>
      <c r="Q31" s="97">
        <v>9.1999999999999998E-3</v>
      </c>
      <c r="R31" s="111">
        <v>1</v>
      </c>
      <c r="S31" s="93">
        <v>2.017E-2</v>
      </c>
      <c r="T31" s="94">
        <v>1</v>
      </c>
      <c r="U31" s="135"/>
      <c r="V31" s="136"/>
      <c r="W31" s="137"/>
      <c r="X31" s="138"/>
      <c r="Y31" s="135"/>
      <c r="Z31" s="98"/>
    </row>
    <row r="32" spans="1:31">
      <c r="A32" s="128"/>
      <c r="B32" s="142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04"/>
    </row>
    <row r="33" spans="1:26">
      <c r="A33" s="128"/>
      <c r="B33" s="83" t="s">
        <v>21</v>
      </c>
      <c r="C33" s="105">
        <v>1.0418749561223814E-2</v>
      </c>
      <c r="D33" s="106">
        <v>0.65337413751676165</v>
      </c>
      <c r="E33" s="107">
        <v>-2.1475070847538748E-3</v>
      </c>
      <c r="F33" s="108">
        <v>0.65719953797879571</v>
      </c>
      <c r="G33" s="105">
        <v>-7.9499294776087821E-3</v>
      </c>
      <c r="H33" s="106">
        <v>0.65791932895157068</v>
      </c>
      <c r="I33" s="124">
        <v>6.4008779587505053E-3</v>
      </c>
      <c r="J33" s="125">
        <v>0.65304084903002224</v>
      </c>
      <c r="K33" s="105">
        <v>1.6520841252906468E-2</v>
      </c>
      <c r="L33" s="106">
        <v>0.65882028724435771</v>
      </c>
      <c r="M33" s="124">
        <v>2.8164265068504474E-2</v>
      </c>
      <c r="N33" s="125">
        <v>0.66308695592667988</v>
      </c>
      <c r="O33" s="105">
        <v>7.1532409772331407E-3</v>
      </c>
      <c r="P33" s="106">
        <v>0.66838643473758574</v>
      </c>
      <c r="Q33" s="107">
        <v>5.4954926589070993E-3</v>
      </c>
      <c r="R33" s="108">
        <v>0.6711550612013828</v>
      </c>
      <c r="S33" s="105">
        <v>1.801516512001507E-2</v>
      </c>
      <c r="T33" s="106">
        <v>0.6717497185517961</v>
      </c>
      <c r="U33" s="144"/>
      <c r="V33" s="145"/>
      <c r="W33" s="146"/>
      <c r="X33" s="147"/>
      <c r="Y33" s="144"/>
      <c r="Z33" s="109"/>
    </row>
    <row r="34" spans="1:26">
      <c r="A34" s="128"/>
      <c r="B34" s="91" t="s">
        <v>22</v>
      </c>
      <c r="C34" s="84">
        <v>1.8712504387761889E-3</v>
      </c>
      <c r="D34" s="85">
        <v>0.3466258624832384</v>
      </c>
      <c r="E34" s="88">
        <v>7.5725957823615788E-4</v>
      </c>
      <c r="F34" s="110">
        <v>0.3428004620212044</v>
      </c>
      <c r="G34" s="84">
        <v>-9.9007052239121363E-4</v>
      </c>
      <c r="H34" s="85">
        <v>0.34208067104842926</v>
      </c>
      <c r="I34" s="86">
        <v>3.1491220412494859E-3</v>
      </c>
      <c r="J34" s="87">
        <v>0.34695915096997787</v>
      </c>
      <c r="K34" s="84">
        <v>4.0591587470935357E-3</v>
      </c>
      <c r="L34" s="85">
        <v>0.34117971275564224</v>
      </c>
      <c r="M34" s="86">
        <v>4.6357349314954995E-3</v>
      </c>
      <c r="N34" s="87">
        <v>0.33691304407332012</v>
      </c>
      <c r="O34" s="84">
        <v>1.0867590227668562E-3</v>
      </c>
      <c r="P34" s="85">
        <v>0.33161356526241426</v>
      </c>
      <c r="Q34" s="88">
        <v>3.7045073410929001E-3</v>
      </c>
      <c r="R34" s="110">
        <v>0.32884493879861726</v>
      </c>
      <c r="S34" s="84">
        <v>2.1548348799849269E-3</v>
      </c>
      <c r="T34" s="85">
        <v>0.32825028144820395</v>
      </c>
      <c r="U34" s="131"/>
      <c r="V34" s="132"/>
      <c r="W34" s="133"/>
      <c r="X34" s="134"/>
      <c r="Y34" s="131"/>
      <c r="Z34" s="89"/>
    </row>
    <row r="35" spans="1:26">
      <c r="A35" s="128"/>
      <c r="B35" s="112" t="s">
        <v>18</v>
      </c>
      <c r="C35" s="113">
        <v>1.2290000000000001E-2</v>
      </c>
      <c r="D35" s="114">
        <v>1</v>
      </c>
      <c r="E35" s="115">
        <v>-1.3900000000000002E-3</v>
      </c>
      <c r="F35" s="116">
        <v>1</v>
      </c>
      <c r="G35" s="113">
        <v>-8.94E-3</v>
      </c>
      <c r="H35" s="114">
        <v>1</v>
      </c>
      <c r="I35" s="126">
        <v>9.5499999999999995E-3</v>
      </c>
      <c r="J35" s="127">
        <v>1</v>
      </c>
      <c r="K35" s="113">
        <v>2.0579999999999998E-2</v>
      </c>
      <c r="L35" s="114">
        <v>1</v>
      </c>
      <c r="M35" s="126">
        <v>3.2799999999999996E-2</v>
      </c>
      <c r="N35" s="127">
        <v>1</v>
      </c>
      <c r="O35" s="113">
        <v>8.2399999999999991E-3</v>
      </c>
      <c r="P35" s="114">
        <v>1</v>
      </c>
      <c r="Q35" s="115">
        <v>9.1999999999999998E-3</v>
      </c>
      <c r="R35" s="116">
        <v>1</v>
      </c>
      <c r="S35" s="113">
        <v>2.017E-2</v>
      </c>
      <c r="T35" s="114">
        <v>1</v>
      </c>
      <c r="U35" s="148"/>
      <c r="V35" s="149"/>
      <c r="W35" s="150"/>
      <c r="X35" s="151"/>
      <c r="Y35" s="148"/>
      <c r="Z35" s="117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8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52" t="s">
        <v>1409</v>
      </c>
      <c r="L37" s="152" t="s">
        <v>1409</v>
      </c>
      <c r="M37" s="152" t="s">
        <v>1409</v>
      </c>
      <c r="N37" s="152" t="s">
        <v>1409</v>
      </c>
      <c r="O37" s="152" t="s">
        <v>1409</v>
      </c>
      <c r="P37" s="152" t="s">
        <v>1409</v>
      </c>
      <c r="Q37" s="152" t="s">
        <v>1409</v>
      </c>
      <c r="R37" s="152" t="s">
        <v>1409</v>
      </c>
      <c r="S37" s="152" t="s">
        <v>1409</v>
      </c>
      <c r="T37" s="152" t="s">
        <v>1409</v>
      </c>
      <c r="U37" s="152" t="s">
        <v>1409</v>
      </c>
      <c r="V37" s="152" t="s">
        <v>1409</v>
      </c>
      <c r="W37" s="152" t="s">
        <v>1409</v>
      </c>
      <c r="X37" s="152" t="s">
        <v>1409</v>
      </c>
      <c r="Y37" s="152" t="s">
        <v>1409</v>
      </c>
      <c r="Z37" s="33"/>
    </row>
    <row r="38" spans="1:26">
      <c r="A38" s="128"/>
      <c r="B38" s="83" t="s">
        <v>1</v>
      </c>
      <c r="C38" s="84">
        <v>2.6307181538698645E-3</v>
      </c>
      <c r="D38" s="85">
        <v>0.1427430703779608</v>
      </c>
      <c r="E38" s="86">
        <v>-2.0097116913794337E-3</v>
      </c>
      <c r="F38" s="87">
        <v>0.14842751418309158</v>
      </c>
      <c r="G38" s="84">
        <v>-1.4345843739866093E-3</v>
      </c>
      <c r="H38" s="85">
        <v>0.13179950044401115</v>
      </c>
      <c r="I38" s="131"/>
      <c r="J38" s="153"/>
      <c r="K38" s="152" t="s">
        <v>1409</v>
      </c>
      <c r="L38" s="152" t="s">
        <v>1409</v>
      </c>
      <c r="M38" s="152" t="s">
        <v>1409</v>
      </c>
      <c r="N38" s="152" t="s">
        <v>1409</v>
      </c>
      <c r="O38" s="152" t="s">
        <v>1409</v>
      </c>
      <c r="P38" s="152" t="s">
        <v>1409</v>
      </c>
      <c r="Q38" s="152" t="s">
        <v>1409</v>
      </c>
      <c r="R38" s="152" t="s">
        <v>1409</v>
      </c>
      <c r="S38" s="152" t="s">
        <v>1409</v>
      </c>
      <c r="T38" s="152" t="s">
        <v>1409</v>
      </c>
      <c r="U38" s="152" t="s">
        <v>1409</v>
      </c>
      <c r="V38" s="152" t="s">
        <v>1409</v>
      </c>
      <c r="W38" s="152" t="s">
        <v>1409</v>
      </c>
      <c r="X38" s="152" t="s">
        <v>1409</v>
      </c>
      <c r="Y38" s="152" t="s">
        <v>1409</v>
      </c>
      <c r="Z38" s="33"/>
    </row>
    <row r="39" spans="1:26" ht="30">
      <c r="A39" s="128"/>
      <c r="B39" s="90" t="s">
        <v>909</v>
      </c>
      <c r="C39" s="84">
        <v>2.9120977664421791E-4</v>
      </c>
      <c r="D39" s="85">
        <v>0.10433755977522056</v>
      </c>
      <c r="E39" s="86">
        <v>2.9786400114833857E-3</v>
      </c>
      <c r="F39" s="87">
        <v>0.10407007160081104</v>
      </c>
      <c r="G39" s="84">
        <v>5.1828524355517483E-3</v>
      </c>
      <c r="H39" s="85">
        <v>0.13182698238546786</v>
      </c>
      <c r="I39" s="131"/>
      <c r="J39" s="153"/>
      <c r="K39" s="152" t="s">
        <v>1409</v>
      </c>
      <c r="L39" s="152" t="s">
        <v>1409</v>
      </c>
      <c r="M39" s="152" t="s">
        <v>1409</v>
      </c>
      <c r="N39" s="152" t="s">
        <v>1409</v>
      </c>
      <c r="O39" s="152" t="s">
        <v>1409</v>
      </c>
      <c r="P39" s="152" t="s">
        <v>1409</v>
      </c>
      <c r="Q39" s="152" t="s">
        <v>1409</v>
      </c>
      <c r="R39" s="152" t="s">
        <v>1409</v>
      </c>
      <c r="S39" s="152" t="s">
        <v>1409</v>
      </c>
      <c r="T39" s="152" t="s">
        <v>1409</v>
      </c>
      <c r="U39" s="152" t="s">
        <v>1409</v>
      </c>
      <c r="V39" s="152" t="s">
        <v>1409</v>
      </c>
      <c r="W39" s="152" t="s">
        <v>1409</v>
      </c>
      <c r="X39" s="152" t="s">
        <v>1409</v>
      </c>
      <c r="Y39" s="152" t="s">
        <v>1409</v>
      </c>
      <c r="Z39" s="33"/>
    </row>
    <row r="40" spans="1:26">
      <c r="A40" s="128"/>
      <c r="B40" s="91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31"/>
      <c r="J40" s="153"/>
      <c r="K40" s="152" t="s">
        <v>1409</v>
      </c>
      <c r="L40" s="152" t="s">
        <v>1409</v>
      </c>
      <c r="M40" s="152" t="s">
        <v>1409</v>
      </c>
      <c r="N40" s="152" t="s">
        <v>1409</v>
      </c>
      <c r="O40" s="152" t="s">
        <v>1409</v>
      </c>
      <c r="P40" s="152" t="s">
        <v>1409</v>
      </c>
      <c r="Q40" s="152" t="s">
        <v>1409</v>
      </c>
      <c r="R40" s="152" t="s">
        <v>1409</v>
      </c>
      <c r="S40" s="152" t="s">
        <v>1409</v>
      </c>
      <c r="T40" s="152" t="s">
        <v>1409</v>
      </c>
      <c r="U40" s="152" t="s">
        <v>1409</v>
      </c>
      <c r="V40" s="152" t="s">
        <v>1409</v>
      </c>
      <c r="W40" s="152" t="s">
        <v>1409</v>
      </c>
      <c r="X40" s="152" t="s">
        <v>1409</v>
      </c>
      <c r="Y40" s="152" t="s">
        <v>1409</v>
      </c>
      <c r="Z40" s="33"/>
    </row>
    <row r="41" spans="1:26">
      <c r="A41" s="128"/>
      <c r="B41" s="91" t="s">
        <v>3</v>
      </c>
      <c r="C41" s="84">
        <v>-1.0177936691112027E-5</v>
      </c>
      <c r="D41" s="85">
        <v>0</v>
      </c>
      <c r="E41" s="86">
        <v>-1.0094756797894814E-5</v>
      </c>
      <c r="F41" s="87">
        <v>0</v>
      </c>
      <c r="G41" s="84">
        <v>-1.0225751769096222E-5</v>
      </c>
      <c r="H41" s="85">
        <v>0</v>
      </c>
      <c r="I41" s="131"/>
      <c r="J41" s="153"/>
      <c r="K41" s="152" t="s">
        <v>1409</v>
      </c>
      <c r="L41" s="152" t="s">
        <v>1409</v>
      </c>
      <c r="M41" s="152" t="s">
        <v>1409</v>
      </c>
      <c r="N41" s="152" t="s">
        <v>1409</v>
      </c>
      <c r="O41" s="152" t="s">
        <v>1409</v>
      </c>
      <c r="P41" s="152" t="s">
        <v>1409</v>
      </c>
      <c r="Q41" s="152" t="s">
        <v>1409</v>
      </c>
      <c r="R41" s="152" t="s">
        <v>1409</v>
      </c>
      <c r="S41" s="152" t="s">
        <v>1409</v>
      </c>
      <c r="T41" s="152" t="s">
        <v>1409</v>
      </c>
      <c r="U41" s="152" t="s">
        <v>1409</v>
      </c>
      <c r="V41" s="152" t="s">
        <v>1409</v>
      </c>
      <c r="W41" s="152" t="s">
        <v>1409</v>
      </c>
      <c r="X41" s="152" t="s">
        <v>1409</v>
      </c>
      <c r="Y41" s="152" t="s">
        <v>1409</v>
      </c>
      <c r="Z41" s="33"/>
    </row>
    <row r="42" spans="1:26">
      <c r="A42" s="128"/>
      <c r="B42" s="91" t="s">
        <v>4</v>
      </c>
      <c r="C42" s="84">
        <v>1.9027051728111276E-3</v>
      </c>
      <c r="D42" s="85">
        <v>0.10561788169114805</v>
      </c>
      <c r="E42" s="86">
        <v>2.9691041313330007E-3</v>
      </c>
      <c r="F42" s="87">
        <v>9.9218452224731232E-2</v>
      </c>
      <c r="G42" s="84">
        <v>4.8773485036349342E-3</v>
      </c>
      <c r="H42" s="85">
        <v>9.9144593018491642E-2</v>
      </c>
      <c r="I42" s="131"/>
      <c r="J42" s="153"/>
      <c r="K42" s="152" t="s">
        <v>1409</v>
      </c>
      <c r="L42" s="152" t="s">
        <v>1409</v>
      </c>
      <c r="M42" s="152" t="s">
        <v>1409</v>
      </c>
      <c r="N42" s="152" t="s">
        <v>1409</v>
      </c>
      <c r="O42" s="152" t="s">
        <v>1409</v>
      </c>
      <c r="P42" s="152" t="s">
        <v>1409</v>
      </c>
      <c r="Q42" s="152" t="s">
        <v>1409</v>
      </c>
      <c r="R42" s="152" t="s">
        <v>1409</v>
      </c>
      <c r="S42" s="152" t="s">
        <v>1409</v>
      </c>
      <c r="T42" s="152" t="s">
        <v>1409</v>
      </c>
      <c r="U42" s="152" t="s">
        <v>1409</v>
      </c>
      <c r="V42" s="152" t="s">
        <v>1409</v>
      </c>
      <c r="W42" s="152" t="s">
        <v>1409</v>
      </c>
      <c r="X42" s="152" t="s">
        <v>1409</v>
      </c>
      <c r="Y42" s="152" t="s">
        <v>1409</v>
      </c>
      <c r="Z42" s="33"/>
    </row>
    <row r="43" spans="1:26">
      <c r="A43" s="128"/>
      <c r="B43" s="91" t="s">
        <v>5</v>
      </c>
      <c r="C43" s="84">
        <v>4.2552871319037803E-5</v>
      </c>
      <c r="D43" s="85">
        <v>6.0846182093665397E-3</v>
      </c>
      <c r="E43" s="86">
        <v>1.9019961493925726E-4</v>
      </c>
      <c r="F43" s="87">
        <v>5.8405922618910847E-3</v>
      </c>
      <c r="G43" s="84">
        <v>3.2897659004812665E-4</v>
      </c>
      <c r="H43" s="85">
        <v>5.8502738733400266E-3</v>
      </c>
      <c r="I43" s="131"/>
      <c r="J43" s="153"/>
      <c r="K43" s="152" t="s">
        <v>1409</v>
      </c>
      <c r="L43" s="152" t="s">
        <v>1409</v>
      </c>
      <c r="M43" s="152" t="s">
        <v>1409</v>
      </c>
      <c r="N43" s="152" t="s">
        <v>1409</v>
      </c>
      <c r="O43" s="152" t="s">
        <v>1409</v>
      </c>
      <c r="P43" s="152" t="s">
        <v>1409</v>
      </c>
      <c r="Q43" s="152" t="s">
        <v>1409</v>
      </c>
      <c r="R43" s="152" t="s">
        <v>1409</v>
      </c>
      <c r="S43" s="152" t="s">
        <v>1409</v>
      </c>
      <c r="T43" s="152" t="s">
        <v>1409</v>
      </c>
      <c r="U43" s="152" t="s">
        <v>1409</v>
      </c>
      <c r="V43" s="152" t="s">
        <v>1409</v>
      </c>
      <c r="W43" s="152" t="s">
        <v>1409</v>
      </c>
      <c r="X43" s="152" t="s">
        <v>1409</v>
      </c>
      <c r="Y43" s="152" t="s">
        <v>1409</v>
      </c>
      <c r="Z43" s="33"/>
    </row>
    <row r="44" spans="1:26">
      <c r="A44" s="128"/>
      <c r="B44" s="91" t="s">
        <v>6</v>
      </c>
      <c r="C44" s="84">
        <v>-3.8666153565564761E-3</v>
      </c>
      <c r="D44" s="85">
        <v>0.1766086588840805</v>
      </c>
      <c r="E44" s="86">
        <v>2.468144533601126E-2</v>
      </c>
      <c r="F44" s="87">
        <v>0.18571328917017238</v>
      </c>
      <c r="G44" s="84">
        <v>3.7202092578273706E-2</v>
      </c>
      <c r="H44" s="85">
        <v>0.1916096000934383</v>
      </c>
      <c r="I44" s="131"/>
      <c r="J44" s="153"/>
      <c r="K44" s="152" t="s">
        <v>1409</v>
      </c>
      <c r="L44" s="152" t="s">
        <v>1409</v>
      </c>
      <c r="M44" s="152" t="s">
        <v>1409</v>
      </c>
      <c r="N44" s="152" t="s">
        <v>1409</v>
      </c>
      <c r="O44" s="152" t="s">
        <v>1409</v>
      </c>
      <c r="P44" s="152" t="s">
        <v>1409</v>
      </c>
      <c r="Q44" s="152" t="s">
        <v>1409</v>
      </c>
      <c r="R44" s="152" t="s">
        <v>1409</v>
      </c>
      <c r="S44" s="152" t="s">
        <v>1409</v>
      </c>
      <c r="T44" s="152" t="s">
        <v>1409</v>
      </c>
      <c r="U44" s="152" t="s">
        <v>1409</v>
      </c>
      <c r="V44" s="152" t="s">
        <v>1409</v>
      </c>
      <c r="W44" s="152" t="s">
        <v>1409</v>
      </c>
      <c r="X44" s="152" t="s">
        <v>1409</v>
      </c>
      <c r="Y44" s="152" t="s">
        <v>1409</v>
      </c>
      <c r="Z44" s="33"/>
    </row>
    <row r="45" spans="1:26">
      <c r="A45" s="128"/>
      <c r="B45" s="91" t="s">
        <v>62</v>
      </c>
      <c r="C45" s="84">
        <v>5.3017499664684284E-3</v>
      </c>
      <c r="D45" s="85">
        <v>0.15124496803069953</v>
      </c>
      <c r="E45" s="86">
        <v>1.4027788070332779E-2</v>
      </c>
      <c r="F45" s="87">
        <v>0.14093462171270857</v>
      </c>
      <c r="G45" s="84">
        <v>2.0311479037259043E-2</v>
      </c>
      <c r="H45" s="85">
        <v>0.13229959568626981</v>
      </c>
      <c r="I45" s="131"/>
      <c r="J45" s="153"/>
      <c r="K45" s="152" t="s">
        <v>1409</v>
      </c>
      <c r="L45" s="152" t="s">
        <v>1409</v>
      </c>
      <c r="M45" s="152" t="s">
        <v>1409</v>
      </c>
      <c r="N45" s="152" t="s">
        <v>1409</v>
      </c>
      <c r="O45" s="152" t="s">
        <v>1409</v>
      </c>
      <c r="P45" s="152" t="s">
        <v>1409</v>
      </c>
      <c r="Q45" s="152" t="s">
        <v>1409</v>
      </c>
      <c r="R45" s="152" t="s">
        <v>1409</v>
      </c>
      <c r="S45" s="152" t="s">
        <v>1409</v>
      </c>
      <c r="T45" s="152" t="s">
        <v>1409</v>
      </c>
      <c r="U45" s="152" t="s">
        <v>1409</v>
      </c>
      <c r="V45" s="152" t="s">
        <v>1409</v>
      </c>
      <c r="W45" s="152" t="s">
        <v>1409</v>
      </c>
      <c r="X45" s="152" t="s">
        <v>1409</v>
      </c>
      <c r="Y45" s="152" t="s">
        <v>1409</v>
      </c>
      <c r="Z45" s="33"/>
    </row>
    <row r="46" spans="1:26">
      <c r="A46" s="128"/>
      <c r="B46" s="91" t="s">
        <v>7</v>
      </c>
      <c r="C46" s="84">
        <v>4.8481996258154043E-5</v>
      </c>
      <c r="D46" s="85">
        <v>7.6615761487502463E-3</v>
      </c>
      <c r="E46" s="86">
        <v>-1.6712529988341946E-4</v>
      </c>
      <c r="F46" s="87">
        <v>7.2548064160547487E-3</v>
      </c>
      <c r="G46" s="84">
        <v>-2.663639239758285E-4</v>
      </c>
      <c r="H46" s="85">
        <v>5.9655259634540754E-3</v>
      </c>
      <c r="I46" s="131"/>
      <c r="J46" s="153"/>
      <c r="K46" s="152" t="s">
        <v>1409</v>
      </c>
      <c r="L46" s="152" t="s">
        <v>1409</v>
      </c>
      <c r="M46" s="152" t="s">
        <v>1409</v>
      </c>
      <c r="N46" s="152" t="s">
        <v>1409</v>
      </c>
      <c r="O46" s="152" t="s">
        <v>1409</v>
      </c>
      <c r="P46" s="152" t="s">
        <v>1409</v>
      </c>
      <c r="Q46" s="152" t="s">
        <v>1409</v>
      </c>
      <c r="R46" s="152" t="s">
        <v>1409</v>
      </c>
      <c r="S46" s="152" t="s">
        <v>1409</v>
      </c>
      <c r="T46" s="152" t="s">
        <v>1409</v>
      </c>
      <c r="U46" s="152" t="s">
        <v>1409</v>
      </c>
      <c r="V46" s="152" t="s">
        <v>1409</v>
      </c>
      <c r="W46" s="152" t="s">
        <v>1409</v>
      </c>
      <c r="X46" s="152" t="s">
        <v>1409</v>
      </c>
      <c r="Y46" s="152" t="s">
        <v>1409</v>
      </c>
      <c r="Z46" s="33"/>
    </row>
    <row r="47" spans="1:26">
      <c r="A47" s="128"/>
      <c r="B47" s="91" t="s">
        <v>8</v>
      </c>
      <c r="C47" s="84">
        <v>7.9446791388032446E-3</v>
      </c>
      <c r="D47" s="85">
        <v>0.16939919665378667</v>
      </c>
      <c r="E47" s="86">
        <v>-1.1394752674931652E-3</v>
      </c>
      <c r="F47" s="87">
        <v>0.16098701816667227</v>
      </c>
      <c r="G47" s="84">
        <v>-4.9097598865534557E-4</v>
      </c>
      <c r="H47" s="85">
        <v>0.15168092673305039</v>
      </c>
      <c r="I47" s="131"/>
      <c r="J47" s="153"/>
      <c r="K47" s="152" t="s">
        <v>1409</v>
      </c>
      <c r="L47" s="152" t="s">
        <v>1409</v>
      </c>
      <c r="M47" s="152" t="s">
        <v>1409</v>
      </c>
      <c r="N47" s="152" t="s">
        <v>1409</v>
      </c>
      <c r="O47" s="152" t="s">
        <v>1409</v>
      </c>
      <c r="P47" s="152" t="s">
        <v>1409</v>
      </c>
      <c r="Q47" s="152" t="s">
        <v>1409</v>
      </c>
      <c r="R47" s="152" t="s">
        <v>1409</v>
      </c>
      <c r="S47" s="152" t="s">
        <v>1409</v>
      </c>
      <c r="T47" s="152" t="s">
        <v>1409</v>
      </c>
      <c r="U47" s="152" t="s">
        <v>1409</v>
      </c>
      <c r="V47" s="152" t="s">
        <v>1409</v>
      </c>
      <c r="W47" s="152" t="s">
        <v>1409</v>
      </c>
      <c r="X47" s="152" t="s">
        <v>1409</v>
      </c>
      <c r="Y47" s="152" t="s">
        <v>1409</v>
      </c>
      <c r="Z47" s="33"/>
    </row>
    <row r="48" spans="1:26">
      <c r="A48" s="128"/>
      <c r="B48" s="91" t="s">
        <v>9</v>
      </c>
      <c r="C48" s="84">
        <v>-1.7745180381486851E-5</v>
      </c>
      <c r="D48" s="85">
        <v>2.9302458019660118E-4</v>
      </c>
      <c r="E48" s="86">
        <v>6.0109783146988397E-5</v>
      </c>
      <c r="F48" s="87">
        <v>2.7236367267712865E-4</v>
      </c>
      <c r="G48" s="84">
        <v>6.8885107086855824E-5</v>
      </c>
      <c r="H48" s="85">
        <v>3.2119310395637129E-4</v>
      </c>
      <c r="I48" s="131"/>
      <c r="J48" s="153"/>
      <c r="K48" s="152" t="s">
        <v>1409</v>
      </c>
      <c r="L48" s="152" t="s">
        <v>1409</v>
      </c>
      <c r="M48" s="152" t="s">
        <v>1409</v>
      </c>
      <c r="N48" s="152" t="s">
        <v>1409</v>
      </c>
      <c r="O48" s="152" t="s">
        <v>1409</v>
      </c>
      <c r="P48" s="152" t="s">
        <v>1409</v>
      </c>
      <c r="Q48" s="152" t="s">
        <v>1409</v>
      </c>
      <c r="R48" s="152" t="s">
        <v>1409</v>
      </c>
      <c r="S48" s="152" t="s">
        <v>1409</v>
      </c>
      <c r="T48" s="152" t="s">
        <v>1409</v>
      </c>
      <c r="U48" s="152" t="s">
        <v>1409</v>
      </c>
      <c r="V48" s="152" t="s">
        <v>1409</v>
      </c>
      <c r="W48" s="152" t="s">
        <v>1409</v>
      </c>
      <c r="X48" s="152" t="s">
        <v>1409</v>
      </c>
      <c r="Y48" s="152" t="s">
        <v>1409</v>
      </c>
      <c r="Z48" s="33"/>
    </row>
    <row r="49" spans="1:26">
      <c r="A49" s="128"/>
      <c r="B49" s="91" t="s">
        <v>10</v>
      </c>
      <c r="C49" s="84">
        <v>-1.3899390284623199E-2</v>
      </c>
      <c r="D49" s="85">
        <v>-4.0904495335683131E-3</v>
      </c>
      <c r="E49" s="86">
        <v>2.0114090644804836E-2</v>
      </c>
      <c r="F49" s="87">
        <v>9.4878864410484695E-3</v>
      </c>
      <c r="G49" s="84">
        <v>3.614853577897597E-2</v>
      </c>
      <c r="H49" s="85">
        <v>1.41615355971327E-2</v>
      </c>
      <c r="I49" s="131"/>
      <c r="J49" s="153"/>
      <c r="K49" s="152" t="s">
        <v>1409</v>
      </c>
      <c r="L49" s="152" t="s">
        <v>1409</v>
      </c>
      <c r="M49" s="152" t="s">
        <v>1409</v>
      </c>
      <c r="N49" s="152" t="s">
        <v>1409</v>
      </c>
      <c r="O49" s="152" t="s">
        <v>1409</v>
      </c>
      <c r="P49" s="152" t="s">
        <v>1409</v>
      </c>
      <c r="Q49" s="152" t="s">
        <v>1409</v>
      </c>
      <c r="R49" s="152" t="s">
        <v>1409</v>
      </c>
      <c r="S49" s="152" t="s">
        <v>1409</v>
      </c>
      <c r="T49" s="152" t="s">
        <v>1409</v>
      </c>
      <c r="U49" s="152" t="s">
        <v>1409</v>
      </c>
      <c r="V49" s="152" t="s">
        <v>1409</v>
      </c>
      <c r="W49" s="152" t="s">
        <v>1409</v>
      </c>
      <c r="X49" s="152" t="s">
        <v>1409</v>
      </c>
      <c r="Y49" s="152" t="s">
        <v>1409</v>
      </c>
      <c r="Z49" s="33"/>
    </row>
    <row r="50" spans="1:26">
      <c r="A50" s="128"/>
      <c r="B50" s="91" t="s">
        <v>11</v>
      </c>
      <c r="C50" s="84">
        <v>2.6384796464784397E-4</v>
      </c>
      <c r="D50" s="85">
        <v>2.5037256638726582E-4</v>
      </c>
      <c r="E50" s="86">
        <v>1.3206898197956173E-3</v>
      </c>
      <c r="F50" s="87">
        <v>3.8366172332864143E-4</v>
      </c>
      <c r="G50" s="84">
        <v>1.1975379599714784E-3</v>
      </c>
      <c r="H50" s="85">
        <v>-2.198629658944916E-5</v>
      </c>
      <c r="I50" s="131"/>
      <c r="J50" s="153"/>
      <c r="K50" s="152" t="s">
        <v>1409</v>
      </c>
      <c r="L50" s="152" t="s">
        <v>1409</v>
      </c>
      <c r="M50" s="152" t="s">
        <v>1409</v>
      </c>
      <c r="N50" s="152" t="s">
        <v>1409</v>
      </c>
      <c r="O50" s="152" t="s">
        <v>1409</v>
      </c>
      <c r="P50" s="152" t="s">
        <v>1409</v>
      </c>
      <c r="Q50" s="152" t="s">
        <v>1409</v>
      </c>
      <c r="R50" s="152" t="s">
        <v>1409</v>
      </c>
      <c r="S50" s="152" t="s">
        <v>1409</v>
      </c>
      <c r="T50" s="152" t="s">
        <v>1409</v>
      </c>
      <c r="U50" s="152" t="s">
        <v>1409</v>
      </c>
      <c r="V50" s="152" t="s">
        <v>1409</v>
      </c>
      <c r="W50" s="152" t="s">
        <v>1409</v>
      </c>
      <c r="X50" s="152" t="s">
        <v>1409</v>
      </c>
      <c r="Y50" s="152" t="s">
        <v>1409</v>
      </c>
      <c r="Z50" s="33"/>
    </row>
    <row r="51" spans="1:26">
      <c r="A51" s="128"/>
      <c r="B51" s="91" t="s">
        <v>12</v>
      </c>
      <c r="C51" s="84">
        <v>2.6423560218128205E-5</v>
      </c>
      <c r="D51" s="85">
        <v>2.4978195687977798E-3</v>
      </c>
      <c r="E51" s="86">
        <v>9.4733155746965024E-5</v>
      </c>
      <c r="F51" s="87">
        <v>3.6299695438844724E-3</v>
      </c>
      <c r="G51" s="84">
        <v>1.2686599450988255E-4</v>
      </c>
      <c r="H51" s="85">
        <v>6.5302680630183367E-3</v>
      </c>
      <c r="I51" s="131"/>
      <c r="J51" s="153"/>
      <c r="K51" s="152" t="s">
        <v>1409</v>
      </c>
      <c r="L51" s="152" t="s">
        <v>1409</v>
      </c>
      <c r="M51" s="152" t="s">
        <v>1409</v>
      </c>
      <c r="N51" s="152" t="s">
        <v>1409</v>
      </c>
      <c r="O51" s="152" t="s">
        <v>1409</v>
      </c>
      <c r="P51" s="152" t="s">
        <v>1409</v>
      </c>
      <c r="Q51" s="152" t="s">
        <v>1409</v>
      </c>
      <c r="R51" s="152" t="s">
        <v>1409</v>
      </c>
      <c r="S51" s="152" t="s">
        <v>1409</v>
      </c>
      <c r="T51" s="152" t="s">
        <v>1409</v>
      </c>
      <c r="U51" s="152" t="s">
        <v>1409</v>
      </c>
      <c r="V51" s="152" t="s">
        <v>1409</v>
      </c>
      <c r="W51" s="152" t="s">
        <v>1409</v>
      </c>
      <c r="X51" s="152" t="s">
        <v>1409</v>
      </c>
      <c r="Y51" s="152" t="s">
        <v>1409</v>
      </c>
      <c r="Z51" s="33"/>
    </row>
    <row r="52" spans="1:26">
      <c r="A52" s="128"/>
      <c r="B52" s="91" t="s">
        <v>13</v>
      </c>
      <c r="C52" s="84">
        <v>1.030097355965684E-3</v>
      </c>
      <c r="D52" s="85">
        <v>0.11699842227076532</v>
      </c>
      <c r="E52" s="86">
        <v>2.6620350758427822E-3</v>
      </c>
      <c r="F52" s="87">
        <v>0.11387705916528837</v>
      </c>
      <c r="G52" s="84">
        <v>3.3314965869800125E-3</v>
      </c>
      <c r="H52" s="85">
        <v>0.10977909592271036</v>
      </c>
      <c r="I52" s="131"/>
      <c r="J52" s="153"/>
      <c r="K52" s="152" t="s">
        <v>1409</v>
      </c>
      <c r="L52" s="152" t="s">
        <v>1409</v>
      </c>
      <c r="M52" s="152" t="s">
        <v>1409</v>
      </c>
      <c r="N52" s="152" t="s">
        <v>1409</v>
      </c>
      <c r="O52" s="152" t="s">
        <v>1409</v>
      </c>
      <c r="P52" s="152" t="s">
        <v>1409</v>
      </c>
      <c r="Q52" s="152" t="s">
        <v>1409</v>
      </c>
      <c r="R52" s="152" t="s">
        <v>1409</v>
      </c>
      <c r="S52" s="152" t="s">
        <v>1409</v>
      </c>
      <c r="T52" s="152" t="s">
        <v>1409</v>
      </c>
      <c r="U52" s="152" t="s">
        <v>1409</v>
      </c>
      <c r="V52" s="152" t="s">
        <v>1409</v>
      </c>
      <c r="W52" s="152" t="s">
        <v>1409</v>
      </c>
      <c r="X52" s="152" t="s">
        <v>1409</v>
      </c>
      <c r="Y52" s="152" t="s">
        <v>1409</v>
      </c>
      <c r="Z52" s="33"/>
    </row>
    <row r="53" spans="1:26">
      <c r="A53" s="128"/>
      <c r="B53" s="91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31"/>
      <c r="J53" s="153"/>
      <c r="K53" s="152" t="s">
        <v>1409</v>
      </c>
      <c r="L53" s="152" t="s">
        <v>1409</v>
      </c>
      <c r="M53" s="152" t="s">
        <v>1409</v>
      </c>
      <c r="N53" s="152" t="s">
        <v>1409</v>
      </c>
      <c r="O53" s="152" t="s">
        <v>1409</v>
      </c>
      <c r="P53" s="152" t="s">
        <v>1409</v>
      </c>
      <c r="Q53" s="152" t="s">
        <v>1409</v>
      </c>
      <c r="R53" s="152" t="s">
        <v>1409</v>
      </c>
      <c r="S53" s="152" t="s">
        <v>1409</v>
      </c>
      <c r="T53" s="152" t="s">
        <v>1409</v>
      </c>
      <c r="U53" s="152" t="s">
        <v>1409</v>
      </c>
      <c r="V53" s="152" t="s">
        <v>1409</v>
      </c>
      <c r="W53" s="152" t="s">
        <v>1409</v>
      </c>
      <c r="X53" s="152" t="s">
        <v>1409</v>
      </c>
      <c r="Y53" s="152" t="s">
        <v>1409</v>
      </c>
      <c r="Z53" s="33"/>
    </row>
    <row r="54" spans="1:26">
      <c r="A54" s="128"/>
      <c r="B54" s="91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31"/>
      <c r="J54" s="153"/>
      <c r="K54" s="152" t="s">
        <v>1409</v>
      </c>
      <c r="L54" s="152" t="s">
        <v>1409</v>
      </c>
      <c r="M54" s="152" t="s">
        <v>1409</v>
      </c>
      <c r="N54" s="152" t="s">
        <v>1409</v>
      </c>
      <c r="O54" s="152" t="s">
        <v>1409</v>
      </c>
      <c r="P54" s="152" t="s">
        <v>1409</v>
      </c>
      <c r="Q54" s="152" t="s">
        <v>1409</v>
      </c>
      <c r="R54" s="152" t="s">
        <v>1409</v>
      </c>
      <c r="S54" s="152" t="s">
        <v>1409</v>
      </c>
      <c r="T54" s="152" t="s">
        <v>1409</v>
      </c>
      <c r="U54" s="152" t="s">
        <v>1409</v>
      </c>
      <c r="V54" s="152" t="s">
        <v>1409</v>
      </c>
      <c r="W54" s="152" t="s">
        <v>1409</v>
      </c>
      <c r="X54" s="152" t="s">
        <v>1409</v>
      </c>
      <c r="Y54" s="152" t="s">
        <v>1409</v>
      </c>
      <c r="Z54" s="33"/>
    </row>
    <row r="55" spans="1:26">
      <c r="A55" s="128"/>
      <c r="B55" s="91" t="s">
        <v>16</v>
      </c>
      <c r="C55" s="84">
        <v>1.586953228645247E-4</v>
      </c>
      <c r="D55" s="85">
        <v>2.0477111334471165E-2</v>
      </c>
      <c r="E55" s="86">
        <v>3.1312448235751007E-4</v>
      </c>
      <c r="F55" s="87">
        <v>2.0015380220029178E-2</v>
      </c>
      <c r="G55" s="84">
        <v>6.3522637941215159E-5</v>
      </c>
      <c r="H55" s="85">
        <v>1.9686120371566942E-2</v>
      </c>
      <c r="I55" s="131"/>
      <c r="J55" s="153"/>
      <c r="K55" s="152" t="s">
        <v>1409</v>
      </c>
      <c r="L55" s="152" t="s">
        <v>1409</v>
      </c>
      <c r="M55" s="152" t="s">
        <v>1409</v>
      </c>
      <c r="N55" s="152" t="s">
        <v>1409</v>
      </c>
      <c r="O55" s="152" t="s">
        <v>1409</v>
      </c>
      <c r="P55" s="152" t="s">
        <v>1409</v>
      </c>
      <c r="Q55" s="152" t="s">
        <v>1409</v>
      </c>
      <c r="R55" s="152" t="s">
        <v>1409</v>
      </c>
      <c r="S55" s="152" t="s">
        <v>1409</v>
      </c>
      <c r="T55" s="152" t="s">
        <v>1409</v>
      </c>
      <c r="U55" s="152" t="s">
        <v>1409</v>
      </c>
      <c r="V55" s="152" t="s">
        <v>1409</v>
      </c>
      <c r="W55" s="152" t="s">
        <v>1409</v>
      </c>
      <c r="X55" s="152" t="s">
        <v>1409</v>
      </c>
      <c r="Y55" s="152" t="s">
        <v>1409</v>
      </c>
      <c r="Z55" s="33"/>
    </row>
    <row r="56" spans="1:26">
      <c r="A56" s="128"/>
      <c r="B56" s="91" t="s">
        <v>17</v>
      </c>
      <c r="C56" s="84">
        <v>-1.6088987039104012E-6</v>
      </c>
      <c r="D56" s="85">
        <v>-1.2383055806257809E-4</v>
      </c>
      <c r="E56" s="86">
        <v>-3.363153566965492E-7</v>
      </c>
      <c r="F56" s="87">
        <v>-1.1268650238912519E-4</v>
      </c>
      <c r="G56" s="84">
        <v>6.977626633127325E-7</v>
      </c>
      <c r="H56" s="85">
        <v>-6.332249593183956E-4</v>
      </c>
      <c r="I56" s="131"/>
      <c r="J56" s="153"/>
      <c r="K56" s="152" t="s">
        <v>1409</v>
      </c>
      <c r="L56" s="152" t="s">
        <v>1409</v>
      </c>
      <c r="M56" s="152" t="s">
        <v>1409</v>
      </c>
      <c r="N56" s="152" t="s">
        <v>1409</v>
      </c>
      <c r="O56" s="152" t="s">
        <v>1409</v>
      </c>
      <c r="P56" s="152" t="s">
        <v>1409</v>
      </c>
      <c r="Q56" s="152" t="s">
        <v>1409</v>
      </c>
      <c r="R56" s="152" t="s">
        <v>1409</v>
      </c>
      <c r="S56" s="152" t="s">
        <v>1409</v>
      </c>
      <c r="T56" s="152" t="s">
        <v>1409</v>
      </c>
      <c r="U56" s="152" t="s">
        <v>1409</v>
      </c>
      <c r="V56" s="152" t="s">
        <v>1409</v>
      </c>
      <c r="W56" s="152" t="s">
        <v>1409</v>
      </c>
      <c r="X56" s="152" t="s">
        <v>1409</v>
      </c>
      <c r="Y56" s="152" t="s">
        <v>1409</v>
      </c>
      <c r="Z56" s="33"/>
    </row>
    <row r="57" spans="1:26">
      <c r="A57" s="128"/>
      <c r="B57" s="92" t="s">
        <v>25</v>
      </c>
      <c r="C57" s="93">
        <v>1.8456236229140721E-3</v>
      </c>
      <c r="D57" s="94">
        <v>1.0000000000000002</v>
      </c>
      <c r="E57" s="95">
        <v>6.6085216794883772E-2</v>
      </c>
      <c r="F57" s="96">
        <v>0.99999999999999989</v>
      </c>
      <c r="G57" s="93">
        <v>0.10663814093450941</v>
      </c>
      <c r="H57" s="94">
        <v>1</v>
      </c>
      <c r="I57" s="135"/>
      <c r="J57" s="154"/>
      <c r="K57" s="152" t="s">
        <v>1409</v>
      </c>
      <c r="L57" s="152" t="s">
        <v>1409</v>
      </c>
      <c r="M57" s="152" t="s">
        <v>1409</v>
      </c>
      <c r="N57" s="152" t="s">
        <v>1409</v>
      </c>
      <c r="O57" s="152" t="s">
        <v>1409</v>
      </c>
      <c r="P57" s="152" t="s">
        <v>1409</v>
      </c>
      <c r="Q57" s="152" t="s">
        <v>1409</v>
      </c>
      <c r="R57" s="152" t="s">
        <v>1409</v>
      </c>
      <c r="S57" s="152" t="s">
        <v>1409</v>
      </c>
      <c r="T57" s="152" t="s">
        <v>1409</v>
      </c>
      <c r="U57" s="152" t="s">
        <v>1409</v>
      </c>
      <c r="V57" s="152" t="s">
        <v>1409</v>
      </c>
      <c r="W57" s="152" t="s">
        <v>1409</v>
      </c>
      <c r="X57" s="152" t="s">
        <v>1409</v>
      </c>
      <c r="Y57" s="152" t="s">
        <v>1409</v>
      </c>
      <c r="Z57" s="33"/>
    </row>
    <row r="58" spans="1:26">
      <c r="A58" s="128"/>
      <c r="B58" s="99" t="s">
        <v>24</v>
      </c>
      <c r="C58" s="100">
        <v>42954.75</v>
      </c>
      <c r="D58" s="139"/>
      <c r="E58" s="101">
        <v>1147313.67</v>
      </c>
      <c r="F58" s="155"/>
      <c r="G58" s="100">
        <v>1838714.58</v>
      </c>
      <c r="H58" s="139"/>
      <c r="I58" s="140"/>
      <c r="J58" s="156"/>
      <c r="K58" s="152" t="s">
        <v>1409</v>
      </c>
      <c r="L58" s="152" t="s">
        <v>1409</v>
      </c>
      <c r="M58" s="152" t="s">
        <v>1409</v>
      </c>
      <c r="N58" s="152" t="s">
        <v>1409</v>
      </c>
      <c r="O58" s="152" t="s">
        <v>1409</v>
      </c>
      <c r="P58" s="152" t="s">
        <v>1409</v>
      </c>
      <c r="Q58" s="152" t="s">
        <v>1409</v>
      </c>
      <c r="R58" s="152" t="s">
        <v>1409</v>
      </c>
      <c r="S58" s="152" t="s">
        <v>1409</v>
      </c>
      <c r="T58" s="152" t="s">
        <v>1409</v>
      </c>
      <c r="U58" s="152" t="s">
        <v>1409</v>
      </c>
      <c r="V58" s="152" t="s">
        <v>1409</v>
      </c>
      <c r="W58" s="152" t="s">
        <v>1409</v>
      </c>
      <c r="X58" s="152" t="s">
        <v>1409</v>
      </c>
      <c r="Y58" s="152" t="s">
        <v>1409</v>
      </c>
      <c r="Z58" s="33"/>
    </row>
    <row r="59" spans="1:26">
      <c r="A59" s="128"/>
      <c r="B59" s="142"/>
      <c r="C59" s="143"/>
      <c r="D59" s="143"/>
      <c r="E59" s="143"/>
      <c r="F59" s="143"/>
      <c r="G59" s="143"/>
      <c r="H59" s="143"/>
      <c r="I59" s="143"/>
      <c r="J59" s="157"/>
      <c r="K59" s="152" t="s">
        <v>1409</v>
      </c>
      <c r="L59" s="152" t="s">
        <v>1409</v>
      </c>
      <c r="M59" s="152" t="s">
        <v>1409</v>
      </c>
      <c r="N59" s="152" t="s">
        <v>1409</v>
      </c>
      <c r="O59" s="152" t="s">
        <v>1409</v>
      </c>
      <c r="P59" s="152" t="s">
        <v>1409</v>
      </c>
      <c r="Q59" s="152" t="s">
        <v>1409</v>
      </c>
      <c r="R59" s="152" t="s">
        <v>1409</v>
      </c>
      <c r="S59" s="152" t="s">
        <v>1409</v>
      </c>
      <c r="T59" s="152" t="s">
        <v>1409</v>
      </c>
      <c r="U59" s="152" t="s">
        <v>1409</v>
      </c>
      <c r="V59" s="152" t="s">
        <v>1409</v>
      </c>
      <c r="W59" s="152" t="s">
        <v>1409</v>
      </c>
      <c r="X59" s="152" t="s">
        <v>1409</v>
      </c>
      <c r="Y59" s="152" t="s">
        <v>1409</v>
      </c>
      <c r="Z59" s="33"/>
    </row>
    <row r="60" spans="1:26">
      <c r="A60" s="128"/>
      <c r="B60" s="83" t="s">
        <v>19</v>
      </c>
      <c r="C60" s="105">
        <v>1.2159126501761726E-3</v>
      </c>
      <c r="D60" s="106">
        <v>0.63242697537360792</v>
      </c>
      <c r="E60" s="107">
        <v>5.8722063082966118E-2</v>
      </c>
      <c r="F60" s="108">
        <v>0.64633505238972344</v>
      </c>
      <c r="G60" s="105">
        <v>8.092052373226577E-2</v>
      </c>
      <c r="H60" s="106">
        <v>0.66693637739907652</v>
      </c>
      <c r="I60" s="144"/>
      <c r="J60" s="158"/>
      <c r="K60" s="152" t="s">
        <v>1409</v>
      </c>
      <c r="L60" s="152" t="s">
        <v>1409</v>
      </c>
      <c r="M60" s="152" t="s">
        <v>1409</v>
      </c>
      <c r="N60" s="152" t="s">
        <v>1409</v>
      </c>
      <c r="O60" s="152" t="s">
        <v>1409</v>
      </c>
      <c r="P60" s="152" t="s">
        <v>1409</v>
      </c>
      <c r="Q60" s="152" t="s">
        <v>1409</v>
      </c>
      <c r="R60" s="152" t="s">
        <v>1409</v>
      </c>
      <c r="S60" s="152" t="s">
        <v>1409</v>
      </c>
      <c r="T60" s="152" t="s">
        <v>1409</v>
      </c>
      <c r="U60" s="152" t="s">
        <v>1409</v>
      </c>
      <c r="V60" s="152" t="s">
        <v>1409</v>
      </c>
      <c r="W60" s="152" t="s">
        <v>1409</v>
      </c>
      <c r="X60" s="152" t="s">
        <v>1409</v>
      </c>
      <c r="Y60" s="152" t="s">
        <v>1409</v>
      </c>
      <c r="Z60" s="33"/>
    </row>
    <row r="61" spans="1:26">
      <c r="A61" s="128"/>
      <c r="B61" s="91" t="s">
        <v>20</v>
      </c>
      <c r="C61" s="84">
        <v>6.2971097273789947E-4</v>
      </c>
      <c r="D61" s="85">
        <v>0.36757302462639213</v>
      </c>
      <c r="E61" s="88">
        <v>7.3631537119176523E-3</v>
      </c>
      <c r="F61" s="110">
        <v>0.3536649476102765</v>
      </c>
      <c r="G61" s="84">
        <v>2.571761720224364E-2</v>
      </c>
      <c r="H61" s="85">
        <v>0.33306362260092348</v>
      </c>
      <c r="I61" s="131"/>
      <c r="J61" s="153"/>
      <c r="K61" s="152" t="s">
        <v>1409</v>
      </c>
      <c r="L61" s="152" t="s">
        <v>1409</v>
      </c>
      <c r="M61" s="152" t="s">
        <v>1409</v>
      </c>
      <c r="N61" s="152" t="s">
        <v>1409</v>
      </c>
      <c r="O61" s="152" t="s">
        <v>1409</v>
      </c>
      <c r="P61" s="152" t="s">
        <v>1409</v>
      </c>
      <c r="Q61" s="152" t="s">
        <v>1409</v>
      </c>
      <c r="R61" s="152" t="s">
        <v>1409</v>
      </c>
      <c r="S61" s="152" t="s">
        <v>1409</v>
      </c>
      <c r="T61" s="152" t="s">
        <v>1409</v>
      </c>
      <c r="U61" s="152" t="s">
        <v>1409</v>
      </c>
      <c r="V61" s="152" t="s">
        <v>1409</v>
      </c>
      <c r="W61" s="152" t="s">
        <v>1409</v>
      </c>
      <c r="X61" s="152" t="s">
        <v>1409</v>
      </c>
      <c r="Y61" s="152" t="s">
        <v>1409</v>
      </c>
      <c r="Z61" s="33"/>
    </row>
    <row r="62" spans="1:26">
      <c r="A62" s="128"/>
      <c r="B62" s="92" t="s">
        <v>25</v>
      </c>
      <c r="C62" s="93">
        <v>1.8456236229140721E-3</v>
      </c>
      <c r="D62" s="94">
        <v>1</v>
      </c>
      <c r="E62" s="97">
        <v>6.6085216794883772E-2</v>
      </c>
      <c r="F62" s="111">
        <v>1</v>
      </c>
      <c r="G62" s="93">
        <v>0.10663814093450941</v>
      </c>
      <c r="H62" s="94">
        <v>1</v>
      </c>
      <c r="I62" s="135"/>
      <c r="J62" s="154"/>
      <c r="K62" s="152" t="s">
        <v>1409</v>
      </c>
      <c r="L62" s="152" t="s">
        <v>1409</v>
      </c>
      <c r="M62" s="152" t="s">
        <v>1409</v>
      </c>
      <c r="N62" s="152" t="s">
        <v>1409</v>
      </c>
      <c r="O62" s="152" t="s">
        <v>1409</v>
      </c>
      <c r="P62" s="152" t="s">
        <v>1409</v>
      </c>
      <c r="Q62" s="152" t="s">
        <v>1409</v>
      </c>
      <c r="R62" s="152" t="s">
        <v>1409</v>
      </c>
      <c r="S62" s="152" t="s">
        <v>1409</v>
      </c>
      <c r="T62" s="152" t="s">
        <v>1409</v>
      </c>
      <c r="U62" s="152" t="s">
        <v>1409</v>
      </c>
      <c r="V62" s="152" t="s">
        <v>1409</v>
      </c>
      <c r="W62" s="152" t="s">
        <v>1409</v>
      </c>
      <c r="X62" s="152" t="s">
        <v>1409</v>
      </c>
      <c r="Y62" s="152" t="s">
        <v>1409</v>
      </c>
      <c r="Z62" s="33"/>
    </row>
    <row r="63" spans="1:26">
      <c r="A63" s="128"/>
      <c r="B63" s="142"/>
      <c r="C63" s="143"/>
      <c r="D63" s="143"/>
      <c r="E63" s="143"/>
      <c r="F63" s="143"/>
      <c r="G63" s="143"/>
      <c r="H63" s="143"/>
      <c r="I63" s="143"/>
      <c r="J63" s="157"/>
      <c r="K63" s="152" t="s">
        <v>1409</v>
      </c>
      <c r="L63" s="152" t="s">
        <v>1409</v>
      </c>
      <c r="M63" s="152" t="s">
        <v>1409</v>
      </c>
      <c r="N63" s="152" t="s">
        <v>1409</v>
      </c>
      <c r="O63" s="152" t="s">
        <v>1409</v>
      </c>
      <c r="P63" s="152" t="s">
        <v>1409</v>
      </c>
      <c r="Q63" s="152" t="s">
        <v>1409</v>
      </c>
      <c r="R63" s="152" t="s">
        <v>1409</v>
      </c>
      <c r="S63" s="152" t="s">
        <v>1409</v>
      </c>
      <c r="T63" s="152" t="s">
        <v>1409</v>
      </c>
      <c r="U63" s="152" t="s">
        <v>1409</v>
      </c>
      <c r="V63" s="152" t="s">
        <v>1409</v>
      </c>
      <c r="W63" s="152" t="s">
        <v>1409</v>
      </c>
      <c r="X63" s="152" t="s">
        <v>1409</v>
      </c>
      <c r="Y63" s="152" t="s">
        <v>1409</v>
      </c>
      <c r="Z63" s="33"/>
    </row>
    <row r="64" spans="1:26">
      <c r="A64" s="128"/>
      <c r="B64" s="83" t="s">
        <v>21</v>
      </c>
      <c r="C64" s="105">
        <v>2.30243237316738E-4</v>
      </c>
      <c r="D64" s="106">
        <v>0.65791932895157068</v>
      </c>
      <c r="E64" s="107">
        <v>5.2444828413709253E-2</v>
      </c>
      <c r="F64" s="108">
        <v>0.66308695592667988</v>
      </c>
      <c r="G64" s="105">
        <v>8.5760786028907854E-2</v>
      </c>
      <c r="H64" s="106">
        <v>0.6717497185517961</v>
      </c>
      <c r="I64" s="144"/>
      <c r="J64" s="158"/>
      <c r="K64" s="152" t="s">
        <v>1409</v>
      </c>
      <c r="L64" s="152" t="s">
        <v>1409</v>
      </c>
      <c r="M64" s="152" t="s">
        <v>1409</v>
      </c>
      <c r="N64" s="152" t="s">
        <v>1409</v>
      </c>
      <c r="O64" s="152" t="s">
        <v>1409</v>
      </c>
      <c r="P64" s="152" t="s">
        <v>1409</v>
      </c>
      <c r="Q64" s="152" t="s">
        <v>1409</v>
      </c>
      <c r="R64" s="152" t="s">
        <v>1409</v>
      </c>
      <c r="S64" s="152" t="s">
        <v>1409</v>
      </c>
      <c r="T64" s="152" t="s">
        <v>1409</v>
      </c>
      <c r="U64" s="152" t="s">
        <v>1409</v>
      </c>
      <c r="V64" s="152" t="s">
        <v>1409</v>
      </c>
      <c r="W64" s="152" t="s">
        <v>1409</v>
      </c>
      <c r="X64" s="152" t="s">
        <v>1409</v>
      </c>
      <c r="Y64" s="152" t="s">
        <v>1409</v>
      </c>
      <c r="Z64" s="33"/>
    </row>
    <row r="65" spans="1:26">
      <c r="A65" s="128"/>
      <c r="B65" s="91" t="s">
        <v>22</v>
      </c>
      <c r="C65" s="84">
        <v>1.6153803855973343E-3</v>
      </c>
      <c r="D65" s="85">
        <v>0.34208067104842926</v>
      </c>
      <c r="E65" s="88">
        <v>1.3640388381174515E-2</v>
      </c>
      <c r="F65" s="110">
        <v>0.33691304407332012</v>
      </c>
      <c r="G65" s="84">
        <v>2.0877354905601549E-2</v>
      </c>
      <c r="H65" s="85">
        <v>0.32825028144820395</v>
      </c>
      <c r="I65" s="131"/>
      <c r="J65" s="153"/>
      <c r="K65" s="152" t="s">
        <v>1409</v>
      </c>
      <c r="L65" s="152" t="s">
        <v>1409</v>
      </c>
      <c r="M65" s="152" t="s">
        <v>1409</v>
      </c>
      <c r="N65" s="152" t="s">
        <v>1409</v>
      </c>
      <c r="O65" s="152" t="s">
        <v>1409</v>
      </c>
      <c r="P65" s="152" t="s">
        <v>1409</v>
      </c>
      <c r="Q65" s="152" t="s">
        <v>1409</v>
      </c>
      <c r="R65" s="152" t="s">
        <v>1409</v>
      </c>
      <c r="S65" s="152" t="s">
        <v>1409</v>
      </c>
      <c r="T65" s="152" t="s">
        <v>1409</v>
      </c>
      <c r="U65" s="152" t="s">
        <v>1409</v>
      </c>
      <c r="V65" s="152" t="s">
        <v>1409</v>
      </c>
      <c r="W65" s="152" t="s">
        <v>1409</v>
      </c>
      <c r="X65" s="152" t="s">
        <v>1409</v>
      </c>
      <c r="Y65" s="152" t="s">
        <v>1409</v>
      </c>
      <c r="Z65" s="33"/>
    </row>
    <row r="66" spans="1:26">
      <c r="A66" s="128"/>
      <c r="B66" s="112" t="s">
        <v>25</v>
      </c>
      <c r="C66" s="113">
        <v>1.8456236229140721E-3</v>
      </c>
      <c r="D66" s="114">
        <v>1</v>
      </c>
      <c r="E66" s="115">
        <v>6.6085216794883772E-2</v>
      </c>
      <c r="F66" s="116">
        <v>1</v>
      </c>
      <c r="G66" s="113">
        <v>0.10663814093450941</v>
      </c>
      <c r="H66" s="114">
        <v>1</v>
      </c>
      <c r="I66" s="148"/>
      <c r="J66" s="159"/>
      <c r="K66" s="152" t="s">
        <v>1409</v>
      </c>
      <c r="L66" s="152" t="s">
        <v>1409</v>
      </c>
      <c r="M66" s="152" t="s">
        <v>1409</v>
      </c>
      <c r="N66" s="152" t="s">
        <v>1409</v>
      </c>
      <c r="O66" s="152" t="s">
        <v>1409</v>
      </c>
      <c r="P66" s="152" t="s">
        <v>1409</v>
      </c>
      <c r="Q66" s="152" t="s">
        <v>1409</v>
      </c>
      <c r="R66" s="152" t="s">
        <v>1409</v>
      </c>
      <c r="S66" s="152" t="s">
        <v>1409</v>
      </c>
      <c r="T66" s="152" t="s">
        <v>1409</v>
      </c>
      <c r="U66" s="152" t="s">
        <v>1409</v>
      </c>
      <c r="V66" s="152" t="s">
        <v>1409</v>
      </c>
      <c r="W66" s="152" t="s">
        <v>1409</v>
      </c>
      <c r="X66" s="152" t="s">
        <v>1409</v>
      </c>
      <c r="Y66" s="152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2025-10-29T12:14:37Z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