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1C36FC2B-24AC-4D0B-9029-081F617F80D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4" i="5" l="1"/>
  <c r="C3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<sst xmlns="http://schemas.openxmlformats.org/spreadsheetml/2006/main" count="5549" uniqueCount="1419">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</sst>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15457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עוקב מדדי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512237744_g15457_Yield225.xlsx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15457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גמל להשקעה- מסלול עוקב מדדי אג"ח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-1.8862315113281855E-3</v>
      </c>
      <c r="D7" s="86">
        <v>9.2746957662629512E-2</v>
      </c>
      <c r="E7" s="87">
        <v>-5.2740520823409283E-4</v>
      </c>
      <c r="F7" s="88">
        <v>6.0396348689447897E-2</v>
      </c>
      <c r="G7" s="85">
        <v>1.6315685011267182E-3</v>
      </c>
      <c r="H7" s="86">
        <v>6.3921244692264928E-2</v>
      </c>
      <c r="I7" s="87">
        <v>6.8011931912921868E-5</v>
      </c>
      <c r="J7" s="88">
        <v>5.9779702479805588E-2</v>
      </c>
      <c r="K7" s="85">
        <v>1.0956612715496273E-4</v>
      </c>
      <c r="L7" s="86">
        <v>6.3523659091742637E-2</v>
      </c>
      <c r="M7" s="87">
        <v>1.2655085002334604E-3</v>
      </c>
      <c r="N7" s="88">
        <v>5.4508036992341177E-2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0</v>
      </c>
      <c r="J13" s="88">
        <v>0</v>
      </c>
      <c r="K13" s="85">
        <v>0</v>
      </c>
      <c r="L13" s="86">
        <v>0</v>
      </c>
      <c r="M13" s="87">
        <v>0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-8.515633913401285E-3</v>
      </c>
      <c r="D14" s="86">
        <v>0.90653177549952013</v>
      </c>
      <c r="E14" s="87">
        <v>3.334580307319385E-3</v>
      </c>
      <c r="F14" s="88">
        <v>0.93993587485709462</v>
      </c>
      <c r="G14" s="85">
        <v>4.4945090499195768E-2</v>
      </c>
      <c r="H14" s="86">
        <v>0.93883501488588905</v>
      </c>
      <c r="I14" s="87">
        <v>-1.8997182307671835E-3</v>
      </c>
      <c r="J14" s="88">
        <v>0.9455914592647614</v>
      </c>
      <c r="K14" s="85">
        <v>-3.410479627253947E-2</v>
      </c>
      <c r="L14" s="86">
        <v>0.9420500153168575</v>
      </c>
      <c r="M14" s="87">
        <v>-1.7599576175982741E-2</v>
      </c>
      <c r="N14" s="88">
        <v>0.95110142122429142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-4.6813457527052836E-4</v>
      </c>
      <c r="D18" s="86">
        <v>7.2126683785038589E-4</v>
      </c>
      <c r="E18" s="87">
        <v>-1.1871750990852922E-3</v>
      </c>
      <c r="F18" s="88">
        <v>-3.3222354654253555E-4</v>
      </c>
      <c r="G18" s="85">
        <v>-5.7665900032248475E-4</v>
      </c>
      <c r="H18" s="86">
        <v>-2.7562595781539974E-3</v>
      </c>
      <c r="I18" s="87">
        <v>-5.3282937011457374E-3</v>
      </c>
      <c r="J18" s="88">
        <v>-5.3711617445670184E-3</v>
      </c>
      <c r="K18" s="85">
        <v>1.3452301453845063E-3</v>
      </c>
      <c r="L18" s="86">
        <v>-5.5736744086001544E-3</v>
      </c>
      <c r="M18" s="87">
        <v>-3.3759323242507238E-3</v>
      </c>
      <c r="N18" s="88">
        <v>-5.6094582166326956E-3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-1.0869999999999999E-2</v>
      </c>
      <c r="D26" s="94">
        <v>1</v>
      </c>
      <c r="E26" s="95">
        <v>1.6200000000000001E-3</v>
      </c>
      <c r="F26" s="96">
        <v>1</v>
      </c>
      <c r="G26" s="93">
        <v>4.5999999999999999E-2</v>
      </c>
      <c r="H26" s="94">
        <v>1</v>
      </c>
      <c r="I26" s="95">
        <v>-7.1599999999999997E-3</v>
      </c>
      <c r="J26" s="96">
        <v>1</v>
      </c>
      <c r="K26" s="93">
        <v>-3.2649999999999998E-2</v>
      </c>
      <c r="L26" s="94">
        <v>1</v>
      </c>
      <c r="M26" s="95">
        <v>-1.9710000000000002E-2</v>
      </c>
      <c r="N26" s="96">
        <v>0.99999999999999989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-8.7899999999999991</v>
      </c>
      <c r="D27" s="131"/>
      <c r="E27" s="100">
        <v>3.61</v>
      </c>
      <c r="F27" s="131"/>
      <c r="G27" s="99">
        <v>109.11</v>
      </c>
      <c r="H27" s="131"/>
      <c r="I27" s="100">
        <v>-27.54</v>
      </c>
      <c r="J27" s="131"/>
      <c r="K27" s="99">
        <v>-99.11</v>
      </c>
      <c r="L27" s="131"/>
      <c r="M27" s="100">
        <v>-56.28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-2.7103454128491042E-3</v>
      </c>
      <c r="D29" s="104">
        <v>0.16178618361952812</v>
      </c>
      <c r="E29" s="105">
        <v>-1.7125378744117575E-3</v>
      </c>
      <c r="F29" s="106">
        <v>7.353288763521719E-2</v>
      </c>
      <c r="G29" s="103">
        <v>1.0829745357432093E-3</v>
      </c>
      <c r="H29" s="104">
        <v>7.2668488887486143E-2</v>
      </c>
      <c r="I29" s="105">
        <v>-5.2488914893741466E-3</v>
      </c>
      <c r="J29" s="106">
        <v>6.4737160855210821E-2</v>
      </c>
      <c r="K29" s="103">
        <v>1.3662220774585481E-3</v>
      </c>
      <c r="L29" s="104">
        <v>6.8703200979941578E-2</v>
      </c>
      <c r="M29" s="105">
        <v>-2.0937249704300587E-3</v>
      </c>
      <c r="N29" s="106">
        <v>4.6057114632966981E-2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-8.1596545871508979E-3</v>
      </c>
      <c r="D30" s="86">
        <v>0.83821381638047188</v>
      </c>
      <c r="E30" s="87">
        <v>3.3325378744117574E-3</v>
      </c>
      <c r="F30" s="88">
        <v>0.92646711236478285</v>
      </c>
      <c r="G30" s="85">
        <v>4.4917025464256792E-2</v>
      </c>
      <c r="H30" s="86">
        <v>0.927331511112514</v>
      </c>
      <c r="I30" s="87">
        <v>-1.9111085106258557E-3</v>
      </c>
      <c r="J30" s="88">
        <v>0.93526283914478914</v>
      </c>
      <c r="K30" s="85">
        <v>-3.4016222077458538E-2</v>
      </c>
      <c r="L30" s="86">
        <v>0.93129679902005835</v>
      </c>
      <c r="M30" s="87">
        <v>-1.7616275029569951E-2</v>
      </c>
      <c r="N30" s="88">
        <v>0.95394288536703298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-1.0869999999999999E-2</v>
      </c>
      <c r="D31" s="94">
        <v>1</v>
      </c>
      <c r="E31" s="95">
        <v>1.6200000000000001E-3</v>
      </c>
      <c r="F31" s="96">
        <v>1</v>
      </c>
      <c r="G31" s="93">
        <v>4.5999999999999999E-2</v>
      </c>
      <c r="H31" s="94">
        <v>1.0000000000000002</v>
      </c>
      <c r="I31" s="95">
        <v>-7.1599999999999997E-3</v>
      </c>
      <c r="J31" s="96">
        <v>1</v>
      </c>
      <c r="K31" s="93">
        <v>-3.2649999999999998E-2</v>
      </c>
      <c r="L31" s="94">
        <v>0.99999999999999989</v>
      </c>
      <c r="M31" s="95">
        <v>-1.9710000000000002E-2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-1.0401865424729467E-2</v>
      </c>
      <c r="D33" s="104">
        <v>0.99927873316214966</v>
      </c>
      <c r="E33" s="105">
        <v>2.8071750990852945E-3</v>
      </c>
      <c r="F33" s="106">
        <v>1.0003322235465426</v>
      </c>
      <c r="G33" s="103">
        <v>4.6576659000322505E-2</v>
      </c>
      <c r="H33" s="104">
        <v>1.0027562595781541</v>
      </c>
      <c r="I33" s="105">
        <v>-1.8317062988542699E-3</v>
      </c>
      <c r="J33" s="106">
        <v>1.0053711617445671</v>
      </c>
      <c r="K33" s="103">
        <v>-3.3995230145384518E-2</v>
      </c>
      <c r="L33" s="104">
        <v>1.0055736744086001</v>
      </c>
      <c r="M33" s="105">
        <v>-1.6334067675749277E-2</v>
      </c>
      <c r="N33" s="106">
        <v>1.0056094582166326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-4.6813457527052841E-4</v>
      </c>
      <c r="D34" s="86">
        <v>7.21266837850386E-4</v>
      </c>
      <c r="E34" s="87">
        <v>-1.1871750990852922E-3</v>
      </c>
      <c r="F34" s="88">
        <v>-3.3222354654253555E-4</v>
      </c>
      <c r="G34" s="85">
        <v>-5.7665900032248475E-4</v>
      </c>
      <c r="H34" s="86">
        <v>-2.7562595781539974E-3</v>
      </c>
      <c r="I34" s="87">
        <v>-5.3282937011457383E-3</v>
      </c>
      <c r="J34" s="88">
        <v>-5.3711617445670193E-3</v>
      </c>
      <c r="K34" s="85">
        <v>1.3452301453845063E-3</v>
      </c>
      <c r="L34" s="86">
        <v>-5.5736744086001544E-3</v>
      </c>
      <c r="M34" s="87">
        <v>-3.375932324250729E-3</v>
      </c>
      <c r="N34" s="88">
        <v>-5.6094582166326956E-3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-1.0869999999999999E-2</v>
      </c>
      <c r="D35" s="110">
        <v>1</v>
      </c>
      <c r="E35" s="111">
        <v>1.6200000000000001E-3</v>
      </c>
      <c r="F35" s="112">
        <v>1</v>
      </c>
      <c r="G35" s="109">
        <v>4.5999999999999999E-2</v>
      </c>
      <c r="H35" s="110">
        <v>1</v>
      </c>
      <c r="I35" s="111">
        <v>-7.1599999999999997E-3</v>
      </c>
      <c r="J35" s="112">
        <v>1</v>
      </c>
      <c r="K35" s="109">
        <v>-3.2649999999999998E-2</v>
      </c>
      <c r="L35" s="110">
        <v>1</v>
      </c>
      <c r="M35" s="111">
        <v>-1.9710000000000002E-2</v>
      </c>
      <c r="N35" s="112">
        <v>0.99999999999999989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-7.8113805768478188E-4</v>
      </c>
      <c r="D38" s="86">
        <v>6.3921244692264928E-2</v>
      </c>
      <c r="E38" s="87">
        <v>6.5500765506405745E-4</v>
      </c>
      <c r="F38" s="88">
        <v>5.4508036992341177E-2</v>
      </c>
      <c r="G38" s="123"/>
      <c r="H38" s="124"/>
      <c r="I38" s="125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0</v>
      </c>
      <c r="F44" s="88">
        <v>0</v>
      </c>
      <c r="G44" s="123"/>
      <c r="H44" s="124"/>
      <c r="I44" s="125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3.9306676479193621E-2</v>
      </c>
      <c r="D45" s="86">
        <v>0.93883501488588905</v>
      </c>
      <c r="E45" s="87">
        <v>-1.5444048318660152E-2</v>
      </c>
      <c r="F45" s="88">
        <v>0.95110142122429142</v>
      </c>
      <c r="G45" s="123"/>
      <c r="H45" s="124"/>
      <c r="I45" s="125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-2.2194578539087495E-3</v>
      </c>
      <c r="D49" s="86">
        <v>-2.7562595781539974E-3</v>
      </c>
      <c r="E49" s="87">
        <v>-9.5351873877728161E-3</v>
      </c>
      <c r="F49" s="88">
        <v>-5.6094582166326956E-3</v>
      </c>
      <c r="G49" s="123"/>
      <c r="H49" s="124"/>
      <c r="I49" s="125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3.6306080567600096E-2</v>
      </c>
      <c r="D57" s="94">
        <v>1</v>
      </c>
      <c r="E57" s="95">
        <v>-2.4324228051368912E-2</v>
      </c>
      <c r="F57" s="96">
        <v>0.99999999999999989</v>
      </c>
      <c r="G57" s="127"/>
      <c r="H57" s="128"/>
      <c r="I57" s="129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103.93</v>
      </c>
      <c r="D58" s="131"/>
      <c r="E58" s="100">
        <v>-79</v>
      </c>
      <c r="F58" s="131"/>
      <c r="G58" s="132"/>
      <c r="H58" s="131"/>
      <c r="I58" s="133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-3.3218860288517058E-3</v>
      </c>
      <c r="D60" s="104">
        <v>7.2668488887486143E-2</v>
      </c>
      <c r="E60" s="105">
        <v>-9.2653799516812657E-3</v>
      </c>
      <c r="F60" s="106">
        <v>4.6057114632966981E-2</v>
      </c>
      <c r="G60" s="136"/>
      <c r="H60" s="137"/>
      <c r="I60" s="138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3.9627966596451798E-2</v>
      </c>
      <c r="D61" s="86">
        <v>0.927331511112514</v>
      </c>
      <c r="E61" s="87">
        <v>-1.5058848099687648E-2</v>
      </c>
      <c r="F61" s="88">
        <v>0.95394288536703298</v>
      </c>
      <c r="G61" s="123"/>
      <c r="H61" s="124"/>
      <c r="I61" s="125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3.6306080567600096E-2</v>
      </c>
      <c r="D62" s="94">
        <v>1.0000000000000002</v>
      </c>
      <c r="E62" s="95">
        <v>-2.4324228051368912E-2</v>
      </c>
      <c r="F62" s="96">
        <v>1</v>
      </c>
      <c r="G62" s="127"/>
      <c r="H62" s="128"/>
      <c r="I62" s="129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3.8532789797130616E-2</v>
      </c>
      <c r="D64" s="104">
        <v>1.0027562595781541</v>
      </c>
      <c r="E64" s="105">
        <v>-1.4815233589434549E-2</v>
      </c>
      <c r="F64" s="106">
        <v>1.0056094582166326</v>
      </c>
      <c r="G64" s="136"/>
      <c r="H64" s="137"/>
      <c r="I64" s="138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-2.2267092295305234E-3</v>
      </c>
      <c r="D65" s="86">
        <v>-2.7562595781539974E-3</v>
      </c>
      <c r="E65" s="87">
        <v>-9.5089944619343638E-3</v>
      </c>
      <c r="F65" s="88">
        <v>-5.6094582166326956E-3</v>
      </c>
      <c r="G65" s="123"/>
      <c r="H65" s="124"/>
      <c r="I65" s="125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3.6306080567600096E-2</v>
      </c>
      <c r="D66" s="110">
        <v>1</v>
      </c>
      <c r="E66" s="111">
        <v>-2.4324228051368912E-2</v>
      </c>
      <c r="F66" s="112">
        <v>0.99999999999999989</v>
      </c>
      <c r="G66" s="140"/>
      <c r="H66" s="141"/>
      <c r="I66" s="142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2025-08-03T06:18:08Z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