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BE79B841-939B-498C-91B0-47D456DB3F3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<sst xmlns="http://schemas.openxmlformats.org/spreadsheetml/2006/main" count="5973" uniqueCount="1420">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</sst>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14929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מקפת אישית עוקב מדדי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512237744_p14929_Yield225.xlsx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F25" sqref="F25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14929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מקפת אישית עוקב מדדי מניות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-2.3992598550926593E-4</v>
      </c>
      <c r="D7" s="87">
        <v>0.41636408785506851</v>
      </c>
      <c r="E7" s="88">
        <v>1.723491795098956E-3</v>
      </c>
      <c r="F7" s="89">
        <v>0.40958098788077185</v>
      </c>
      <c r="G7" s="86">
        <v>3.6989941328086579E-3</v>
      </c>
      <c r="H7" s="87">
        <v>0.4098996413832075</v>
      </c>
      <c r="I7" s="88">
        <v>-1.9719843468466599E-3</v>
      </c>
      <c r="J7" s="89">
        <v>0.41385922082149917</v>
      </c>
      <c r="K7" s="86">
        <v>-1.4238056702973946E-4</v>
      </c>
      <c r="L7" s="87">
        <v>0.3891900475624539</v>
      </c>
      <c r="M7" s="88">
        <v>-3.0106055907937624E-3</v>
      </c>
      <c r="N7" s="89">
        <v>0.3932527377884325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3.5362393848689541E-4</v>
      </c>
      <c r="D8" s="87">
        <v>0.26622057380131597</v>
      </c>
      <c r="E8" s="88">
        <v>2.7707919310040871E-3</v>
      </c>
      <c r="F8" s="89">
        <v>0.26963595855415712</v>
      </c>
      <c r="G8" s="86">
        <v>1.0506729903618417E-3</v>
      </c>
      <c r="H8" s="87">
        <v>0.27421373610810312</v>
      </c>
      <c r="I8" s="88">
        <v>2.0646407937070163E-3</v>
      </c>
      <c r="J8" s="89">
        <v>0.27314326183755094</v>
      </c>
      <c r="K8" s="86">
        <v>4.2902682879830062E-3</v>
      </c>
      <c r="L8" s="87">
        <v>0.25251764186386744</v>
      </c>
      <c r="M8" s="88">
        <v>4.4364675154321727E-4</v>
      </c>
      <c r="N8" s="89">
        <v>0.25928927721941053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-1.536155322026675E-4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-2.1825707648984443E-4</v>
      </c>
      <c r="J13" s="89">
        <v>0</v>
      </c>
      <c r="K13" s="86">
        <v>0</v>
      </c>
      <c r="L13" s="87">
        <v>0</v>
      </c>
      <c r="M13" s="88">
        <v>0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-1.0611170464487956E-3</v>
      </c>
      <c r="D14" s="87">
        <v>0.33003663662870075</v>
      </c>
      <c r="E14" s="88">
        <v>-9.0492269648680401E-3</v>
      </c>
      <c r="F14" s="89">
        <v>0.32762813465009316</v>
      </c>
      <c r="G14" s="86">
        <v>-1.9558845041850133E-2</v>
      </c>
      <c r="H14" s="87">
        <v>0.32701838449264486</v>
      </c>
      <c r="I14" s="88">
        <v>-3.664963515694748E-3</v>
      </c>
      <c r="J14" s="89">
        <v>0.33035784952539538</v>
      </c>
      <c r="K14" s="86">
        <v>2.0766489504893806E-2</v>
      </c>
      <c r="L14" s="87">
        <v>0.34306329865286594</v>
      </c>
      <c r="M14" s="88">
        <v>6.1216019863426091E-3</v>
      </c>
      <c r="N14" s="89">
        <v>0.34016401411576874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2.5068021556738339E-3</v>
      </c>
      <c r="D18" s="87">
        <v>-1.2621298285085269E-2</v>
      </c>
      <c r="E18" s="88">
        <v>-5.9256887312350024E-3</v>
      </c>
      <c r="F18" s="89">
        <v>-6.8450810850221337E-3</v>
      </c>
      <c r="G18" s="86">
        <v>-1.6948479571320372E-2</v>
      </c>
      <c r="H18" s="87">
        <v>-1.1131761983955385E-2</v>
      </c>
      <c r="I18" s="88">
        <v>-4.7524882546757657E-3</v>
      </c>
      <c r="J18" s="89">
        <v>-1.7360332184445462E-2</v>
      </c>
      <c r="K18" s="86">
        <v>1.7928066714152934E-2</v>
      </c>
      <c r="L18" s="87">
        <v>1.5229011920812743E-2</v>
      </c>
      <c r="M18" s="88">
        <v>1.9403918672907937E-2</v>
      </c>
      <c r="N18" s="89">
        <v>7.2939708763881629E-3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1.4057675300000001E-3</v>
      </c>
      <c r="D26" s="95">
        <v>1</v>
      </c>
      <c r="E26" s="96">
        <v>-1.0480631969999999E-2</v>
      </c>
      <c r="F26" s="97">
        <v>0.99999999999999989</v>
      </c>
      <c r="G26" s="94">
        <v>-3.1757657490000001E-2</v>
      </c>
      <c r="H26" s="95">
        <v>1</v>
      </c>
      <c r="I26" s="96">
        <v>-8.5430524000000008E-3</v>
      </c>
      <c r="J26" s="97">
        <v>1</v>
      </c>
      <c r="K26" s="94">
        <v>4.2842443940000002E-2</v>
      </c>
      <c r="L26" s="95">
        <v>1</v>
      </c>
      <c r="M26" s="96">
        <v>2.2958561820000001E-2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1748.5572899999986</v>
      </c>
      <c r="D27" s="124"/>
      <c r="E27" s="101">
        <v>-14550.184059999994</v>
      </c>
      <c r="F27" s="124"/>
      <c r="G27" s="100">
        <v>-43688.841919999999</v>
      </c>
      <c r="H27" s="124"/>
      <c r="I27" s="101">
        <v>-10397.837470000002</v>
      </c>
      <c r="J27" s="124"/>
      <c r="K27" s="100">
        <v>66100.517019999999</v>
      </c>
      <c r="L27" s="124"/>
      <c r="M27" s="101">
        <v>39584.105959999994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-1.1342890659143035E-2</v>
      </c>
      <c r="D29" s="105">
        <v>0.83768434123111069</v>
      </c>
      <c r="E29" s="106">
        <v>4.2768167801744104E-3</v>
      </c>
      <c r="F29" s="107">
        <v>0.82993762179764807</v>
      </c>
      <c r="G29" s="104">
        <v>4.2902907406190674E-3</v>
      </c>
      <c r="H29" s="105">
        <v>0.84279508446565066</v>
      </c>
      <c r="I29" s="106">
        <v>-5.8171083676417188E-3</v>
      </c>
      <c r="J29" s="107">
        <v>0.85072733849040438</v>
      </c>
      <c r="K29" s="104">
        <v>7.9018270560179717E-3</v>
      </c>
      <c r="L29" s="105">
        <v>0.80206436166400841</v>
      </c>
      <c r="M29" s="106">
        <v>-8.076147063982974E-3</v>
      </c>
      <c r="N29" s="107">
        <v>0.8098541334696393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1.2748658189143046E-2</v>
      </c>
      <c r="D30" s="87">
        <v>0.16231565876888929</v>
      </c>
      <c r="E30" s="88">
        <v>-1.4757448750174405E-2</v>
      </c>
      <c r="F30" s="89">
        <v>0.1700623782023519</v>
      </c>
      <c r="G30" s="86">
        <v>-3.604794823061909E-2</v>
      </c>
      <c r="H30" s="87">
        <v>0.15720491553434934</v>
      </c>
      <c r="I30" s="88">
        <v>-2.7259440323582646E-3</v>
      </c>
      <c r="J30" s="89">
        <v>0.14927266150959567</v>
      </c>
      <c r="K30" s="86">
        <v>3.4940616883982048E-2</v>
      </c>
      <c r="L30" s="87">
        <v>0.19793563833599162</v>
      </c>
      <c r="M30" s="88">
        <v>3.1034708883982978E-2</v>
      </c>
      <c r="N30" s="89">
        <v>0.19014586653036067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1.4057675300000001E-3</v>
      </c>
      <c r="D31" s="95">
        <v>1</v>
      </c>
      <c r="E31" s="96">
        <v>-1.0480631969999999E-2</v>
      </c>
      <c r="F31" s="97">
        <v>0.99999999999999989</v>
      </c>
      <c r="G31" s="94">
        <v>-3.1757657490000001E-2</v>
      </c>
      <c r="H31" s="95">
        <v>1</v>
      </c>
      <c r="I31" s="96">
        <v>-8.5430524000000008E-3</v>
      </c>
      <c r="J31" s="97">
        <v>1</v>
      </c>
      <c r="K31" s="94">
        <v>4.2842443940000002E-2</v>
      </c>
      <c r="L31" s="95">
        <v>1</v>
      </c>
      <c r="M31" s="96">
        <v>2.2958561820000001E-2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7.2545850787236674E-3</v>
      </c>
      <c r="D33" s="105">
        <v>0.73594047006828867</v>
      </c>
      <c r="E33" s="106">
        <v>-1.4795483978215689E-2</v>
      </c>
      <c r="F33" s="107">
        <v>0.73651674490680563</v>
      </c>
      <c r="G33" s="104">
        <v>-4.5516840898180803E-2</v>
      </c>
      <c r="H33" s="105">
        <v>0.72251803709673657</v>
      </c>
      <c r="I33" s="106">
        <v>-4.0497912649995358E-3</v>
      </c>
      <c r="J33" s="107">
        <v>0.72038417016996459</v>
      </c>
      <c r="K33" s="104">
        <v>4.8381412799232693E-2</v>
      </c>
      <c r="L33" s="105">
        <v>0.75089227949106485</v>
      </c>
      <c r="M33" s="106">
        <v>3.4749985997619255E-2</v>
      </c>
      <c r="N33" s="107">
        <v>0.74853830317050229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-5.8488175487236681E-3</v>
      </c>
      <c r="D34" s="87">
        <v>0.26405952993171122</v>
      </c>
      <c r="E34" s="88">
        <v>4.3148520082156964E-3</v>
      </c>
      <c r="F34" s="89">
        <v>0.26348325509319448</v>
      </c>
      <c r="G34" s="86">
        <v>1.3759183408180789E-2</v>
      </c>
      <c r="H34" s="87">
        <v>0.27748196290326343</v>
      </c>
      <c r="I34" s="88">
        <v>-4.493261135000484E-3</v>
      </c>
      <c r="J34" s="89">
        <v>0.27961582983003547</v>
      </c>
      <c r="K34" s="86">
        <v>-5.5389688592326833E-3</v>
      </c>
      <c r="L34" s="87">
        <v>0.24910772050893515</v>
      </c>
      <c r="M34" s="88">
        <v>-1.1791424177619263E-2</v>
      </c>
      <c r="N34" s="89">
        <v>0.25146169682949771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1.4057675300000001E-3</v>
      </c>
      <c r="D35" s="111">
        <v>1</v>
      </c>
      <c r="E35" s="112">
        <v>-1.0480631969999999E-2</v>
      </c>
      <c r="F35" s="113">
        <v>0.99999999999999989</v>
      </c>
      <c r="G35" s="110">
        <v>-3.1757657490000001E-2</v>
      </c>
      <c r="H35" s="111">
        <v>1</v>
      </c>
      <c r="I35" s="112">
        <v>-8.5430524000000008E-3</v>
      </c>
      <c r="J35" s="113">
        <v>1</v>
      </c>
      <c r="K35" s="110">
        <v>4.2842443940000002E-2</v>
      </c>
      <c r="L35" s="111">
        <v>1</v>
      </c>
      <c r="M35" s="112">
        <v>2.2958561820000001E-2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5.1934375554893927E-3</v>
      </c>
      <c r="D38" s="87">
        <v>0.41194823903968264</v>
      </c>
      <c r="E38" s="88">
        <v>-2.7281042500439454E-4</v>
      </c>
      <c r="F38" s="89">
        <v>0.40535778721523891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4.1831574711548736E-3</v>
      </c>
      <c r="D39" s="87">
        <v>0.27002342282119213</v>
      </c>
      <c r="E39" s="88">
        <v>1.0811101201739304E-2</v>
      </c>
      <c r="F39" s="89">
        <v>0.2658367415640675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-1.5361553220272217E-4</v>
      </c>
      <c r="D44" s="87">
        <v>0</v>
      </c>
      <c r="E44" s="88">
        <v>-3.7183908101556806E-4</v>
      </c>
      <c r="F44" s="89">
        <v>0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-2.9457402714435879E-2</v>
      </c>
      <c r="D45" s="87">
        <v>0.32822771859047961</v>
      </c>
      <c r="E45" s="88">
        <v>-7.1550854540048956E-3</v>
      </c>
      <c r="F45" s="89">
        <v>0.33304471967757815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-2.0324167709354211E-2</v>
      </c>
      <c r="D49" s="87">
        <v>-1.0199380451354262E-2</v>
      </c>
      <c r="E49" s="88">
        <v>1.1761997794925644E-2</v>
      </c>
      <c r="F49" s="89">
        <v>-4.2392484568845564E-3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-4.0558590929348548E-2</v>
      </c>
      <c r="D57" s="95">
        <v>1.0000000000000002</v>
      </c>
      <c r="E57" s="96">
        <v>1.4773364036640091E-2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-56490.468689999994</v>
      </c>
      <c r="D58" s="124"/>
      <c r="E58" s="101">
        <v>38796.31682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-2.4682901502565218E-3</v>
      </c>
      <c r="D60" s="105">
        <v>0.83680568249813658</v>
      </c>
      <c r="E60" s="106">
        <v>-8.7854248689789582E-3</v>
      </c>
      <c r="F60" s="107">
        <v>0.82884381351974346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-3.8090300779092028E-2</v>
      </c>
      <c r="D61" s="87">
        <v>0.1631943175018635</v>
      </c>
      <c r="E61" s="88">
        <v>2.3558788905619049E-2</v>
      </c>
      <c r="F61" s="89">
        <v>0.17115618648025643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-4.0558590929348548E-2</v>
      </c>
      <c r="D62" s="95">
        <v>1</v>
      </c>
      <c r="E62" s="96">
        <v>1.4773364036640091E-2</v>
      </c>
      <c r="F62" s="97">
        <v>0.99999999999999989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-5.2758541118905482E-2</v>
      </c>
      <c r="D64" s="105">
        <v>0.73165841735727699</v>
      </c>
      <c r="E64" s="106">
        <v>2.4226638453720681E-2</v>
      </c>
      <c r="F64" s="107">
        <v>0.7357983341505604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1.2199950189556937E-2</v>
      </c>
      <c r="D65" s="87">
        <v>0.26834158264272306</v>
      </c>
      <c r="E65" s="88">
        <v>-9.4532744170805899E-3</v>
      </c>
      <c r="F65" s="89">
        <v>0.26420166584943955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-4.0558590929348548E-2</v>
      </c>
      <c r="D66" s="111">
        <v>1</v>
      </c>
      <c r="E66" s="112">
        <v>1.4773364036640091E-2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Z713"/>
  <sheetViews>
    <sheetView rightToLeft="1" zoomScale="90" zoomScaleNormal="90" workbookViewId="0"/>
  </sheetViews>
  <sheetFormatPr defaultColWidth="9.140625"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7" max="8" width="9.140625" customWidth="1"/>
    <col min="9" max="9" width="48.7109375" customWidth="1"/>
    <col min="10" max="10" width="59.42578125" customWidth="1"/>
    <col min="11" max="11" width="12.42578125" customWidth="1"/>
    <col min="12" max="14" width="9.140625" customWidth="1"/>
    <col min="15" max="15" width="48.7109375" customWidth="1"/>
    <col min="16" max="16" width="37.42578125" customWidth="1"/>
    <col min="17" max="17" width="13.42578125" customWidth="1"/>
    <col min="18" max="18" width="9.140625" customWidth="1"/>
    <col min="19" max="20" width="0" hidden="1"/>
    <col min="21" max="21" width="23.7109375" hidden="1"/>
    <col min="22" max="22" width="27.140625" hidden="1"/>
    <col min="23" max="23" width="14.42578125" hidden="1"/>
    <col min="24" max="24" width="26" hidden="1"/>
    <col min="25" max="27" width="9.140625" hidden="1"/>
    <col min="28" max="28" width="9.5703125" hidden="1"/>
    <col min="29" max="33" width="0" hidden="1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 hidden="1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2025-07-27T06:21:35Z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