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4\09-24\קבצים מונגשים 09-24\"/>
    </mc:Choice>
  </mc:AlternateContent>
  <xr:revisionPtr revIDLastSave="0" documentId="8_{04C29AE0-4368-40DA-9CF9-4126954073F5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AA7" i="8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B3" i="8" l="1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<sst xmlns="http://schemas.openxmlformats.org/spreadsheetml/2006/main" count="5761" uniqueCount="1413">
  <si>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</si>
  <si>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</si>
  <si>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</si>
  <si>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</si>
  <si>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</si>
  <si>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</si>
  <si>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</si>
  <si>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</si>
  <si>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</si>
  <si>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</si>
  <si>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</si>
  <si>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</si>
  <si>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</si>
  <si>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</si>
  <si>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</si>
  <si>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</si>
  <si>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</si>
  <si>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</si>
  <si>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</si>
  <si>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</si>
  <si>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</si>
  <si>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</si>
  <si>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</si>
  <si>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</si>
  <si>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</si>
  <si>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</si>
  <si>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</si>
  <si>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</si>
  <si>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</si>
  <si>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</si>
  <si>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</si>
  <si>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</si>
  <si>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</si>
  <si>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</si>
  <si>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</si>
  <si>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</si>
  <si>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</si>
  <si>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</si>
  <si>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</si>
  <si>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</si>
  <si>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</si>
  <si>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</si>
  <si>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</si>
  <si>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</si>
  <si>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</si>
  <si>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</si>
  <si>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</si>
  <si>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</si>
  <si>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</si>
  <si>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</si>
  <si>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</si>
  <si>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</si>
  <si>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</si>
  <si>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</si>
  <si>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</si>
  <si>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</si>
  <si>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</si>
  <si>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</si>
  <si>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</si>
  <si>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</si>
  <si>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</si>
  <si>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</si>
  <si>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</si>
  <si>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</si>
  <si>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</si>
  <si>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</si>
  <si>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</si>
  <si>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</si>
  <si>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</si>
  <si>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</si>
  <si>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</si>
  <si>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</si>
  <si>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</si>
  <si>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</si>
  <si>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</si>
  <si>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</si>
  <si>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</si>
  <si>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</si>
  <si>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</si>
  <si>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</si>
  <si>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</si>
  <si>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</si>
  <si>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</si>
  <si>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</si>
  <si>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</si>
  <si>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</si>
  <si>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</si>
  <si>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</si>
  <si>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</si>
  <si>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</si>
  <si>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</si>
  <si>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</si>
  <si>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</si>
  <si>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</si>
  <si>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</si>
  <si>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</si>
  <si>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</si>
  <si>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</si>
  <si>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</si>
  <si>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</si>
  <si>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</si>
  <si>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</si>
  <si>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</si>
  <si>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</si>
  <si>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</si>
  <si>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</si>
  <si>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</si>
  <si>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</si>
  <si>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</si>
  <si>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</si>
  <si>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</si>
  <si>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</si>
  <si>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</si>
  <si>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</si>
  <si>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</si>
  <si>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</si>
  <si>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</si>
  <si>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</si>
  <si>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</si>
  <si>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</si>
  <si>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</si>
  <si>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</si>
  <si>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</si>
  <si>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</si>
  <si>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</si>
  <si>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</si>
  <si>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</si>
  <si>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</si>
  <si>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</si>
  <si>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</si>
  <si>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</si>
  <si>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</si>
  <si>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</si>
  <si>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</si>
  <si>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</si>
  <si>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</si>
  <si>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</si>
  <si>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</si>
  <si>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</si>
  <si>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</si>
  <si>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</si>
  <si>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</si>
  <si>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</si>
  <si>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</si>
  <si>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</si>
  <si>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</si>
  <si>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</si>
  <si>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</si>
  <si>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</si>
  <si>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</si>
  <si>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</si>
  <si>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</si>
  <si>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</si>
  <si>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</si>
  <si>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</si>
  <si>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</si>
  <si>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</si>
  <si>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</si>
  <si>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</si>
  <si>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</si>
  <si>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</si>
  <si>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</si>
  <si>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</si>
  <si>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</si>
  <si>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</si>
  <si>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</si>
  <si>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</si>
  <si>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</si>
  <si>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</si>
  <si>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</si>
  <si>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</si>
  <si>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</si>
  <si>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</si>
  <si>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</si>
  <si>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</si>
  <si>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</si>
  <si>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</si>
  <si>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</si>
  <si>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</si>
  <si>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</si>
  <si>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</si>
  <si>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</si>
  <si>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</si>
  <si>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</si>
  <si>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</si>
  <si>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</si>
  <si>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</si>
  <si>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</si>
  <si>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</si>
  <si>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</si>
  <si>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</si>
  <si>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</si>
  <si>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</si>
  <si>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</si>
  <si>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</si>
  <si>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</si>
  <si>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</si>
  <si>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</si>
  <si>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</si>
  <si>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</si>
  <si>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</si>
  <si>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</si>
  <si>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</si>
  <si>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</si>
  <si>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</si>
  <si>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</si>
  <si>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</si>
  <si>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</si>
  <si>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</si>
  <si>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</si>
  <si>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</si>
  <si>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</si>
  <si>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</si>
  <si>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</si>
  <si>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</si>
  <si>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</si>
  <si>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</si>
  <si>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</si>
  <si>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</si>
  <si>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</si>
  <si>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</si>
  <si>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</si>
  <si>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</si>
  <si>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</si>
  <si>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</si>
  <si>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</si>
  <si>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</si>
  <si>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</si>
  <si>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</si>
  <si>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</si>
  <si>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</si>
  <si>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</si>
  <si>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</si>
  <si>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</si>
  <si>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</si>
  <si>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</si>
  <si>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</si>
  <si>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</si>
  <si>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</si>
  <si>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</si>
  <si>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</si>
  <si>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</si>
  <si>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</si>
  <si>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</si>
  <si>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</si>
  <si>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</si>
  <si>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</si>
  <si>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</si>
  <si>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</si>
  <si>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</si>
  <si>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</si>
  <si>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</si>
  <si>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</si>
  <si>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</si>
  <si>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</si>
  <si>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</si>
  <si>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</si>
  <si>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</si>
  <si>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</si>
  <si>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</si>
  <si>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</si>
  <si>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</si>
  <si>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</si>
  <si>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</si>
  <si>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</si>
  <si>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</si>
  <si>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</si>
  <si>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</si>
  <si>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</si>
  <si>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</si>
  <si>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</si>
  <si>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</si>
  <si>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</si>
  <si>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</si>
  <si>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</si>
  <si>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</si>
  <si>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</si>
  <si>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</si>
  <si>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</si>
  <si>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</si>
  <si>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</si>
  <si>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</si>
  <si>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</si>
  <si>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</si>
  <si>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</si>
  <si>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</si>
  <si>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</si>
  <si>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</si>
  <si>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</si>
  <si>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</si>
  <si>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</si>
  <si>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</si>
  <si>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</si>
  <si>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</si>
  <si>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</si>
  <si>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</si>
  <si>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</si>
  <si>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</si>
  <si>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</si>
  <si>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</si>
  <si>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</si>
  <si>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</si>
  <si>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</si>
  <si>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</si>
  <si>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</si>
  <si>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</si>
  <si>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</si>
  <si>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</si>
  <si>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</si>
  <si>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</si>
  <si>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</si>
  <si>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</si>
  <si>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</si>
  <si>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</si>
  <si>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</si>
  <si>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</si>
  <si>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</si>
  <si>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</si>
  <si>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</si>
  <si>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</si>
  <si>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</si>
  <si>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</si>
  <si>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</si>
  <si>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</si>
  <si>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</si>
  <si>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</si>
  <si>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</si>
  <si>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</si>
  <si>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</si>
  <si>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</si>
  <si>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</si>
  <si>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</si>
  <si>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</si>
  <si>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</si>
  <si>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</si>
  <si>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</si>
  <si>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</si>
  <si>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</si>
  <si>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</si>
  <si>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</si>
  <si>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</si>
  <si>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</si>
  <si>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</si>
  <si>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</si>
  <si>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</si>
  <si>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</si>
  <si>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</si>
  <si>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</si>
  <si>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</si>
  <si>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</si>
  <si>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</si>
  <si>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</si>
  <si>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</si>
  <si>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</si>
  <si>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</si>
  <si>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</si>
  <si>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</si>
  <si>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</si>
  <si>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</si>
  <si>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</si>
  <si>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</si>
  <si>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</si>
  <si>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</si>
  <si>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</si>
  <si>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</si>
  <si>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</si>
  <si>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</si>
  <si>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</si>
  <si>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</si>
  <si>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</si>
  <si>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</si>
  <si>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</si>
  <si>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</si>
  <si>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</si>
  <si>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</si>
  <si>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</si>
  <si>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</si>
  <si>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</si>
  <si>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</si>
  <si>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</si>
  <si>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</si>
  <si>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</si>
  <si>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</si>
  <si>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</si>
  <si>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</si>
  <si>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</si>
  <si>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</si>
  <si>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</si>
  <si>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</si>
  <si>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</si>
  <si>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</si>
  <si>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</si>
  <si>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</si>
  <si>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</si>
  <si>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</si>
  <si>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</si>
  <si>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</si>
  <si>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</si>
  <si>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</si>
  <si>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</si>
  <si>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</si>
  <si>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</si>
  <si>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</si>
  <si>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</si>
  <si>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</si>
  <si>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</si>
  <si>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</si>
  <si>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</si>
  <si>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</si>
  <si>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</si>
  <si>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</si>
  <si>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</si>
  <si>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</si>
  <si>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</si>
  <si>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</si>
  <si>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</si>
  <si>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</si>
  <si>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</si>
  <si>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</si>
  <si>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</si>
  <si>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</si>
  <si>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</si>
  <si>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</si>
  <si>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</si>
  <si>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</si>
  <si>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</si>
  <si>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</si>
  <si>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</si>
  <si>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</si>
  <si>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</si>
  <si>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</si>
  <si>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</si>
  <si>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</si>
  <si>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</si>
  <si>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</si>
  <si>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</si>
  <si>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</si>
  <si>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</si>
  <si>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</si>
  <si>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</si>
  <si>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</si>
  <si>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</si>
  <si>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</si>
  <si>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</si>
  <si>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</si>
  <si>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</si>
  <si>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</si>
  <si>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</si>
  <si>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</si>
  <si>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</si>
  <si>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</si>
  <si>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</si>
  <si>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</si>
  <si>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</si>
  <si>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</si>
  <si>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</si>
  <si>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</si>
  <si>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</si>
  <si>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</si>
  <si>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</si>
  <si>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</si>
  <si>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</si>
  <si>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</si>
  <si>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</si>
  <si>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</si>
  <si>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</si>
  <si>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</si>
  <si>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</si>
  <si>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</si>
  <si>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</si>
  <si>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</si>
  <si>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</si>
  <si>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</si>
  <si>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</si>
  <si>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</si>
  <si>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</si>
  <si>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</si>
  <si>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</si>
  <si>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</si>
  <si>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</si>
  <si>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</si>
  <si>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</si>
  <si>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</si>
  <si>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</si>
  <si>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</si>
  <si>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</si>
  <si>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</si>
  <si>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</si>
  <si>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</si>
  <si>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</si>
  <si>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</si>
  <si>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</si>
  <si>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</si>
  <si>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</si>
  <si>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</si>
  <si>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</si>
  <si>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</si>
  <si>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</si>
  <si>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</si>
  <si>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</si>
  <si>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</si>
  <si>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</si>
  <si>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</si>
  <si>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</si>
  <si>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</si>
  <si>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</si>
  <si>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</si>
  <si>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</si>
  <si>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</si>
  <si>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</si>
  <si>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</si>
  <si>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</si>
  <si>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</si>
  <si>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</si>
  <si>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</si>
  <si>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</si>
  <si>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</si>
  <si>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</si>
  <si>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</si>
  <si>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</si>
  <si>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</si>
  <si>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</si>
  <si>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</si>
  <si>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</si>
  <si>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</si>
  <si>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</si>
  <si>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</si>
  <si>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</si>
  <si>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</si>
  <si>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</si>
  <si>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</si>
  <si>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</si>
  <si>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</si>
  <si>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</si>
  <si>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</si>
  <si>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</si>
  <si>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</si>
  <si>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</si>
  <si>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</si>
  <si>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</si>
  <si>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</si>
  <si>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</si>
  <si>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</si>
  <si>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</si>
  <si>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</si>
  <si>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</si>
  <si>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</si>
  <si>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</si>
  <si>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</si>
  <si>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</si>
  <si>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</si>
  <si>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</si>
  <si>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</si>
  <si>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</si>
  <si>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</si>
  <si>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</si>
  <si>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</si>
  <si>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</si>
  <si>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</si>
  <si>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</si>
  <si>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</si>
  <si>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</si>
  <si>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</si>
  <si>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</si>
  <si>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</si>
  <si>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</si>
  <si>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</si>
  <si>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</si>
  <si>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</si>
  <si>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</si>
  <si>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</si>
  <si>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</si>
  <si>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</si>
  <si>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</si>
  <si>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</si>
  <si>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</si>
  <si>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</si>
  <si>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</si>
  <si>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</si>
  <si>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</si>
  <si>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</si>
  <si>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</si>
  <si>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</si>
  <si>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</si>
  <si>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</si>
  <si>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</si>
  <si>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</si>
  <si>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</si>
  <si>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</si>
  <si>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</si>
  <si>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</si>
  <si>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</si>
  <si>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</si>
  <si>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</si>
  <si>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</si>
  <si>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</si>
  <si>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</si>
  <si>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</si>
  <si>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</si>
  <si>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</si>
  <si>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</si>
  <si>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</si>
  <si>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</si>
  <si>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</si>
  <si>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</si>
  <si>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</si>
  <si>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</si>
  <si>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</si>
  <si>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</si>
  <si>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</si>
  <si>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</si>
  <si>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</si>
  <si>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</si>
  <si>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</si>
  <si>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</si>
  <si>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</si>
  <si>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</si>
  <si>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</si>
  <si>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</si>
  <si>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</si>
  <si>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</si>
  <si>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</si>
  <si>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</si>
  <si>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</si>
  <si>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</si>
  <si>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</si>
  <si>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</si>
  <si>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</si>
  <si>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</si>
  <si>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</si>
  <si>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</si>
  <si>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</si>
  <si>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</si>
  <si>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</si>
  <si>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</si>
  <si>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</si>
  <si>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</si>
  <si>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</si>
  <si>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</si>
  <si>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</si>
  <si>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</si>
  <si>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</si>
  <si>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</si>
  <si>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</si>
  <si>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</si>
  <si>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</si>
  <si>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</si>
  <si>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</si>
  <si>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</si>
  <si>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</si>
  <si>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</si>
  <si>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</si>
  <si>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</si>
  <si>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</si>
  <si>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</si>
  <si>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</si>
  <si>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</si>
  <si>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</si>
  <si>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</si>
  <si>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</si>
  <si>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</si>
  <si>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</si>
  <si>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</si>
  <si>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</si>
  <si>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</si>
  <si>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</si>
  <si>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</si>
  <si>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</si>
  <si>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</si>
  <si>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</si>
  <si>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</si>
  <si>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</si>
  <si>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</si>
  <si>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</si>
  <si>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</si>
  <si>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</si>
  <si>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</si>
  <si>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</si>
  <si>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</si>
  <si>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</si>
  <si>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</si>
  <si>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</si>
  <si>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</si>
  <si>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</si>
  <si>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</si>
  <si>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</si>
  <si>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</si>
  <si>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</si>
  <si>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</si>
  <si>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</si>
  <si>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</si>
  <si>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</si>
  <si>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</si>
  <si>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</si>
  <si>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</si>
  <si>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</si>
  <si>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</si>
  <si>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</si>
  <si>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</si>
  <si>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</si>
  <si>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</si>
  <si>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</si>
  <si>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</si>
  <si>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</si>
  <si>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</si>
  <si>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</si>
  <si>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</si>
  <si>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</si>
  <si>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</si>
  <si>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</si>
  <si>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</si>
  <si>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</si>
  <si>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</si>
  <si>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</si>
  <si>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</si>
  <si>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</si>
  <si>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</si>
  <si>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</si>
  <si>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</si>
  <si>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</si>
  <si>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</si>
  <si>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</si>
  <si>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</si>
  <si>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</si>
  <si>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</si>
  <si>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</si>
  <si>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</si>
  <si>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</si>
  <si>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</si>
  <si>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</si>
  <si>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</si>
  <si>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</si>
  <si>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</si>
  <si>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</si>
  <si>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</si>
  <si>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</si>
  <si>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</si>
  <si>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</si>
  <si>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</si>
  <si>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</si>
  <si>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</si>
  <si>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</si>
  <si>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</si>
  <si>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</si>
  <si>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</si>
  <si>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</si>
  <si>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</si>
  <si>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</si>
  <si>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</si>
  <si>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</si>
  <si>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</si>
  <si>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</si>
  <si>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</si>
  <si>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</si>
  <si>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</si>
  <si>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</si>
  <si>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</si>
  <si>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</si>
  <si>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</si>
  <si>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</si>
  <si>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</si>
  <si>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</si>
  <si>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</si>
  <si>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</si>
  <si>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</si>
  <si>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</si>
  <si>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</si>
  <si>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</si>
  <si>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</si>
  <si>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</si>
  <si>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</si>
  <si>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</si>
  <si>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</si>
  <si>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</si>
  <si>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</si>
  <si>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</si>
  <si>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</si>
  <si>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</si>
  <si>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</si>
  <si>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</si>
  <si>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</si>
  <si>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</si>
  <si>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</si>
  <si>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</si>
  <si>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</si>
  <si>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</si>
  <si>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</si>
  <si>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</si>
  <si>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</si>
  <si>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</si>
  <si>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</si>
  <si>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</si>
  <si>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</si>
  <si>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</si>
  <si>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</si>
  <si>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</si>
  <si>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</si>
  <si>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</si>
  <si>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</si>
  <si>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</si>
  <si>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</si>
  <si>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</si>
  <si>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</si>
  <si>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</si>
  <si>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</si>
  <si>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</si>
  <si>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</si>
  <si>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</si>
  <si>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</si>
  <si>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</si>
  <si>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</si>
  <si>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</si>
  <si>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</si>
  <si>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</si>
  <si>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</si>
  <si>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</si>
  <si>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</si>
  <si>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</si>
  <si>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</si>
  <si>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</si>
  <si>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</si>
  <si>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</si>
  <si>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</si>
  <si>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</si>
  <si>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</si>
  <si>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</si>
  <si>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</si>
  <si>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</si>
  <si>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</si>
  <si>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</si>
  <si>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</si>
  <si>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</si>
  <si>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</si>
  <si>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</si>
  <si>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</si>
  <si>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</si>
  <si>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</si>
  <si>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</si>
  <si>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</si>
  <si>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</si>
  <si>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</si>
  <si>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</si>
  <si>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</si>
  <si>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</si>
  <si>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</si>
  <si>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</si>
  <si>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</si>
  <si>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</si>
  <si>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</si>
  <si>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</si>
  <si>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</si>
  <si>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</si>
  <si>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</si>
  <si>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</si>
  <si>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</si>
  <si>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</si>
  <si>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</si>
  <si>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</si>
  <si>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</si>
  <si>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</si>
  <si>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</si>
  <si>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</si>
  <si>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</si>
  <si>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</si>
  <si>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</si>
  <si>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</si>
  <si>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</si>
  <si>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</si>
  <si>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</si>
  <si>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</si>
  <si>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</si>
  <si>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</si>
  <si>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</si>
  <si>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</si>
  <si>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</si>
  <si>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</si>
  <si>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</si>
  <si>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</si>
  <si>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</si>
  <si>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</si>
  <si>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</si>
  <si>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</si>
  <si>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</si>
  <si>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</si>
  <si>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</si>
  <si>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</si>
  <si>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</si>
  <si>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</si>
  <si>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</si>
  <si>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</si>
  <si>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</si>
  <si>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</si>
  <si>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</si>
  <si>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</si>
  <si>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</si>
  <si>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</si>
  <si>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</si>
  <si>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</si>
  <si>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</si>
  <si>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</si>
  <si>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</si>
  <si>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</si>
  <si>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</si>
  <si>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</si>
  <si>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</si>
  <si>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</si>
  <si>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</si>
  <si>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</si>
  <si>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</si>
  <si>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</si>
  <si>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</si>
  <si>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</si>
  <si>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</si>
  <si>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</si>
  <si>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</si>
  <si>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</si>
  <si>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</si>
  <si>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</si>
  <si>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</si>
  <si>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</si>
  <si>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</si>
  <si>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</si>
  <si>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</si>
  <si>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</si>
  <si>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</si>
  <si>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</si>
  <si>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</si>
  <si>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</si>
  <si>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</si>
  <si>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</si>
  <si>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</si>
  <si>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</si>
  <si>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</si>
  <si>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</si>
  <si>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</si>
  <si>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</si>
  <si>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</si>
  <si>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</si>
  <si>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</si>
  <si>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</si>
  <si>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</si>
  <si>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</si>
  <si>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</si>
  <si>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</si>
  <si>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</si>
  <si>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</si>
  <si>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</si>
  <si>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</si>
  <si>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</si>
  <si>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</si>
  <si>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</si>
  <si>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</si>
  <si>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</si>
  <si>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</si>
  <si>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</si>
  <si>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</si>
  <si>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</si>
  <si>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</si>
  <si>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</si>
  <si>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</si>
  <si>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</si>
  <si>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</si>
  <si>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</si>
  <si>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</si>
  <si>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</si>
  <si>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</si>
  <si>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</si>
  <si>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</si>
  <si>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</si>
  <si>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</si>
  <si>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</si>
  <si>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</si>
  <si>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</si>
  <si>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</si>
  <si>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</si>
  <si>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</si>
  <si>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</si>
  <si>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</si>
  <si>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</si>
  <si>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</si>
  <si>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</si>
  <si>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</si>
  <si>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</si>
  <si>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</si>
  <si>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</si>
  <si>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</si>
  <si>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</si>
  <si>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</si>
  <si>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</si>
  <si>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</si>
  <si>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</si>
  <si>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</si>
  <si>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</si>
  <si>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</si>
  <si>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</si>
  <si>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</si>
  <si>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</si>
  <si>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</si>
  <si>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</si>
  <si>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</si>
  <si>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</si>
  <si>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</si>
  <si>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</si>
  <si>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</si>
  <si>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</si>
  <si>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</si>
  <si>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</si>
  <si>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</si>
  <si>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</si>
  <si>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</si>
  <si>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</si>
  <si>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</si>
  <si>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</si>
  <si>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</si>
  <si>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</si>
  <si>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</si>
  <si>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</si>
  <si>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</si>
  <si>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</si>
  <si>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</si>
  <si>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</si>
  <si>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</si>
  <si>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</si>
  <si>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</si>
  <si>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</si>
  <si>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</si>
  <si>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</si>
  <si>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</si>
  <si>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</si>
  <si>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</si>
  <si>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</si>
  <si>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</si>
  <si>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</si>
  <si>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</si>
  <si>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</si>
  <si>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</si>
  <si>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</si>
  <si>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</si>
  <si>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</si>
  <si>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</si>
  <si>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</si>
  <si>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</si>
  <si>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</si>
  <si>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</si>
  <si>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</si>
  <si>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</si>
  <si>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</si>
  <si>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</si>
  <si>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</si>
  <si>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</si>
  <si>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</si>
  <si>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</si>
  <si>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</si>
  <si>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</si>
  <si>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</si>
  <si>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</si>
  <si>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</si>
  <si>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</si>
  <si>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</si>
  <si>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</si>
  <si>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</si>
  <si>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</si>
  <si>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</si>
  <si>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</si>
  <si>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</si>
  <si>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</si>
  <si>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</si>
  <si>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</si>
  <si>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</si>
  <si>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</si>
  <si>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</si>
  <si>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</si>
  <si>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</si>
  <si>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</si>
  <si>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</si>
  <si>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</si>
  <si>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</si>
  <si>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</si>
  <si>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</si>
  <si>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</si>
  <si>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</si>
  <si>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</si>
  <si>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</si>
  <si>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</si>
  <si>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</si>
  <si>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</si>
  <si>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</si>
  <si>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</si>
  <si>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</si>
  <si>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</si>
  <si>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</si>
  <si>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</si>
  <si>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</si>
  <si>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</si>
  <si>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</si>
  <si>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</si>
  <si>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</si>
  <si>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</si>
  <si>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</si>
  <si>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</si>
  <si>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</si>
  <si>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</si>
  <si>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</si>
  <si>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</si>
  <si>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</si>
  <si>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</si>
  <si>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</si>
  <si>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</si>
  <si>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</si>
  <si>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</si>
  <si>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</si>
  <si>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</si>
  <si>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</si>
  <si>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</si>
  <si>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</si>
  <si>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</si>
  <si>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</si>
  <si>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</si>
  <si>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</si>
  <si>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</si>
  <si>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</si>
  <si>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</si>
  <si>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</si>
  <si>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</si>
  <si>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</si>
  <si>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</si>
  <si>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</si>
  <si>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</si>
  <si>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</si>
  <si>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</si>
  <si>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</si>
  <si>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</si>
  <si>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</si>
  <si>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</si>
  <si>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</si>
  <si>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</si>
  <si>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</si>
  <si>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</si>
  <si>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</si>
  <si>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</si>
  <si>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</si>
  <si>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</si>
  <si>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</si>
  <si>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</si>
  <si>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</si>
  <si>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</si>
  <si>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</si>
  <si>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</si>
  <si>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</si>
  <si>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</si>
  <si>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</si>
  <si>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</si>
  <si>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</si>
  <si>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</si>
  <si>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</si>
  <si>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</si>
  <si>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</si>
  <si>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</si>
  <si>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</si>
  <si>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</si>
  <si>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</si>
  <si>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</si>
  <si>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</si>
  <si>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</si>
  <si>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</si>
  <si>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</si>
  <si>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</si>
  <si>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</si>
  <si>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</si>
  <si>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</si>
  <si>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</si>
  <si>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</si>
  <si>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</si>
  <si>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</si>
  <si>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</si>
  <si>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</si>
  <si>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</si>
  <si>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</si>
  <si>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</si>
  <si>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</si>
  <si>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</si>
  <si>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</si>
  <si>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</si>
  <si>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</si>
  <si>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</si>
  <si>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</si>
  <si>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</si>
  <si>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</si>
  <si>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</si>
  <si>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</si>
  <si>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</si>
  <si>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</si>
  <si>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</si>
  <si>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</si>
  <si>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</si>
  <si>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</si>
  <si>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</si>
  <si>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</si>
  <si>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</si>
  <si>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</si>
  <si>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</si>
  <si>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</si>
  <si>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</si>
  <si>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</si>
  <si>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</si>
  <si>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</si>
  <si>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</si>
  <si>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</si>
  <si>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</si>
  <si>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</si>
  <si>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</si>
  <si>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</si>
  <si>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</si>
  <si>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</si>
  <si>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</si>
  <si>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</si>
  <si>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</si>
  <si>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</si>
  <si>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</si>
  <si>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</si>
  <si>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</si>
  <si>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</si>
  <si>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</si>
  <si>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</si>
  <si>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</si>
  <si>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</si>
  <si>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</si>
  <si>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</si>
  <si>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</si>
  <si>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</si>
  <si>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</si>
  <si>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</si>
  <si>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</si>
  <si>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</si>
  <si>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</si>
  <si>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</si>
  <si>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</si>
  <si>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</si>
  <si>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</si>
  <si>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</si>
  <si>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</si>
  <si>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</si>
  <si>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</si>
  <si>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</si>
  <si>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</si>
  <si>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</si>
  <si>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</si>
  <si>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</si>
  <si>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</si>
  <si>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</si>
  <si>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</si>
  <si>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</si>
  <si>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</si>
  <si>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</si>
  <si>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</si>
  <si>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</si>
  <si>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</si>
  <si>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</si>
  <si>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</si>
  <si>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</si>
  <si>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</si>
  <si>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</si>
  <si>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</si>
  <si>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</si>
  <si>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</si>
  <si>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</si>
  <si>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</si>
  <si>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</si>
  <si>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</si>
  <si>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</si>
  <si>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</si>
  <si>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</si>
  <si>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</si>
  <si>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</si>
  <si>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</si>
  <si>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</si>
  <si>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</si>
  <si>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</si>
  <si>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</si>
  <si>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</si>
  <si>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</si>
  <si>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</si>
  <si>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</si>
  <si>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</si>
  <si>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</si>
  <si>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</si>
  <si>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</si>
  <si>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</si>
  <si>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</si>
  <si>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</si>
  <si>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</si>
  <si>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</si>
  <si>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</si>
  <si>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</si>
  <si>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</si>
  <si>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</si>
  <si>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</si>
  <si>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</si>
  <si>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</si>
  <si>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</si>
  <si>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</si>
  <si>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</si>
  <si>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</si>
  <si>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</si>
  <si>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</si>
  <si>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</si>
  <si>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</si>
  <si>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</si>
  <si>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</si>
  <si>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</si>
  <si>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</si>
  <si>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</si>
  <si>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</si>
  <si>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</si>
  <si>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</si>
  <si>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</si>
  <si>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</si>
  <si>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</si>
  <si>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</si>
  <si>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</si>
  <si>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</si>
  <si>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</si>
  <si>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</si>
  <si>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</si>
  <si>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</si>
  <si>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</si>
  <si>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</si>
  <si>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</si>
  <si>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</si>
  <si>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</si>
  <si>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</si>
  <si>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</si>
  <si>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</si>
  <si>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</si>
  <si>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</si>
  <si>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</si>
  <si>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</si>
  <si>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</si>
  <si>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</si>
  <si>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</si>
  <si>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</si>
  <si>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</si>
  <si>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</si>
  <si>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</si>
  <si>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</si>
  <si>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</si>
  <si>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</si>
  <si>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</si>
  <si>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</si>
  <si>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</si>
  <si>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</si>
  <si>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</si>
  <si>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</si>
  <si>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</si>
  <si>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</si>
  <si>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</si>
  <si>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</si>
  <si>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</si>
  <si>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</si>
  <si>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</si>
  <si>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</si>
  <si>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</si>
  <si>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</si>
  <si>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</si>
  <si>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</si>
  <si>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</si>
  <si>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</si>
  <si>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</si>
  <si>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</si>
  <si>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</si>
  <si>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</si>
  <si>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</si>
  <si>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</si>
  <si>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</si>
  <si>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</si>
  <si>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</si>
  <si>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</si>
  <si>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</si>
  <si>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</si>
  <si>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</si>
  <si>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</si>
  <si>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</si>
  <si>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</si>
  <si>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</si>
  <si>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</si>
  <si>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</si>
  <si>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</si>
  <si>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</si>
  <si>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</si>
  <si>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</si>
  <si>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</si>
  <si>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</si>
  <si>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</si>
  <si>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</si>
  <si>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</si>
  <si>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</si>
  <si>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</si>
  <si>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</si>
  <si>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</si>
  <si>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</si>
  <si>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</si>
  <si>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</si>
  <si>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</si>
  <si>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</si>
  <si>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</si>
  <si>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</si>
  <si>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</si>
  <si>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</si>
  <si>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</si>
  <si>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</si>
  <si>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</si>
  <si>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30.09.24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</si>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</sst>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907</v>
      </c>
      <c r="B1" s="8" t="s">
        <v>63</v>
      </c>
      <c r="C1" s="74" t="s">
        <v>1412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30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2024</v>
      </c>
      <c r="C19" s="27"/>
    </row>
    <row r="20" spans="1:4">
      <c r="A20" s="13" t="s">
        <v>889</v>
      </c>
      <c r="B20" s="30" t="s">
        <v>179</v>
      </c>
      <c r="C20" s="29" t="str">
        <f>VLOOKUP(B20,Tab_Type,2,0)</f>
        <v>TabC</v>
      </c>
    </row>
    <row r="21" spans="1:4">
      <c r="A21" s="13" t="s">
        <v>890</v>
      </c>
      <c r="B21" s="30">
        <v>14245</v>
      </c>
      <c r="C21" s="27"/>
    </row>
    <row r="22" spans="1:4">
      <c r="A22" s="13" t="s">
        <v>886</v>
      </c>
      <c r="B22" s="30" t="s">
        <v>1411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מקפת משלימה עוקב מדדים - גמיש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512237744_p14245_Yield324.xlsx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G22" sqref="G22"/>
    </sheetView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14245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 מקפת משלימה עוקב מדדים - גמיש</v>
      </c>
      <c r="D3" s="24"/>
    </row>
    <row r="4" spans="1:31" ht="18.75">
      <c r="A4" s="122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2"/>
      <c r="B5" s="7" t="s">
        <v>29</v>
      </c>
      <c r="C5" s="25">
        <f>הנחיות!B19</f>
        <v>2024</v>
      </c>
      <c r="D5" s="7" t="s">
        <v>903</v>
      </c>
      <c r="E5" s="25" t="str">
        <f>הנחיות!B22</f>
        <v>30.09.24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5.6406578036170431E-5</v>
      </c>
      <c r="D7" s="88">
        <v>3.3911653874645752E-2</v>
      </c>
      <c r="E7" s="89">
        <v>1.192551032512799E-4</v>
      </c>
      <c r="F7" s="90">
        <v>2.5001026977425844E-2</v>
      </c>
      <c r="G7" s="87">
        <v>-2.345298923043479E-4</v>
      </c>
      <c r="H7" s="88">
        <v>9.8639583895975505E-2</v>
      </c>
      <c r="I7" s="89">
        <v>-7.9363906421551971E-5</v>
      </c>
      <c r="J7" s="90">
        <v>2.9527584086824356E-2</v>
      </c>
      <c r="K7" s="87">
        <v>-1.2235815246786254E-4</v>
      </c>
      <c r="L7" s="88">
        <v>4.0636664504506072E-2</v>
      </c>
      <c r="M7" s="89">
        <v>3.6171108817476081E-4</v>
      </c>
      <c r="N7" s="90">
        <v>4.8210725680998254E-2</v>
      </c>
      <c r="O7" s="87">
        <v>-2.1355926635043166E-3</v>
      </c>
      <c r="P7" s="88">
        <v>5.4803536541327004E-2</v>
      </c>
      <c r="Q7" s="89">
        <v>-2.8096899613237666E-4</v>
      </c>
      <c r="R7" s="90">
        <v>4.697707515281116E-2</v>
      </c>
      <c r="S7" s="87">
        <v>-1.1419968331817E-3</v>
      </c>
      <c r="T7" s="88">
        <v>4.5595251017135609E-2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45">
      <c r="A8" s="122"/>
      <c r="B8" s="92" t="s">
        <v>908</v>
      </c>
      <c r="C8" s="87">
        <v>0</v>
      </c>
      <c r="D8" s="88">
        <v>0</v>
      </c>
      <c r="E8" s="89">
        <v>0</v>
      </c>
      <c r="F8" s="90">
        <v>0</v>
      </c>
      <c r="G8" s="87">
        <v>0</v>
      </c>
      <c r="H8" s="88">
        <v>0</v>
      </c>
      <c r="I8" s="89">
        <v>0</v>
      </c>
      <c r="J8" s="90">
        <v>0</v>
      </c>
      <c r="K8" s="87">
        <v>0</v>
      </c>
      <c r="L8" s="88">
        <v>0</v>
      </c>
      <c r="M8" s="89">
        <v>0</v>
      </c>
      <c r="N8" s="90">
        <v>0</v>
      </c>
      <c r="O8" s="87">
        <v>0</v>
      </c>
      <c r="P8" s="88">
        <v>0</v>
      </c>
      <c r="Q8" s="89">
        <v>0</v>
      </c>
      <c r="R8" s="90">
        <v>0</v>
      </c>
      <c r="S8" s="87">
        <v>0</v>
      </c>
      <c r="T8" s="88">
        <v>0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0</v>
      </c>
      <c r="D10" s="88">
        <v>0</v>
      </c>
      <c r="E10" s="89">
        <v>0</v>
      </c>
      <c r="F10" s="90">
        <v>0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0</v>
      </c>
      <c r="D11" s="88">
        <v>0</v>
      </c>
      <c r="E11" s="89">
        <v>0</v>
      </c>
      <c r="F11" s="90">
        <v>0</v>
      </c>
      <c r="G11" s="87">
        <v>0</v>
      </c>
      <c r="H11" s="88">
        <v>0</v>
      </c>
      <c r="I11" s="89">
        <v>0</v>
      </c>
      <c r="J11" s="90">
        <v>0</v>
      </c>
      <c r="K11" s="87">
        <v>0</v>
      </c>
      <c r="L11" s="88">
        <v>0</v>
      </c>
      <c r="M11" s="89">
        <v>0</v>
      </c>
      <c r="N11" s="90">
        <v>0</v>
      </c>
      <c r="O11" s="87">
        <v>0</v>
      </c>
      <c r="P11" s="88">
        <v>0</v>
      </c>
      <c r="Q11" s="89">
        <v>0</v>
      </c>
      <c r="R11" s="90">
        <v>0</v>
      </c>
      <c r="S11" s="87">
        <v>0</v>
      </c>
      <c r="T11" s="88">
        <v>0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0</v>
      </c>
      <c r="D12" s="88">
        <v>0</v>
      </c>
      <c r="E12" s="89">
        <v>0</v>
      </c>
      <c r="F12" s="90">
        <v>0</v>
      </c>
      <c r="G12" s="87">
        <v>0</v>
      </c>
      <c r="H12" s="88">
        <v>0</v>
      </c>
      <c r="I12" s="89">
        <v>0</v>
      </c>
      <c r="J12" s="90">
        <v>0</v>
      </c>
      <c r="K12" s="87">
        <v>0</v>
      </c>
      <c r="L12" s="88">
        <v>0</v>
      </c>
      <c r="M12" s="89">
        <v>0</v>
      </c>
      <c r="N12" s="90">
        <v>0</v>
      </c>
      <c r="O12" s="87">
        <v>0</v>
      </c>
      <c r="P12" s="88">
        <v>0</v>
      </c>
      <c r="Q12" s="89">
        <v>0</v>
      </c>
      <c r="R12" s="90">
        <v>0</v>
      </c>
      <c r="S12" s="87">
        <v>0</v>
      </c>
      <c r="T12" s="88">
        <v>0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0</v>
      </c>
      <c r="D13" s="88">
        <v>0</v>
      </c>
      <c r="E13" s="89">
        <v>0</v>
      </c>
      <c r="F13" s="90">
        <v>0</v>
      </c>
      <c r="G13" s="87">
        <v>0</v>
      </c>
      <c r="H13" s="88">
        <v>0</v>
      </c>
      <c r="I13" s="89">
        <v>0</v>
      </c>
      <c r="J13" s="90">
        <v>0</v>
      </c>
      <c r="K13" s="87">
        <v>2.0318766939135356E-6</v>
      </c>
      <c r="L13" s="88">
        <v>0</v>
      </c>
      <c r="M13" s="89">
        <v>5.690140870588867E-8</v>
      </c>
      <c r="N13" s="90">
        <v>0</v>
      </c>
      <c r="O13" s="87">
        <v>0</v>
      </c>
      <c r="P13" s="88">
        <v>0</v>
      </c>
      <c r="Q13" s="89">
        <v>5.3214594468633276E-7</v>
      </c>
      <c r="R13" s="90">
        <v>0</v>
      </c>
      <c r="S13" s="87">
        <v>8.9796421966228603E-6</v>
      </c>
      <c r="T13" s="88">
        <v>0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4.0216829757295201E-3</v>
      </c>
      <c r="D14" s="88">
        <v>0.9678514357761</v>
      </c>
      <c r="E14" s="89">
        <v>1.6992707520590136E-2</v>
      </c>
      <c r="F14" s="90">
        <v>0.9744035851868128</v>
      </c>
      <c r="G14" s="87">
        <v>2.5046883063312205E-2</v>
      </c>
      <c r="H14" s="88">
        <v>0.90025337468267841</v>
      </c>
      <c r="I14" s="89">
        <v>-1.385552734039066E-2</v>
      </c>
      <c r="J14" s="90">
        <v>0.97492278151725498</v>
      </c>
      <c r="K14" s="87">
        <v>6.0526289805543799E-3</v>
      </c>
      <c r="L14" s="88">
        <v>0.96140202395285201</v>
      </c>
      <c r="M14" s="89">
        <v>1.3917382657931122E-2</v>
      </c>
      <c r="N14" s="90">
        <v>0.9536975907324895</v>
      </c>
      <c r="O14" s="87">
        <v>1.8703519126788443E-2</v>
      </c>
      <c r="P14" s="88">
        <v>0.94881502457439215</v>
      </c>
      <c r="Q14" s="89">
        <v>-1.3047981914002272E-2</v>
      </c>
      <c r="R14" s="90">
        <v>0.95585692623039209</v>
      </c>
      <c r="S14" s="87">
        <v>3.27569609584724E-2</v>
      </c>
      <c r="T14" s="88">
        <v>0.95632082507723659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0</v>
      </c>
      <c r="D15" s="88">
        <v>0</v>
      </c>
      <c r="E15" s="89">
        <v>0</v>
      </c>
      <c r="F15" s="90">
        <v>0</v>
      </c>
      <c r="G15" s="87">
        <v>0</v>
      </c>
      <c r="H15" s="88">
        <v>0</v>
      </c>
      <c r="I15" s="89">
        <v>0</v>
      </c>
      <c r="J15" s="90">
        <v>0</v>
      </c>
      <c r="K15" s="87">
        <v>0</v>
      </c>
      <c r="L15" s="88">
        <v>0</v>
      </c>
      <c r="M15" s="89">
        <v>0</v>
      </c>
      <c r="N15" s="90">
        <v>0</v>
      </c>
      <c r="O15" s="87">
        <v>0</v>
      </c>
      <c r="P15" s="88">
        <v>0</v>
      </c>
      <c r="Q15" s="89">
        <v>0</v>
      </c>
      <c r="R15" s="90">
        <v>0</v>
      </c>
      <c r="S15" s="87">
        <v>0</v>
      </c>
      <c r="T15" s="88">
        <v>0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0</v>
      </c>
      <c r="D16" s="88">
        <v>0</v>
      </c>
      <c r="E16" s="89">
        <v>0</v>
      </c>
      <c r="F16" s="90">
        <v>0</v>
      </c>
      <c r="G16" s="87">
        <v>0</v>
      </c>
      <c r="H16" s="88">
        <v>0</v>
      </c>
      <c r="I16" s="89">
        <v>0</v>
      </c>
      <c r="J16" s="90">
        <v>0</v>
      </c>
      <c r="K16" s="87">
        <v>0</v>
      </c>
      <c r="L16" s="88">
        <v>0</v>
      </c>
      <c r="M16" s="89">
        <v>0</v>
      </c>
      <c r="N16" s="90">
        <v>0</v>
      </c>
      <c r="O16" s="87">
        <v>0</v>
      </c>
      <c r="P16" s="88">
        <v>0</v>
      </c>
      <c r="Q16" s="89">
        <v>0</v>
      </c>
      <c r="R16" s="90">
        <v>0</v>
      </c>
      <c r="S16" s="87">
        <v>0</v>
      </c>
      <c r="T16" s="88">
        <v>0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0</v>
      </c>
      <c r="D17" s="88">
        <v>0</v>
      </c>
      <c r="E17" s="89">
        <v>0</v>
      </c>
      <c r="F17" s="90">
        <v>0</v>
      </c>
      <c r="G17" s="87">
        <v>0</v>
      </c>
      <c r="H17" s="88">
        <v>0</v>
      </c>
      <c r="I17" s="89">
        <v>0</v>
      </c>
      <c r="J17" s="90">
        <v>0</v>
      </c>
      <c r="K17" s="87">
        <v>0</v>
      </c>
      <c r="L17" s="88">
        <v>0</v>
      </c>
      <c r="M17" s="89">
        <v>0</v>
      </c>
      <c r="N17" s="90">
        <v>0</v>
      </c>
      <c r="O17" s="87">
        <v>0</v>
      </c>
      <c r="P17" s="88">
        <v>0</v>
      </c>
      <c r="Q17" s="89">
        <v>0</v>
      </c>
      <c r="R17" s="90">
        <v>0</v>
      </c>
      <c r="S17" s="87">
        <v>0</v>
      </c>
      <c r="T17" s="88">
        <v>0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-6.2074592376568994E-4</v>
      </c>
      <c r="D18" s="88">
        <v>-1.7630896507457681E-3</v>
      </c>
      <c r="E18" s="89">
        <v>2.329633426158583E-3</v>
      </c>
      <c r="F18" s="90">
        <v>5.9538783576141077E-4</v>
      </c>
      <c r="G18" s="87">
        <v>-4.2036272310078593E-3</v>
      </c>
      <c r="H18" s="88">
        <v>1.1070414213459954E-3</v>
      </c>
      <c r="I18" s="89">
        <v>-2.7318630131877874E-3</v>
      </c>
      <c r="J18" s="90">
        <v>-4.4503656040793859E-3</v>
      </c>
      <c r="K18" s="87">
        <v>6.0195754521956955E-4</v>
      </c>
      <c r="L18" s="88">
        <v>-2.0386884573581248E-3</v>
      </c>
      <c r="M18" s="89">
        <v>-1.9494972975145882E-3</v>
      </c>
      <c r="N18" s="90">
        <v>-1.9083164134877598E-3</v>
      </c>
      <c r="O18" s="87">
        <v>1.7731577267158728E-3</v>
      </c>
      <c r="P18" s="88">
        <v>-3.6185611157190651E-3</v>
      </c>
      <c r="Q18" s="89">
        <v>-1.0306813658100384E-3</v>
      </c>
      <c r="R18" s="90">
        <v>-2.8340013832031984E-3</v>
      </c>
      <c r="S18" s="87">
        <v>1.6928379625126789E-3</v>
      </c>
      <c r="T18" s="88">
        <v>-1.9160760943723236E-3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0</v>
      </c>
      <c r="D19" s="88">
        <v>0</v>
      </c>
      <c r="E19" s="89">
        <v>0</v>
      </c>
      <c r="F19" s="90">
        <v>0</v>
      </c>
      <c r="G19" s="87">
        <v>0</v>
      </c>
      <c r="H19" s="88">
        <v>0</v>
      </c>
      <c r="I19" s="89">
        <v>0</v>
      </c>
      <c r="J19" s="90">
        <v>0</v>
      </c>
      <c r="K19" s="87">
        <v>0</v>
      </c>
      <c r="L19" s="88">
        <v>0</v>
      </c>
      <c r="M19" s="89">
        <v>0</v>
      </c>
      <c r="N19" s="90">
        <v>0</v>
      </c>
      <c r="O19" s="87">
        <v>0</v>
      </c>
      <c r="P19" s="88">
        <v>0</v>
      </c>
      <c r="Q19" s="89">
        <v>0</v>
      </c>
      <c r="R19" s="90">
        <v>0</v>
      </c>
      <c r="S19" s="87">
        <v>0</v>
      </c>
      <c r="T19" s="88">
        <v>0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0</v>
      </c>
      <c r="D20" s="88">
        <v>0</v>
      </c>
      <c r="E20" s="89">
        <v>0</v>
      </c>
      <c r="F20" s="90">
        <v>0</v>
      </c>
      <c r="G20" s="87">
        <v>0</v>
      </c>
      <c r="H20" s="88">
        <v>0</v>
      </c>
      <c r="I20" s="89">
        <v>0</v>
      </c>
      <c r="J20" s="90">
        <v>0</v>
      </c>
      <c r="K20" s="87">
        <v>0</v>
      </c>
      <c r="L20" s="88">
        <v>0</v>
      </c>
      <c r="M20" s="89">
        <v>0</v>
      </c>
      <c r="N20" s="90">
        <v>0</v>
      </c>
      <c r="O20" s="87">
        <v>0</v>
      </c>
      <c r="P20" s="88">
        <v>0</v>
      </c>
      <c r="Q20" s="89">
        <v>0</v>
      </c>
      <c r="R20" s="90">
        <v>0</v>
      </c>
      <c r="S20" s="87">
        <v>0</v>
      </c>
      <c r="T20" s="88">
        <v>0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0</v>
      </c>
      <c r="D21" s="88">
        <v>0</v>
      </c>
      <c r="E21" s="89">
        <v>0</v>
      </c>
      <c r="F21" s="90">
        <v>0</v>
      </c>
      <c r="G21" s="87">
        <v>0</v>
      </c>
      <c r="H21" s="88">
        <v>0</v>
      </c>
      <c r="I21" s="89">
        <v>0</v>
      </c>
      <c r="J21" s="90">
        <v>0</v>
      </c>
      <c r="K21" s="87">
        <v>0</v>
      </c>
      <c r="L21" s="88">
        <v>0</v>
      </c>
      <c r="M21" s="89">
        <v>0</v>
      </c>
      <c r="N21" s="90">
        <v>0</v>
      </c>
      <c r="O21" s="87">
        <v>0</v>
      </c>
      <c r="P21" s="88">
        <v>0</v>
      </c>
      <c r="Q21" s="89">
        <v>0</v>
      </c>
      <c r="R21" s="90">
        <v>0</v>
      </c>
      <c r="S21" s="87">
        <v>0</v>
      </c>
      <c r="T21" s="88">
        <v>0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0</v>
      </c>
      <c r="D25" s="88">
        <v>0</v>
      </c>
      <c r="E25" s="89">
        <v>0</v>
      </c>
      <c r="F25" s="90">
        <v>0</v>
      </c>
      <c r="G25" s="87">
        <v>0</v>
      </c>
      <c r="H25" s="88">
        <v>0</v>
      </c>
      <c r="I25" s="89">
        <v>0</v>
      </c>
      <c r="J25" s="90">
        <v>0</v>
      </c>
      <c r="K25" s="87">
        <v>0</v>
      </c>
      <c r="L25" s="88">
        <v>0</v>
      </c>
      <c r="M25" s="89">
        <v>0</v>
      </c>
      <c r="N25" s="90">
        <v>0</v>
      </c>
      <c r="O25" s="87">
        <v>0</v>
      </c>
      <c r="P25" s="88">
        <v>0</v>
      </c>
      <c r="Q25" s="89">
        <v>0</v>
      </c>
      <c r="R25" s="90">
        <v>0</v>
      </c>
      <c r="S25" s="87">
        <v>0</v>
      </c>
      <c r="T25" s="88">
        <v>0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3.45734363E-3</v>
      </c>
      <c r="D26" s="96">
        <v>0.99999999999999989</v>
      </c>
      <c r="E26" s="97">
        <v>1.9441596049999999E-2</v>
      </c>
      <c r="F26" s="98">
        <v>1</v>
      </c>
      <c r="G26" s="95">
        <v>2.0608725939999999E-2</v>
      </c>
      <c r="H26" s="96">
        <v>0.99999999999999989</v>
      </c>
      <c r="I26" s="97">
        <v>-1.666675426E-2</v>
      </c>
      <c r="J26" s="98">
        <v>0.99999999999999989</v>
      </c>
      <c r="K26" s="95">
        <v>6.5342602499999999E-3</v>
      </c>
      <c r="L26" s="96">
        <v>0.99999999999999989</v>
      </c>
      <c r="M26" s="97">
        <v>1.2329653350000001E-2</v>
      </c>
      <c r="N26" s="98">
        <v>0.99999999999999989</v>
      </c>
      <c r="O26" s="95">
        <v>1.8341084189999999E-2</v>
      </c>
      <c r="P26" s="96">
        <v>1</v>
      </c>
      <c r="Q26" s="97">
        <v>-1.435910013E-2</v>
      </c>
      <c r="R26" s="98">
        <v>1.0000000000000002</v>
      </c>
      <c r="S26" s="95">
        <v>3.3316781730000002E-2</v>
      </c>
      <c r="T26" s="96">
        <v>0.99999999999999989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4.8628700000000027</v>
      </c>
      <c r="D27" s="125"/>
      <c r="E27" s="102">
        <v>34.796939999999999</v>
      </c>
      <c r="F27" s="125"/>
      <c r="G27" s="101">
        <v>45.833920000000006</v>
      </c>
      <c r="H27" s="125"/>
      <c r="I27" s="102">
        <v>-34.98706</v>
      </c>
      <c r="J27" s="125"/>
      <c r="K27" s="101">
        <v>9.0848899999999944</v>
      </c>
      <c r="L27" s="125"/>
      <c r="M27" s="102">
        <v>31.561359999999993</v>
      </c>
      <c r="N27" s="125"/>
      <c r="O27" s="101">
        <v>121.37573</v>
      </c>
      <c r="P27" s="125"/>
      <c r="Q27" s="102">
        <v>-88.46078</v>
      </c>
      <c r="R27" s="125"/>
      <c r="S27" s="101">
        <v>235.77832000000004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-1.6087865229943452E-3</v>
      </c>
      <c r="D29" s="106">
        <v>0.62642492302449415</v>
      </c>
      <c r="E29" s="107">
        <v>1.5757868682273499E-2</v>
      </c>
      <c r="F29" s="108">
        <v>0.62265102692934682</v>
      </c>
      <c r="G29" s="105">
        <v>9.1543093757081608E-4</v>
      </c>
      <c r="H29" s="106">
        <v>0.64856474878124803</v>
      </c>
      <c r="I29" s="107">
        <v>-1.2181155319155649E-2</v>
      </c>
      <c r="J29" s="108">
        <v>0.61369875444266087</v>
      </c>
      <c r="K29" s="105">
        <v>-7.2807846021645441E-4</v>
      </c>
      <c r="L29" s="106">
        <v>0.61409219362739864</v>
      </c>
      <c r="M29" s="107">
        <v>-3.7966888592253049E-3</v>
      </c>
      <c r="N29" s="108">
        <v>0.60989598799692346</v>
      </c>
      <c r="O29" s="105">
        <v>-3.624349367884435E-4</v>
      </c>
      <c r="P29" s="106">
        <v>5.1184975425607925E-2</v>
      </c>
      <c r="Q29" s="107">
        <v>-1.3111182159977295E-3</v>
      </c>
      <c r="R29" s="108">
        <v>4.4143073769607959E-2</v>
      </c>
      <c r="S29" s="105">
        <v>5.5982077152760151E-4</v>
      </c>
      <c r="T29" s="106">
        <v>4.3679174922763291E-2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5.0661301529943388E-3</v>
      </c>
      <c r="D30" s="88">
        <v>0.37357507697550585</v>
      </c>
      <c r="E30" s="89">
        <v>3.6837273677265089E-3</v>
      </c>
      <c r="F30" s="90">
        <v>0.37734897307065307</v>
      </c>
      <c r="G30" s="87">
        <v>1.9693295002429178E-2</v>
      </c>
      <c r="H30" s="88">
        <v>0.35143525121875197</v>
      </c>
      <c r="I30" s="89">
        <v>-4.4855989408443481E-3</v>
      </c>
      <c r="J30" s="90">
        <v>0.38630124555733908</v>
      </c>
      <c r="K30" s="87">
        <v>7.2623387102164587E-3</v>
      </c>
      <c r="L30" s="88">
        <v>0.38590780637260147</v>
      </c>
      <c r="M30" s="89">
        <v>1.6126342209225299E-2</v>
      </c>
      <c r="N30" s="90">
        <v>0.39010401200307643</v>
      </c>
      <c r="O30" s="87">
        <v>1.8703519126788443E-2</v>
      </c>
      <c r="P30" s="88">
        <v>0.94881502457439204</v>
      </c>
      <c r="Q30" s="89">
        <v>-1.3047981914002272E-2</v>
      </c>
      <c r="R30" s="90">
        <v>0.95585692623039209</v>
      </c>
      <c r="S30" s="87">
        <v>3.27569609584724E-2</v>
      </c>
      <c r="T30" s="88">
        <v>0.9563208250772367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3.45734363E-3</v>
      </c>
      <c r="D31" s="96">
        <v>0.99999999999999989</v>
      </c>
      <c r="E31" s="97">
        <v>1.9441596049999999E-2</v>
      </c>
      <c r="F31" s="98">
        <v>1</v>
      </c>
      <c r="G31" s="95">
        <v>2.0608725939999999E-2</v>
      </c>
      <c r="H31" s="96">
        <v>0.99999999999999989</v>
      </c>
      <c r="I31" s="97">
        <v>-1.666675426E-2</v>
      </c>
      <c r="J31" s="98">
        <v>0.99999999999999989</v>
      </c>
      <c r="K31" s="95">
        <v>6.5342602499999999E-3</v>
      </c>
      <c r="L31" s="96">
        <v>0.99999999999999989</v>
      </c>
      <c r="M31" s="97">
        <v>1.2329653350000001E-2</v>
      </c>
      <c r="N31" s="98">
        <v>0.99999999999999989</v>
      </c>
      <c r="O31" s="95">
        <v>1.8341084189999999E-2</v>
      </c>
      <c r="P31" s="96">
        <v>1</v>
      </c>
      <c r="Q31" s="97">
        <v>-1.435910013E-2</v>
      </c>
      <c r="R31" s="98">
        <v>1.0000000000000002</v>
      </c>
      <c r="S31" s="95">
        <v>3.3316781730000002E-2</v>
      </c>
      <c r="T31" s="96">
        <v>0.99999999999999989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4.0780895537656887E-3</v>
      </c>
      <c r="D33" s="106">
        <v>1.0017630896507457</v>
      </c>
      <c r="E33" s="107">
        <v>1.7111962623841417E-2</v>
      </c>
      <c r="F33" s="108">
        <v>0.99940461216423859</v>
      </c>
      <c r="G33" s="105">
        <v>2.4812353171007859E-2</v>
      </c>
      <c r="H33" s="106">
        <v>0.99889295857865401</v>
      </c>
      <c r="I33" s="107">
        <v>-1.3934891246812207E-2</v>
      </c>
      <c r="J33" s="108">
        <v>1.0044503656040793</v>
      </c>
      <c r="K33" s="105">
        <v>5.9323027047804349E-3</v>
      </c>
      <c r="L33" s="106">
        <v>1.0020386884573582</v>
      </c>
      <c r="M33" s="107">
        <v>1.427915064751459E-2</v>
      </c>
      <c r="N33" s="108">
        <v>1.0019083164134879</v>
      </c>
      <c r="O33" s="105">
        <v>1.656767577926805E-2</v>
      </c>
      <c r="P33" s="106">
        <v>1.0036185611157191</v>
      </c>
      <c r="Q33" s="107">
        <v>-1.3328418764189972E-2</v>
      </c>
      <c r="R33" s="108">
        <v>1.0028340013832031</v>
      </c>
      <c r="S33" s="105">
        <v>3.1623943767487325E-2</v>
      </c>
      <c r="T33" s="106">
        <v>1.0019160760943724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-6.2074592376568972E-4</v>
      </c>
      <c r="D34" s="88">
        <v>-1.7630896507457674E-3</v>
      </c>
      <c r="E34" s="89">
        <v>2.3296334261585826E-3</v>
      </c>
      <c r="F34" s="90">
        <v>5.9538783576141077E-4</v>
      </c>
      <c r="G34" s="87">
        <v>-4.2036272310078593E-3</v>
      </c>
      <c r="H34" s="88">
        <v>1.1070414213459954E-3</v>
      </c>
      <c r="I34" s="89">
        <v>-2.731863013187787E-3</v>
      </c>
      <c r="J34" s="90">
        <v>-4.450365604079385E-3</v>
      </c>
      <c r="K34" s="87">
        <v>6.0195754521956955E-4</v>
      </c>
      <c r="L34" s="88">
        <v>-2.0386884573581248E-3</v>
      </c>
      <c r="M34" s="89">
        <v>-1.9494972975145882E-3</v>
      </c>
      <c r="N34" s="90">
        <v>-1.9083164134877598E-3</v>
      </c>
      <c r="O34" s="87">
        <v>1.7734084107319491E-3</v>
      </c>
      <c r="P34" s="88">
        <v>-3.618561115719066E-3</v>
      </c>
      <c r="Q34" s="89">
        <v>-1.0306813658100386E-3</v>
      </c>
      <c r="R34" s="90">
        <v>-2.8340013832031988E-3</v>
      </c>
      <c r="S34" s="87">
        <v>1.6928379625126789E-3</v>
      </c>
      <c r="T34" s="88">
        <v>-1.9160760943723236E-3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3.45734363E-3</v>
      </c>
      <c r="D35" s="112">
        <v>0.99999999999999989</v>
      </c>
      <c r="E35" s="113">
        <v>1.9441596049999999E-2</v>
      </c>
      <c r="F35" s="114">
        <v>1</v>
      </c>
      <c r="G35" s="111">
        <v>2.0608725939999999E-2</v>
      </c>
      <c r="H35" s="112">
        <v>0.99999999999999989</v>
      </c>
      <c r="I35" s="113">
        <v>-1.666675426E-2</v>
      </c>
      <c r="J35" s="114">
        <v>0.99999999999999989</v>
      </c>
      <c r="K35" s="111">
        <v>6.5342602499999999E-3</v>
      </c>
      <c r="L35" s="112">
        <v>0.99999999999999989</v>
      </c>
      <c r="M35" s="113">
        <v>1.2329653350000001E-2</v>
      </c>
      <c r="N35" s="114">
        <v>0.99999999999999989</v>
      </c>
      <c r="O35" s="111">
        <v>1.8341084189999999E-2</v>
      </c>
      <c r="P35" s="112">
        <v>1</v>
      </c>
      <c r="Q35" s="113">
        <v>-1.435910013E-2</v>
      </c>
      <c r="R35" s="114">
        <v>1.0000000000000002</v>
      </c>
      <c r="S35" s="111">
        <v>3.3316781730000002E-2</v>
      </c>
      <c r="T35" s="112">
        <v>0.99999999999999989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1412</v>
      </c>
      <c r="L37" s="128" t="s">
        <v>1412</v>
      </c>
      <c r="M37" s="128" t="s">
        <v>1412</v>
      </c>
      <c r="N37" s="128" t="s">
        <v>1412</v>
      </c>
      <c r="O37" s="128" t="s">
        <v>1412</v>
      </c>
      <c r="P37" s="128" t="s">
        <v>1412</v>
      </c>
      <c r="Q37" s="128" t="s">
        <v>1412</v>
      </c>
      <c r="R37" s="128" t="s">
        <v>1412</v>
      </c>
      <c r="S37" s="128" t="s">
        <v>1412</v>
      </c>
      <c r="T37" s="128" t="s">
        <v>1412</v>
      </c>
      <c r="U37" s="128" t="s">
        <v>1412</v>
      </c>
      <c r="V37" s="128" t="s">
        <v>1412</v>
      </c>
      <c r="W37" s="128" t="s">
        <v>1412</v>
      </c>
      <c r="X37" s="128" t="s">
        <v>1412</v>
      </c>
      <c r="Y37" s="128" t="s">
        <v>1412</v>
      </c>
      <c r="Z37" s="33"/>
    </row>
    <row r="38" spans="1:26">
      <c r="A38" s="122"/>
      <c r="B38" s="86" t="s">
        <v>1</v>
      </c>
      <c r="C38" s="87">
        <v>-6.1382473794187656E-5</v>
      </c>
      <c r="D38" s="88">
        <v>5.2517421582682362E-2</v>
      </c>
      <c r="E38" s="89">
        <v>8.697245472075742E-5</v>
      </c>
      <c r="F38" s="90">
        <v>4.8210725680998254E-2</v>
      </c>
      <c r="G38" s="87">
        <v>-3.4870222487990272E-3</v>
      </c>
      <c r="H38" s="88">
        <v>4.8896647098068007E-2</v>
      </c>
      <c r="I38" s="89" t="s">
        <v>1410</v>
      </c>
      <c r="J38" s="91" t="s">
        <v>1410</v>
      </c>
      <c r="K38" s="128" t="s">
        <v>1412</v>
      </c>
      <c r="L38" s="128" t="s">
        <v>1412</v>
      </c>
      <c r="M38" s="128" t="s">
        <v>1412</v>
      </c>
      <c r="N38" s="128" t="s">
        <v>1412</v>
      </c>
      <c r="O38" s="128" t="s">
        <v>1412</v>
      </c>
      <c r="P38" s="128" t="s">
        <v>1412</v>
      </c>
      <c r="Q38" s="128" t="s">
        <v>1412</v>
      </c>
      <c r="R38" s="128" t="s">
        <v>1412</v>
      </c>
      <c r="S38" s="128" t="s">
        <v>1412</v>
      </c>
      <c r="T38" s="128" t="s">
        <v>1412</v>
      </c>
      <c r="U38" s="128" t="s">
        <v>1412</v>
      </c>
      <c r="V38" s="128" t="s">
        <v>1412</v>
      </c>
      <c r="W38" s="128" t="s">
        <v>1412</v>
      </c>
      <c r="X38" s="128" t="s">
        <v>1412</v>
      </c>
      <c r="Y38" s="128" t="s">
        <v>1412</v>
      </c>
      <c r="Z38" s="33"/>
    </row>
    <row r="39" spans="1:26" ht="45">
      <c r="A39" s="122"/>
      <c r="B39" s="92" t="s">
        <v>908</v>
      </c>
      <c r="C39" s="87">
        <v>0</v>
      </c>
      <c r="D39" s="88">
        <v>0</v>
      </c>
      <c r="E39" s="89">
        <v>0</v>
      </c>
      <c r="F39" s="90">
        <v>0</v>
      </c>
      <c r="G39" s="87">
        <v>0</v>
      </c>
      <c r="H39" s="88">
        <v>0</v>
      </c>
      <c r="I39" s="89" t="s">
        <v>1410</v>
      </c>
      <c r="J39" s="91" t="s">
        <v>1410</v>
      </c>
      <c r="K39" s="128" t="s">
        <v>1412</v>
      </c>
      <c r="L39" s="128" t="s">
        <v>1412</v>
      </c>
      <c r="M39" s="128" t="s">
        <v>1412</v>
      </c>
      <c r="N39" s="128" t="s">
        <v>1412</v>
      </c>
      <c r="O39" s="128" t="s">
        <v>1412</v>
      </c>
      <c r="P39" s="128" t="s">
        <v>1412</v>
      </c>
      <c r="Q39" s="128" t="s">
        <v>1412</v>
      </c>
      <c r="R39" s="128" t="s">
        <v>1412</v>
      </c>
      <c r="S39" s="128" t="s">
        <v>1412</v>
      </c>
      <c r="T39" s="128" t="s">
        <v>1412</v>
      </c>
      <c r="U39" s="128" t="s">
        <v>1412</v>
      </c>
      <c r="V39" s="128" t="s">
        <v>1412</v>
      </c>
      <c r="W39" s="128" t="s">
        <v>1412</v>
      </c>
      <c r="X39" s="128" t="s">
        <v>1412</v>
      </c>
      <c r="Y39" s="128" t="s">
        <v>1412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1412</v>
      </c>
      <c r="L40" s="128" t="s">
        <v>1412</v>
      </c>
      <c r="M40" s="128" t="s">
        <v>1412</v>
      </c>
      <c r="N40" s="128" t="s">
        <v>1412</v>
      </c>
      <c r="O40" s="128" t="s">
        <v>1412</v>
      </c>
      <c r="P40" s="128" t="s">
        <v>1412</v>
      </c>
      <c r="Q40" s="128" t="s">
        <v>1412</v>
      </c>
      <c r="R40" s="128" t="s">
        <v>1412</v>
      </c>
      <c r="S40" s="128" t="s">
        <v>1412</v>
      </c>
      <c r="T40" s="128" t="s">
        <v>1412</v>
      </c>
      <c r="U40" s="128" t="s">
        <v>1412</v>
      </c>
      <c r="V40" s="128" t="s">
        <v>1412</v>
      </c>
      <c r="W40" s="128" t="s">
        <v>1412</v>
      </c>
      <c r="X40" s="128" t="s">
        <v>1412</v>
      </c>
      <c r="Y40" s="128" t="s">
        <v>1412</v>
      </c>
      <c r="Z40" s="33"/>
    </row>
    <row r="41" spans="1:26">
      <c r="A41" s="122"/>
      <c r="B41" s="93" t="s">
        <v>3</v>
      </c>
      <c r="C41" s="87">
        <v>0</v>
      </c>
      <c r="D41" s="88">
        <v>0</v>
      </c>
      <c r="E41" s="89">
        <v>0</v>
      </c>
      <c r="F41" s="90">
        <v>0</v>
      </c>
      <c r="G41" s="87">
        <v>0</v>
      </c>
      <c r="H41" s="88">
        <v>0</v>
      </c>
      <c r="I41" s="89" t="s">
        <v>1410</v>
      </c>
      <c r="J41" s="91" t="s">
        <v>1410</v>
      </c>
      <c r="K41" s="128" t="s">
        <v>1412</v>
      </c>
      <c r="L41" s="128" t="s">
        <v>1412</v>
      </c>
      <c r="M41" s="128" t="s">
        <v>1412</v>
      </c>
      <c r="N41" s="128" t="s">
        <v>1412</v>
      </c>
      <c r="O41" s="128" t="s">
        <v>1412</v>
      </c>
      <c r="P41" s="128" t="s">
        <v>1412</v>
      </c>
      <c r="Q41" s="128" t="s">
        <v>1412</v>
      </c>
      <c r="R41" s="128" t="s">
        <v>1412</v>
      </c>
      <c r="S41" s="128" t="s">
        <v>1412</v>
      </c>
      <c r="T41" s="128" t="s">
        <v>1412</v>
      </c>
      <c r="U41" s="128" t="s">
        <v>1412</v>
      </c>
      <c r="V41" s="128" t="s">
        <v>1412</v>
      </c>
      <c r="W41" s="128" t="s">
        <v>1412</v>
      </c>
      <c r="X41" s="128" t="s">
        <v>1412</v>
      </c>
      <c r="Y41" s="128" t="s">
        <v>1412</v>
      </c>
      <c r="Z41" s="33"/>
    </row>
    <row r="42" spans="1:26">
      <c r="A42" s="122"/>
      <c r="B42" s="93" t="s">
        <v>4</v>
      </c>
      <c r="C42" s="87">
        <v>0</v>
      </c>
      <c r="D42" s="88">
        <v>0</v>
      </c>
      <c r="E42" s="89">
        <v>0</v>
      </c>
      <c r="F42" s="90">
        <v>0</v>
      </c>
      <c r="G42" s="87">
        <v>0</v>
      </c>
      <c r="H42" s="88">
        <v>0</v>
      </c>
      <c r="I42" s="89" t="s">
        <v>1410</v>
      </c>
      <c r="J42" s="91" t="s">
        <v>1410</v>
      </c>
      <c r="K42" s="128" t="s">
        <v>1412</v>
      </c>
      <c r="L42" s="128" t="s">
        <v>1412</v>
      </c>
      <c r="M42" s="128" t="s">
        <v>1412</v>
      </c>
      <c r="N42" s="128" t="s">
        <v>1412</v>
      </c>
      <c r="O42" s="128" t="s">
        <v>1412</v>
      </c>
      <c r="P42" s="128" t="s">
        <v>1412</v>
      </c>
      <c r="Q42" s="128" t="s">
        <v>1412</v>
      </c>
      <c r="R42" s="128" t="s">
        <v>1412</v>
      </c>
      <c r="S42" s="128" t="s">
        <v>1412</v>
      </c>
      <c r="T42" s="128" t="s">
        <v>1412</v>
      </c>
      <c r="U42" s="128" t="s">
        <v>1412</v>
      </c>
      <c r="V42" s="128" t="s">
        <v>1412</v>
      </c>
      <c r="W42" s="128" t="s">
        <v>1412</v>
      </c>
      <c r="X42" s="128" t="s">
        <v>1412</v>
      </c>
      <c r="Y42" s="128" t="s">
        <v>1412</v>
      </c>
      <c r="Z42" s="33"/>
    </row>
    <row r="43" spans="1:26">
      <c r="A43" s="122"/>
      <c r="B43" s="93" t="s">
        <v>5</v>
      </c>
      <c r="C43" s="87">
        <v>0</v>
      </c>
      <c r="D43" s="88">
        <v>0</v>
      </c>
      <c r="E43" s="89">
        <v>0</v>
      </c>
      <c r="F43" s="90">
        <v>0</v>
      </c>
      <c r="G43" s="87">
        <v>0</v>
      </c>
      <c r="H43" s="88">
        <v>0</v>
      </c>
      <c r="I43" s="89" t="s">
        <v>1410</v>
      </c>
      <c r="J43" s="91" t="s">
        <v>1410</v>
      </c>
      <c r="K43" s="128" t="s">
        <v>1412</v>
      </c>
      <c r="L43" s="128" t="s">
        <v>1412</v>
      </c>
      <c r="M43" s="128" t="s">
        <v>1412</v>
      </c>
      <c r="N43" s="128" t="s">
        <v>1412</v>
      </c>
      <c r="O43" s="128" t="s">
        <v>1412</v>
      </c>
      <c r="P43" s="128" t="s">
        <v>1412</v>
      </c>
      <c r="Q43" s="128" t="s">
        <v>1412</v>
      </c>
      <c r="R43" s="128" t="s">
        <v>1412</v>
      </c>
      <c r="S43" s="128" t="s">
        <v>1412</v>
      </c>
      <c r="T43" s="128" t="s">
        <v>1412</v>
      </c>
      <c r="U43" s="128" t="s">
        <v>1412</v>
      </c>
      <c r="V43" s="128" t="s">
        <v>1412</v>
      </c>
      <c r="W43" s="128" t="s">
        <v>1412</v>
      </c>
      <c r="X43" s="128" t="s">
        <v>1412</v>
      </c>
      <c r="Y43" s="128" t="s">
        <v>1412</v>
      </c>
      <c r="Z43" s="33"/>
    </row>
    <row r="44" spans="1:26">
      <c r="A44" s="122"/>
      <c r="B44" s="93" t="s">
        <v>6</v>
      </c>
      <c r="C44" s="87">
        <v>0</v>
      </c>
      <c r="D44" s="88">
        <v>0</v>
      </c>
      <c r="E44" s="89">
        <v>2.0887782183898196E-6</v>
      </c>
      <c r="F44" s="90">
        <v>0</v>
      </c>
      <c r="G44" s="87">
        <v>1.1600591006244443E-5</v>
      </c>
      <c r="H44" s="88">
        <v>0</v>
      </c>
      <c r="I44" s="89" t="s">
        <v>1410</v>
      </c>
      <c r="J44" s="91" t="s">
        <v>1410</v>
      </c>
      <c r="K44" s="128" t="s">
        <v>1412</v>
      </c>
      <c r="L44" s="128" t="s">
        <v>1412</v>
      </c>
      <c r="M44" s="128" t="s">
        <v>1412</v>
      </c>
      <c r="N44" s="128" t="s">
        <v>1412</v>
      </c>
      <c r="O44" s="128" t="s">
        <v>1412</v>
      </c>
      <c r="P44" s="128" t="s">
        <v>1412</v>
      </c>
      <c r="Q44" s="128" t="s">
        <v>1412</v>
      </c>
      <c r="R44" s="128" t="s">
        <v>1412</v>
      </c>
      <c r="S44" s="128" t="s">
        <v>1412</v>
      </c>
      <c r="T44" s="128" t="s">
        <v>1412</v>
      </c>
      <c r="U44" s="128" t="s">
        <v>1412</v>
      </c>
      <c r="V44" s="128" t="s">
        <v>1412</v>
      </c>
      <c r="W44" s="128" t="s">
        <v>1412</v>
      </c>
      <c r="X44" s="128" t="s">
        <v>1412</v>
      </c>
      <c r="Y44" s="128" t="s">
        <v>1412</v>
      </c>
      <c r="Z44" s="33"/>
    </row>
    <row r="45" spans="1:26">
      <c r="A45" s="122"/>
      <c r="B45" s="93" t="s">
        <v>62</v>
      </c>
      <c r="C45" s="87">
        <v>4.6612929917529793E-2</v>
      </c>
      <c r="D45" s="88">
        <v>0.94750279854853048</v>
      </c>
      <c r="E45" s="89">
        <v>5.2577020470824874E-2</v>
      </c>
      <c r="F45" s="90">
        <v>0.9536975907324895</v>
      </c>
      <c r="G45" s="87">
        <v>9.2593822131692621E-2</v>
      </c>
      <c r="H45" s="88">
        <v>0.95367259165362761</v>
      </c>
      <c r="I45" s="89" t="s">
        <v>1410</v>
      </c>
      <c r="J45" s="91" t="s">
        <v>1410</v>
      </c>
      <c r="K45" s="128" t="s">
        <v>1412</v>
      </c>
      <c r="L45" s="128" t="s">
        <v>1412</v>
      </c>
      <c r="M45" s="128" t="s">
        <v>1412</v>
      </c>
      <c r="N45" s="128" t="s">
        <v>1412</v>
      </c>
      <c r="O45" s="128" t="s">
        <v>1412</v>
      </c>
      <c r="P45" s="128" t="s">
        <v>1412</v>
      </c>
      <c r="Q45" s="128" t="s">
        <v>1412</v>
      </c>
      <c r="R45" s="128" t="s">
        <v>1412</v>
      </c>
      <c r="S45" s="128" t="s">
        <v>1412</v>
      </c>
      <c r="T45" s="128" t="s">
        <v>1412</v>
      </c>
      <c r="U45" s="128" t="s">
        <v>1412</v>
      </c>
      <c r="V45" s="128" t="s">
        <v>1412</v>
      </c>
      <c r="W45" s="128" t="s">
        <v>1412</v>
      </c>
      <c r="X45" s="128" t="s">
        <v>1412</v>
      </c>
      <c r="Y45" s="128" t="s">
        <v>1412</v>
      </c>
      <c r="Z45" s="33"/>
    </row>
    <row r="46" spans="1:26">
      <c r="A46" s="122"/>
      <c r="B46" s="93" t="s">
        <v>7</v>
      </c>
      <c r="C46" s="87">
        <v>0</v>
      </c>
      <c r="D46" s="88">
        <v>0</v>
      </c>
      <c r="E46" s="89">
        <v>0</v>
      </c>
      <c r="F46" s="90">
        <v>0</v>
      </c>
      <c r="G46" s="87">
        <v>0</v>
      </c>
      <c r="H46" s="88">
        <v>0</v>
      </c>
      <c r="I46" s="89" t="s">
        <v>1410</v>
      </c>
      <c r="J46" s="91" t="s">
        <v>1410</v>
      </c>
      <c r="K46" s="128" t="s">
        <v>1412</v>
      </c>
      <c r="L46" s="128" t="s">
        <v>1412</v>
      </c>
      <c r="M46" s="128" t="s">
        <v>1412</v>
      </c>
      <c r="N46" s="128" t="s">
        <v>1412</v>
      </c>
      <c r="O46" s="128" t="s">
        <v>1412</v>
      </c>
      <c r="P46" s="128" t="s">
        <v>1412</v>
      </c>
      <c r="Q46" s="128" t="s">
        <v>1412</v>
      </c>
      <c r="R46" s="128" t="s">
        <v>1412</v>
      </c>
      <c r="S46" s="128" t="s">
        <v>1412</v>
      </c>
      <c r="T46" s="128" t="s">
        <v>1412</v>
      </c>
      <c r="U46" s="128" t="s">
        <v>1412</v>
      </c>
      <c r="V46" s="128" t="s">
        <v>1412</v>
      </c>
      <c r="W46" s="128" t="s">
        <v>1412</v>
      </c>
      <c r="X46" s="128" t="s">
        <v>1412</v>
      </c>
      <c r="Y46" s="128" t="s">
        <v>1412</v>
      </c>
      <c r="Z46" s="33"/>
    </row>
    <row r="47" spans="1:26">
      <c r="A47" s="122"/>
      <c r="B47" s="93" t="s">
        <v>8</v>
      </c>
      <c r="C47" s="87">
        <v>0</v>
      </c>
      <c r="D47" s="88">
        <v>0</v>
      </c>
      <c r="E47" s="89">
        <v>0</v>
      </c>
      <c r="F47" s="90">
        <v>0</v>
      </c>
      <c r="G47" s="87">
        <v>0</v>
      </c>
      <c r="H47" s="88">
        <v>0</v>
      </c>
      <c r="I47" s="89" t="s">
        <v>1410</v>
      </c>
      <c r="J47" s="91" t="s">
        <v>1410</v>
      </c>
      <c r="K47" s="128" t="s">
        <v>1412</v>
      </c>
      <c r="L47" s="128" t="s">
        <v>1412</v>
      </c>
      <c r="M47" s="128" t="s">
        <v>1412</v>
      </c>
      <c r="N47" s="128" t="s">
        <v>1412</v>
      </c>
      <c r="O47" s="128" t="s">
        <v>1412</v>
      </c>
      <c r="P47" s="128" t="s">
        <v>1412</v>
      </c>
      <c r="Q47" s="128" t="s">
        <v>1412</v>
      </c>
      <c r="R47" s="128" t="s">
        <v>1412</v>
      </c>
      <c r="S47" s="128" t="s">
        <v>1412</v>
      </c>
      <c r="T47" s="128" t="s">
        <v>1412</v>
      </c>
      <c r="U47" s="128" t="s">
        <v>1412</v>
      </c>
      <c r="V47" s="128" t="s">
        <v>1412</v>
      </c>
      <c r="W47" s="128" t="s">
        <v>1412</v>
      </c>
      <c r="X47" s="128" t="s">
        <v>1412</v>
      </c>
      <c r="Y47" s="128" t="s">
        <v>1412</v>
      </c>
      <c r="Z47" s="33"/>
    </row>
    <row r="48" spans="1:26">
      <c r="A48" s="122"/>
      <c r="B48" s="93" t="s">
        <v>9</v>
      </c>
      <c r="C48" s="87">
        <v>0</v>
      </c>
      <c r="D48" s="88">
        <v>0</v>
      </c>
      <c r="E48" s="89">
        <v>0</v>
      </c>
      <c r="F48" s="90">
        <v>0</v>
      </c>
      <c r="G48" s="87">
        <v>0</v>
      </c>
      <c r="H48" s="88">
        <v>0</v>
      </c>
      <c r="I48" s="89" t="s">
        <v>1410</v>
      </c>
      <c r="J48" s="91" t="s">
        <v>1410</v>
      </c>
      <c r="K48" s="128" t="s">
        <v>1412</v>
      </c>
      <c r="L48" s="128" t="s">
        <v>1412</v>
      </c>
      <c r="M48" s="128" t="s">
        <v>1412</v>
      </c>
      <c r="N48" s="128" t="s">
        <v>1412</v>
      </c>
      <c r="O48" s="128" t="s">
        <v>1412</v>
      </c>
      <c r="P48" s="128" t="s">
        <v>1412</v>
      </c>
      <c r="Q48" s="128" t="s">
        <v>1412</v>
      </c>
      <c r="R48" s="128" t="s">
        <v>1412</v>
      </c>
      <c r="S48" s="128" t="s">
        <v>1412</v>
      </c>
      <c r="T48" s="128" t="s">
        <v>1412</v>
      </c>
      <c r="U48" s="128" t="s">
        <v>1412</v>
      </c>
      <c r="V48" s="128" t="s">
        <v>1412</v>
      </c>
      <c r="W48" s="128" t="s">
        <v>1412</v>
      </c>
      <c r="X48" s="128" t="s">
        <v>1412</v>
      </c>
      <c r="Y48" s="128" t="s">
        <v>1412</v>
      </c>
      <c r="Z48" s="33"/>
    </row>
    <row r="49" spans="1:26">
      <c r="A49" s="122"/>
      <c r="B49" s="93" t="s">
        <v>10</v>
      </c>
      <c r="C49" s="87">
        <v>-2.503362331435804E-3</v>
      </c>
      <c r="D49" s="88">
        <v>-2.0220131212787281E-5</v>
      </c>
      <c r="E49" s="89">
        <v>-6.569493334129985E-3</v>
      </c>
      <c r="F49" s="90">
        <v>-1.9083164134877598E-3</v>
      </c>
      <c r="G49" s="87">
        <v>-4.1495984296904083E-3</v>
      </c>
      <c r="H49" s="88">
        <v>-2.569238751695587E-3</v>
      </c>
      <c r="I49" s="89" t="s">
        <v>1410</v>
      </c>
      <c r="J49" s="91" t="s">
        <v>1410</v>
      </c>
      <c r="K49" s="128" t="s">
        <v>1412</v>
      </c>
      <c r="L49" s="128" t="s">
        <v>1412</v>
      </c>
      <c r="M49" s="128" t="s">
        <v>1412</v>
      </c>
      <c r="N49" s="128" t="s">
        <v>1412</v>
      </c>
      <c r="O49" s="128" t="s">
        <v>1412</v>
      </c>
      <c r="P49" s="128" t="s">
        <v>1412</v>
      </c>
      <c r="Q49" s="128" t="s">
        <v>1412</v>
      </c>
      <c r="R49" s="128" t="s">
        <v>1412</v>
      </c>
      <c r="S49" s="128" t="s">
        <v>1412</v>
      </c>
      <c r="T49" s="128" t="s">
        <v>1412</v>
      </c>
      <c r="U49" s="128" t="s">
        <v>1412</v>
      </c>
      <c r="V49" s="128" t="s">
        <v>1412</v>
      </c>
      <c r="W49" s="128" t="s">
        <v>1412</v>
      </c>
      <c r="X49" s="128" t="s">
        <v>1412</v>
      </c>
      <c r="Y49" s="128" t="s">
        <v>1412</v>
      </c>
      <c r="Z49" s="33"/>
    </row>
    <row r="50" spans="1:26">
      <c r="A50" s="122"/>
      <c r="B50" s="93" t="s">
        <v>11</v>
      </c>
      <c r="C50" s="87">
        <v>0</v>
      </c>
      <c r="D50" s="88">
        <v>0</v>
      </c>
      <c r="E50" s="89">
        <v>0</v>
      </c>
      <c r="F50" s="90">
        <v>0</v>
      </c>
      <c r="G50" s="87">
        <v>0</v>
      </c>
      <c r="H50" s="88">
        <v>0</v>
      </c>
      <c r="I50" s="89" t="s">
        <v>1410</v>
      </c>
      <c r="J50" s="91" t="s">
        <v>1410</v>
      </c>
      <c r="K50" s="128" t="s">
        <v>1412</v>
      </c>
      <c r="L50" s="128" t="s">
        <v>1412</v>
      </c>
      <c r="M50" s="128" t="s">
        <v>1412</v>
      </c>
      <c r="N50" s="128" t="s">
        <v>1412</v>
      </c>
      <c r="O50" s="128" t="s">
        <v>1412</v>
      </c>
      <c r="P50" s="128" t="s">
        <v>1412</v>
      </c>
      <c r="Q50" s="128" t="s">
        <v>1412</v>
      </c>
      <c r="R50" s="128" t="s">
        <v>1412</v>
      </c>
      <c r="S50" s="128" t="s">
        <v>1412</v>
      </c>
      <c r="T50" s="128" t="s">
        <v>1412</v>
      </c>
      <c r="U50" s="128" t="s">
        <v>1412</v>
      </c>
      <c r="V50" s="128" t="s">
        <v>1412</v>
      </c>
      <c r="W50" s="128" t="s">
        <v>1412</v>
      </c>
      <c r="X50" s="128" t="s">
        <v>1412</v>
      </c>
      <c r="Y50" s="128" t="s">
        <v>1412</v>
      </c>
      <c r="Z50" s="33"/>
    </row>
    <row r="51" spans="1:26">
      <c r="A51" s="122"/>
      <c r="B51" s="93" t="s">
        <v>12</v>
      </c>
      <c r="C51" s="87">
        <v>0</v>
      </c>
      <c r="D51" s="88">
        <v>0</v>
      </c>
      <c r="E51" s="89">
        <v>0</v>
      </c>
      <c r="F51" s="90">
        <v>0</v>
      </c>
      <c r="G51" s="87">
        <v>0</v>
      </c>
      <c r="H51" s="88">
        <v>0</v>
      </c>
      <c r="I51" s="89" t="s">
        <v>1410</v>
      </c>
      <c r="J51" s="91" t="s">
        <v>1410</v>
      </c>
      <c r="K51" s="128" t="s">
        <v>1412</v>
      </c>
      <c r="L51" s="128" t="s">
        <v>1412</v>
      </c>
      <c r="M51" s="128" t="s">
        <v>1412</v>
      </c>
      <c r="N51" s="128" t="s">
        <v>1412</v>
      </c>
      <c r="O51" s="128" t="s">
        <v>1412</v>
      </c>
      <c r="P51" s="128" t="s">
        <v>1412</v>
      </c>
      <c r="Q51" s="128" t="s">
        <v>1412</v>
      </c>
      <c r="R51" s="128" t="s">
        <v>1412</v>
      </c>
      <c r="S51" s="128" t="s">
        <v>1412</v>
      </c>
      <c r="T51" s="128" t="s">
        <v>1412</v>
      </c>
      <c r="U51" s="128" t="s">
        <v>1412</v>
      </c>
      <c r="V51" s="128" t="s">
        <v>1412</v>
      </c>
      <c r="W51" s="128" t="s">
        <v>1412</v>
      </c>
      <c r="X51" s="128" t="s">
        <v>1412</v>
      </c>
      <c r="Y51" s="128" t="s">
        <v>1412</v>
      </c>
      <c r="Z51" s="33"/>
    </row>
    <row r="52" spans="1:26">
      <c r="A52" s="122"/>
      <c r="B52" s="93" t="s">
        <v>13</v>
      </c>
      <c r="C52" s="87">
        <v>0</v>
      </c>
      <c r="D52" s="88">
        <v>0</v>
      </c>
      <c r="E52" s="89">
        <v>0</v>
      </c>
      <c r="F52" s="90">
        <v>0</v>
      </c>
      <c r="G52" s="87">
        <v>0</v>
      </c>
      <c r="H52" s="88">
        <v>0</v>
      </c>
      <c r="I52" s="89" t="s">
        <v>1410</v>
      </c>
      <c r="J52" s="91" t="s">
        <v>1410</v>
      </c>
      <c r="K52" s="128" t="s">
        <v>1412</v>
      </c>
      <c r="L52" s="128" t="s">
        <v>1412</v>
      </c>
      <c r="M52" s="128" t="s">
        <v>1412</v>
      </c>
      <c r="N52" s="128" t="s">
        <v>1412</v>
      </c>
      <c r="O52" s="128" t="s">
        <v>1412</v>
      </c>
      <c r="P52" s="128" t="s">
        <v>1412</v>
      </c>
      <c r="Q52" s="128" t="s">
        <v>1412</v>
      </c>
      <c r="R52" s="128" t="s">
        <v>1412</v>
      </c>
      <c r="S52" s="128" t="s">
        <v>1412</v>
      </c>
      <c r="T52" s="128" t="s">
        <v>1412</v>
      </c>
      <c r="U52" s="128" t="s">
        <v>1412</v>
      </c>
      <c r="V52" s="128" t="s">
        <v>1412</v>
      </c>
      <c r="W52" s="128" t="s">
        <v>1412</v>
      </c>
      <c r="X52" s="128" t="s">
        <v>1412</v>
      </c>
      <c r="Y52" s="128" t="s">
        <v>1412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1412</v>
      </c>
      <c r="L53" s="128" t="s">
        <v>1412</v>
      </c>
      <c r="M53" s="128" t="s">
        <v>1412</v>
      </c>
      <c r="N53" s="128" t="s">
        <v>1412</v>
      </c>
      <c r="O53" s="128" t="s">
        <v>1412</v>
      </c>
      <c r="P53" s="128" t="s">
        <v>1412</v>
      </c>
      <c r="Q53" s="128" t="s">
        <v>1412</v>
      </c>
      <c r="R53" s="128" t="s">
        <v>1412</v>
      </c>
      <c r="S53" s="128" t="s">
        <v>1412</v>
      </c>
      <c r="T53" s="128" t="s">
        <v>1412</v>
      </c>
      <c r="U53" s="128" t="s">
        <v>1412</v>
      </c>
      <c r="V53" s="128" t="s">
        <v>1412</v>
      </c>
      <c r="W53" s="128" t="s">
        <v>1412</v>
      </c>
      <c r="X53" s="128" t="s">
        <v>1412</v>
      </c>
      <c r="Y53" s="128" t="s">
        <v>1412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1412</v>
      </c>
      <c r="L54" s="128" t="s">
        <v>1412</v>
      </c>
      <c r="M54" s="128" t="s">
        <v>1412</v>
      </c>
      <c r="N54" s="128" t="s">
        <v>1412</v>
      </c>
      <c r="O54" s="128" t="s">
        <v>1412</v>
      </c>
      <c r="P54" s="128" t="s">
        <v>1412</v>
      </c>
      <c r="Q54" s="128" t="s">
        <v>1412</v>
      </c>
      <c r="R54" s="128" t="s">
        <v>1412</v>
      </c>
      <c r="S54" s="128" t="s">
        <v>1412</v>
      </c>
      <c r="T54" s="128" t="s">
        <v>1412</v>
      </c>
      <c r="U54" s="128" t="s">
        <v>1412</v>
      </c>
      <c r="V54" s="128" t="s">
        <v>1412</v>
      </c>
      <c r="W54" s="128" t="s">
        <v>1412</v>
      </c>
      <c r="X54" s="128" t="s">
        <v>1412</v>
      </c>
      <c r="Y54" s="128" t="s">
        <v>1412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89" t="s">
        <v>1410</v>
      </c>
      <c r="J55" s="91" t="s">
        <v>1410</v>
      </c>
      <c r="K55" s="128" t="s">
        <v>1412</v>
      </c>
      <c r="L55" s="128" t="s">
        <v>1412</v>
      </c>
      <c r="M55" s="128" t="s">
        <v>1412</v>
      </c>
      <c r="N55" s="128" t="s">
        <v>1412</v>
      </c>
      <c r="O55" s="128" t="s">
        <v>1412</v>
      </c>
      <c r="P55" s="128" t="s">
        <v>1412</v>
      </c>
      <c r="Q55" s="128" t="s">
        <v>1412</v>
      </c>
      <c r="R55" s="128" t="s">
        <v>1412</v>
      </c>
      <c r="S55" s="128" t="s">
        <v>1412</v>
      </c>
      <c r="T55" s="128" t="s">
        <v>1412</v>
      </c>
      <c r="U55" s="128" t="s">
        <v>1412</v>
      </c>
      <c r="V55" s="128" t="s">
        <v>1412</v>
      </c>
      <c r="W55" s="128" t="s">
        <v>1412</v>
      </c>
      <c r="X55" s="128" t="s">
        <v>1412</v>
      </c>
      <c r="Y55" s="128" t="s">
        <v>1412</v>
      </c>
      <c r="Z55" s="33"/>
    </row>
    <row r="56" spans="1:26">
      <c r="A56" s="122"/>
      <c r="B56" s="93" t="s">
        <v>17</v>
      </c>
      <c r="C56" s="87">
        <v>0</v>
      </c>
      <c r="D56" s="88">
        <v>0</v>
      </c>
      <c r="E56" s="89">
        <v>0</v>
      </c>
      <c r="F56" s="90">
        <v>0</v>
      </c>
      <c r="G56" s="87">
        <v>0</v>
      </c>
      <c r="H56" s="88">
        <v>0</v>
      </c>
      <c r="I56" s="89" t="s">
        <v>1410</v>
      </c>
      <c r="J56" s="91" t="s">
        <v>1410</v>
      </c>
      <c r="K56" s="128" t="s">
        <v>1412</v>
      </c>
      <c r="L56" s="128" t="s">
        <v>1412</v>
      </c>
      <c r="M56" s="128" t="s">
        <v>1412</v>
      </c>
      <c r="N56" s="128" t="s">
        <v>1412</v>
      </c>
      <c r="O56" s="128" t="s">
        <v>1412</v>
      </c>
      <c r="P56" s="128" t="s">
        <v>1412</v>
      </c>
      <c r="Q56" s="128" t="s">
        <v>1412</v>
      </c>
      <c r="R56" s="128" t="s">
        <v>1412</v>
      </c>
      <c r="S56" s="128" t="s">
        <v>1412</v>
      </c>
      <c r="T56" s="128" t="s">
        <v>1412</v>
      </c>
      <c r="U56" s="128" t="s">
        <v>1412</v>
      </c>
      <c r="V56" s="128" t="s">
        <v>1412</v>
      </c>
      <c r="W56" s="128" t="s">
        <v>1412</v>
      </c>
      <c r="X56" s="128" t="s">
        <v>1412</v>
      </c>
      <c r="Y56" s="128" t="s">
        <v>1412</v>
      </c>
      <c r="Z56" s="33"/>
    </row>
    <row r="57" spans="1:26">
      <c r="A57" s="122"/>
      <c r="B57" s="94" t="s">
        <v>25</v>
      </c>
      <c r="C57" s="95">
        <v>4.4048185112299798E-2</v>
      </c>
      <c r="D57" s="96">
        <v>1.0000000000000002</v>
      </c>
      <c r="E57" s="97">
        <v>4.6096588369634039E-2</v>
      </c>
      <c r="F57" s="98">
        <v>0.99999999999999989</v>
      </c>
      <c r="G57" s="95">
        <v>8.4968802044209424E-2</v>
      </c>
      <c r="H57" s="96">
        <v>1</v>
      </c>
      <c r="I57" s="97" t="s">
        <v>1410</v>
      </c>
      <c r="J57" s="99" t="s">
        <v>1410</v>
      </c>
      <c r="K57" s="128" t="s">
        <v>1412</v>
      </c>
      <c r="L57" s="128" t="s">
        <v>1412</v>
      </c>
      <c r="M57" s="128" t="s">
        <v>1412</v>
      </c>
      <c r="N57" s="128" t="s">
        <v>1412</v>
      </c>
      <c r="O57" s="128" t="s">
        <v>1412</v>
      </c>
      <c r="P57" s="128" t="s">
        <v>1412</v>
      </c>
      <c r="Q57" s="128" t="s">
        <v>1412</v>
      </c>
      <c r="R57" s="128" t="s">
        <v>1412</v>
      </c>
      <c r="S57" s="128" t="s">
        <v>1412</v>
      </c>
      <c r="T57" s="128" t="s">
        <v>1412</v>
      </c>
      <c r="U57" s="128" t="s">
        <v>1412</v>
      </c>
      <c r="V57" s="128" t="s">
        <v>1412</v>
      </c>
      <c r="W57" s="128" t="s">
        <v>1412</v>
      </c>
      <c r="X57" s="128" t="s">
        <v>1412</v>
      </c>
      <c r="Y57" s="128" t="s">
        <v>1412</v>
      </c>
      <c r="Z57" s="33"/>
    </row>
    <row r="58" spans="1:26">
      <c r="A58" s="122"/>
      <c r="B58" s="100" t="s">
        <v>24</v>
      </c>
      <c r="C58" s="101">
        <v>85.493729999999999</v>
      </c>
      <c r="D58" s="125"/>
      <c r="E58" s="102">
        <v>91.152919999999995</v>
      </c>
      <c r="F58" s="125"/>
      <c r="G58" s="101">
        <v>359.84619000000004</v>
      </c>
      <c r="H58" s="125"/>
      <c r="I58" s="102" t="s">
        <v>1410</v>
      </c>
      <c r="J58" s="129"/>
      <c r="K58" s="128" t="s">
        <v>1412</v>
      </c>
      <c r="L58" s="128" t="s">
        <v>1412</v>
      </c>
      <c r="M58" s="128" t="s">
        <v>1412</v>
      </c>
      <c r="N58" s="128" t="s">
        <v>1412</v>
      </c>
      <c r="O58" s="128" t="s">
        <v>1412</v>
      </c>
      <c r="P58" s="128" t="s">
        <v>1412</v>
      </c>
      <c r="Q58" s="128" t="s">
        <v>1412</v>
      </c>
      <c r="R58" s="128" t="s">
        <v>1412</v>
      </c>
      <c r="S58" s="128" t="s">
        <v>1412</v>
      </c>
      <c r="T58" s="128" t="s">
        <v>1412</v>
      </c>
      <c r="U58" s="128" t="s">
        <v>1412</v>
      </c>
      <c r="V58" s="128" t="s">
        <v>1412</v>
      </c>
      <c r="W58" s="128" t="s">
        <v>1412</v>
      </c>
      <c r="X58" s="128" t="s">
        <v>1412</v>
      </c>
      <c r="Y58" s="128" t="s">
        <v>1412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1412</v>
      </c>
      <c r="L59" s="128" t="s">
        <v>1412</v>
      </c>
      <c r="M59" s="128" t="s">
        <v>1412</v>
      </c>
      <c r="N59" s="128" t="s">
        <v>1412</v>
      </c>
      <c r="O59" s="128" t="s">
        <v>1412</v>
      </c>
      <c r="P59" s="128" t="s">
        <v>1412</v>
      </c>
      <c r="Q59" s="128" t="s">
        <v>1412</v>
      </c>
      <c r="R59" s="128" t="s">
        <v>1412</v>
      </c>
      <c r="S59" s="128" t="s">
        <v>1412</v>
      </c>
      <c r="T59" s="128" t="s">
        <v>1412</v>
      </c>
      <c r="U59" s="128" t="s">
        <v>1412</v>
      </c>
      <c r="V59" s="128" t="s">
        <v>1412</v>
      </c>
      <c r="W59" s="128" t="s">
        <v>1412</v>
      </c>
      <c r="X59" s="128" t="s">
        <v>1412</v>
      </c>
      <c r="Y59" s="128" t="s">
        <v>1412</v>
      </c>
      <c r="Z59" s="33"/>
    </row>
    <row r="60" spans="1:26">
      <c r="A60" s="122"/>
      <c r="B60" s="86" t="s">
        <v>19</v>
      </c>
      <c r="C60" s="105">
        <v>1.5280819012620291E-2</v>
      </c>
      <c r="D60" s="106">
        <v>0.63254689957836296</v>
      </c>
      <c r="E60" s="107">
        <v>-1.9366594229779633E-3</v>
      </c>
      <c r="F60" s="108">
        <v>0.60989598799692346</v>
      </c>
      <c r="G60" s="105">
        <v>-3.0248286581440404E-3</v>
      </c>
      <c r="H60" s="106">
        <v>0.18722580302872566</v>
      </c>
      <c r="I60" s="107" t="s">
        <v>1410</v>
      </c>
      <c r="J60" s="109" t="s">
        <v>1410</v>
      </c>
      <c r="K60" s="128" t="s">
        <v>1412</v>
      </c>
      <c r="L60" s="128" t="s">
        <v>1412</v>
      </c>
      <c r="M60" s="128" t="s">
        <v>1412</v>
      </c>
      <c r="N60" s="128" t="s">
        <v>1412</v>
      </c>
      <c r="O60" s="128" t="s">
        <v>1412</v>
      </c>
      <c r="P60" s="128" t="s">
        <v>1412</v>
      </c>
      <c r="Q60" s="128" t="s">
        <v>1412</v>
      </c>
      <c r="R60" s="128" t="s">
        <v>1412</v>
      </c>
      <c r="S60" s="128" t="s">
        <v>1412</v>
      </c>
      <c r="T60" s="128" t="s">
        <v>1412</v>
      </c>
      <c r="U60" s="128" t="s">
        <v>1412</v>
      </c>
      <c r="V60" s="128" t="s">
        <v>1412</v>
      </c>
      <c r="W60" s="128" t="s">
        <v>1412</v>
      </c>
      <c r="X60" s="128" t="s">
        <v>1412</v>
      </c>
      <c r="Y60" s="128" t="s">
        <v>1412</v>
      </c>
      <c r="Z60" s="33"/>
    </row>
    <row r="61" spans="1:26">
      <c r="A61" s="122"/>
      <c r="B61" s="93" t="s">
        <v>20</v>
      </c>
      <c r="C61" s="87">
        <v>2.8767366099679507E-2</v>
      </c>
      <c r="D61" s="88">
        <v>0.36745310042163698</v>
      </c>
      <c r="E61" s="89">
        <v>4.8033247792612005E-2</v>
      </c>
      <c r="F61" s="90">
        <v>0.39010401200307643</v>
      </c>
      <c r="G61" s="87">
        <v>8.799363070235347E-2</v>
      </c>
      <c r="H61" s="88">
        <v>0.81277419697127429</v>
      </c>
      <c r="I61" s="89" t="s">
        <v>1410</v>
      </c>
      <c r="J61" s="91" t="s">
        <v>1410</v>
      </c>
      <c r="K61" s="128" t="s">
        <v>1412</v>
      </c>
      <c r="L61" s="128" t="s">
        <v>1412</v>
      </c>
      <c r="M61" s="128" t="s">
        <v>1412</v>
      </c>
      <c r="N61" s="128" t="s">
        <v>1412</v>
      </c>
      <c r="O61" s="128" t="s">
        <v>1412</v>
      </c>
      <c r="P61" s="128" t="s">
        <v>1412</v>
      </c>
      <c r="Q61" s="128" t="s">
        <v>1412</v>
      </c>
      <c r="R61" s="128" t="s">
        <v>1412</v>
      </c>
      <c r="S61" s="128" t="s">
        <v>1412</v>
      </c>
      <c r="T61" s="128" t="s">
        <v>1412</v>
      </c>
      <c r="U61" s="128" t="s">
        <v>1412</v>
      </c>
      <c r="V61" s="128" t="s">
        <v>1412</v>
      </c>
      <c r="W61" s="128" t="s">
        <v>1412</v>
      </c>
      <c r="X61" s="128" t="s">
        <v>1412</v>
      </c>
      <c r="Y61" s="128" t="s">
        <v>1412</v>
      </c>
      <c r="Z61" s="33"/>
    </row>
    <row r="62" spans="1:26">
      <c r="A62" s="122"/>
      <c r="B62" s="94" t="s">
        <v>25</v>
      </c>
      <c r="C62" s="95">
        <v>4.4048185112299798E-2</v>
      </c>
      <c r="D62" s="96">
        <v>1</v>
      </c>
      <c r="E62" s="97">
        <v>4.6096588369634039E-2</v>
      </c>
      <c r="F62" s="98">
        <v>0.99999999999999989</v>
      </c>
      <c r="G62" s="95">
        <v>8.4968802044209424E-2</v>
      </c>
      <c r="H62" s="96">
        <v>1</v>
      </c>
      <c r="I62" s="97" t="s">
        <v>1410</v>
      </c>
      <c r="J62" s="99" t="s">
        <v>1410</v>
      </c>
      <c r="K62" s="128" t="s">
        <v>1412</v>
      </c>
      <c r="L62" s="128" t="s">
        <v>1412</v>
      </c>
      <c r="M62" s="128" t="s">
        <v>1412</v>
      </c>
      <c r="N62" s="128" t="s">
        <v>1412</v>
      </c>
      <c r="O62" s="128" t="s">
        <v>1412</v>
      </c>
      <c r="P62" s="128" t="s">
        <v>1412</v>
      </c>
      <c r="Q62" s="128" t="s">
        <v>1412</v>
      </c>
      <c r="R62" s="128" t="s">
        <v>1412</v>
      </c>
      <c r="S62" s="128" t="s">
        <v>1412</v>
      </c>
      <c r="T62" s="128" t="s">
        <v>1412</v>
      </c>
      <c r="U62" s="128" t="s">
        <v>1412</v>
      </c>
      <c r="V62" s="128" t="s">
        <v>1412</v>
      </c>
      <c r="W62" s="128" t="s">
        <v>1412</v>
      </c>
      <c r="X62" s="128" t="s">
        <v>1412</v>
      </c>
      <c r="Y62" s="128" t="s">
        <v>1412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1412</v>
      </c>
      <c r="L63" s="128" t="s">
        <v>1412</v>
      </c>
      <c r="M63" s="128" t="s">
        <v>1412</v>
      </c>
      <c r="N63" s="128" t="s">
        <v>1412</v>
      </c>
      <c r="O63" s="128" t="s">
        <v>1412</v>
      </c>
      <c r="P63" s="128" t="s">
        <v>1412</v>
      </c>
      <c r="Q63" s="128" t="s">
        <v>1412</v>
      </c>
      <c r="R63" s="128" t="s">
        <v>1412</v>
      </c>
      <c r="S63" s="128" t="s">
        <v>1412</v>
      </c>
      <c r="T63" s="128" t="s">
        <v>1412</v>
      </c>
      <c r="U63" s="128" t="s">
        <v>1412</v>
      </c>
      <c r="V63" s="128" t="s">
        <v>1412</v>
      </c>
      <c r="W63" s="128" t="s">
        <v>1412</v>
      </c>
      <c r="X63" s="128" t="s">
        <v>1412</v>
      </c>
      <c r="Y63" s="128" t="s">
        <v>1412</v>
      </c>
      <c r="Z63" s="33"/>
    </row>
    <row r="64" spans="1:26">
      <c r="A64" s="122"/>
      <c r="B64" s="86" t="s">
        <v>21</v>
      </c>
      <c r="C64" s="105">
        <v>4.6551547424946951E-2</v>
      </c>
      <c r="D64" s="106">
        <v>1.0000202201312127</v>
      </c>
      <c r="E64" s="107">
        <v>5.2666075003689375E-2</v>
      </c>
      <c r="F64" s="108">
        <v>1.0019083164134879</v>
      </c>
      <c r="G64" s="105">
        <v>8.9118780910267037E-2</v>
      </c>
      <c r="H64" s="106">
        <v>1.0025692387516956</v>
      </c>
      <c r="I64" s="107" t="s">
        <v>1410</v>
      </c>
      <c r="J64" s="109" t="s">
        <v>1410</v>
      </c>
      <c r="K64" s="128" t="s">
        <v>1412</v>
      </c>
      <c r="L64" s="128" t="s">
        <v>1412</v>
      </c>
      <c r="M64" s="128" t="s">
        <v>1412</v>
      </c>
      <c r="N64" s="128" t="s">
        <v>1412</v>
      </c>
      <c r="O64" s="128" t="s">
        <v>1412</v>
      </c>
      <c r="P64" s="128" t="s">
        <v>1412</v>
      </c>
      <c r="Q64" s="128" t="s">
        <v>1412</v>
      </c>
      <c r="R64" s="128" t="s">
        <v>1412</v>
      </c>
      <c r="S64" s="128" t="s">
        <v>1412</v>
      </c>
      <c r="T64" s="128" t="s">
        <v>1412</v>
      </c>
      <c r="U64" s="128" t="s">
        <v>1412</v>
      </c>
      <c r="V64" s="128" t="s">
        <v>1412</v>
      </c>
      <c r="W64" s="128" t="s">
        <v>1412</v>
      </c>
      <c r="X64" s="128" t="s">
        <v>1412</v>
      </c>
      <c r="Y64" s="128" t="s">
        <v>1412</v>
      </c>
      <c r="Z64" s="33"/>
    </row>
    <row r="65" spans="1:26">
      <c r="A65" s="122"/>
      <c r="B65" s="93" t="s">
        <v>22</v>
      </c>
      <c r="C65" s="87">
        <v>-2.503362312647152E-3</v>
      </c>
      <c r="D65" s="88">
        <v>-2.0220131212787065E-5</v>
      </c>
      <c r="E65" s="89">
        <v>-6.5694866340553345E-3</v>
      </c>
      <c r="F65" s="90">
        <v>-1.9083164134877598E-3</v>
      </c>
      <c r="G65" s="87">
        <v>-4.1499788660576166E-3</v>
      </c>
      <c r="H65" s="88">
        <v>-2.569238751695587E-3</v>
      </c>
      <c r="I65" s="89" t="s">
        <v>1410</v>
      </c>
      <c r="J65" s="91" t="s">
        <v>1410</v>
      </c>
      <c r="K65" s="128" t="s">
        <v>1412</v>
      </c>
      <c r="L65" s="128" t="s">
        <v>1412</v>
      </c>
      <c r="M65" s="128" t="s">
        <v>1412</v>
      </c>
      <c r="N65" s="128" t="s">
        <v>1412</v>
      </c>
      <c r="O65" s="128" t="s">
        <v>1412</v>
      </c>
      <c r="P65" s="128" t="s">
        <v>1412</v>
      </c>
      <c r="Q65" s="128" t="s">
        <v>1412</v>
      </c>
      <c r="R65" s="128" t="s">
        <v>1412</v>
      </c>
      <c r="S65" s="128" t="s">
        <v>1412</v>
      </c>
      <c r="T65" s="128" t="s">
        <v>1412</v>
      </c>
      <c r="U65" s="128" t="s">
        <v>1412</v>
      </c>
      <c r="V65" s="128" t="s">
        <v>1412</v>
      </c>
      <c r="W65" s="128" t="s">
        <v>1412</v>
      </c>
      <c r="X65" s="128" t="s">
        <v>1412</v>
      </c>
      <c r="Y65" s="128" t="s">
        <v>1412</v>
      </c>
      <c r="Z65" s="33"/>
    </row>
    <row r="66" spans="1:26">
      <c r="A66" s="122"/>
      <c r="B66" s="110" t="s">
        <v>25</v>
      </c>
      <c r="C66" s="111">
        <v>4.4048185112299798E-2</v>
      </c>
      <c r="D66" s="112">
        <v>0.99999999999999989</v>
      </c>
      <c r="E66" s="113">
        <v>4.6096588369634039E-2</v>
      </c>
      <c r="F66" s="114">
        <v>1.0000000000000002</v>
      </c>
      <c r="G66" s="111">
        <v>8.4968802044209424E-2</v>
      </c>
      <c r="H66" s="112">
        <v>1</v>
      </c>
      <c r="I66" s="113" t="s">
        <v>1410</v>
      </c>
      <c r="J66" s="115" t="s">
        <v>1410</v>
      </c>
      <c r="K66" s="128" t="s">
        <v>1412</v>
      </c>
      <c r="L66" s="128" t="s">
        <v>1412</v>
      </c>
      <c r="M66" s="128" t="s">
        <v>1412</v>
      </c>
      <c r="N66" s="128" t="s">
        <v>1412</v>
      </c>
      <c r="O66" s="128" t="s">
        <v>1412</v>
      </c>
      <c r="P66" s="128" t="s">
        <v>1412</v>
      </c>
      <c r="Q66" s="128" t="s">
        <v>1412</v>
      </c>
      <c r="R66" s="128" t="s">
        <v>1412</v>
      </c>
      <c r="S66" s="128" t="s">
        <v>1412</v>
      </c>
      <c r="T66" s="128" t="s">
        <v>1412</v>
      </c>
      <c r="U66" s="128" t="s">
        <v>1412</v>
      </c>
      <c r="V66" s="128" t="s">
        <v>1412</v>
      </c>
      <c r="W66" s="128" t="s">
        <v>1412</v>
      </c>
      <c r="X66" s="128" t="s">
        <v>1412</v>
      </c>
      <c r="Y66" s="128" t="s">
        <v>1412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Z713"/>
  <sheetViews>
    <sheetView rightToLeft="1" zoomScale="90" zoomScaleNormal="90" workbookViewId="0"/>
  </sheetViews>
  <sheetFormatPr defaultColWidth="9.140625"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7" max="8" width="9.140625" customWidth="1"/>
    <col min="9" max="9" width="48.7109375" customWidth="1"/>
    <col min="10" max="10" width="59.42578125" customWidth="1"/>
    <col min="11" max="11" width="12.42578125" customWidth="1"/>
    <col min="12" max="14" width="9.140625" customWidth="1"/>
    <col min="15" max="15" width="48.7109375" customWidth="1"/>
    <col min="16" max="16" width="37.42578125" customWidth="1"/>
    <col min="17" max="17" width="13.42578125" customWidth="1"/>
    <col min="18" max="18" width="9.140625" customWidth="1"/>
    <col min="19" max="20" width="0" hidden="1"/>
    <col min="21" max="21" width="23.7109375" hidden="1"/>
    <col min="22" max="22" width="27.140625" hidden="1"/>
    <col min="23" max="23" width="14.42578125" hidden="1"/>
    <col min="24" max="24" width="26" hidden="1"/>
    <col min="25" max="27" width="9.140625" hidden="1"/>
    <col min="28" max="28" width="9.5703125" hidden="1"/>
    <col min="29" max="33" width="0" hidden="1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30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24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2024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31.03.24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42.7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30.06.24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30.09.24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31.12.24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30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42.7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42.7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42.7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30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42.7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42.7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30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42.7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42.7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42.7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42.7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42.7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42.7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42.7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42.7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42.7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42.7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42.7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42.7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42.7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42.7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42.7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42.7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42.7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42.7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42.7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42.7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30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>
      <c r="A199" s="53">
        <v>100000</v>
      </c>
      <c r="B199" s="55" t="s">
        <v>86</v>
      </c>
      <c r="C199" s="55" t="s">
        <v>1395</v>
      </c>
      <c r="D199" s="62" t="s">
        <v>896</v>
      </c>
      <c r="E199" s="63">
        <v>123456789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>
      <c r="A200" s="53">
        <v>100000</v>
      </c>
      <c r="B200" s="55" t="s">
        <v>86</v>
      </c>
      <c r="C200" s="55" t="s">
        <v>1395</v>
      </c>
      <c r="D200" s="62" t="s">
        <v>896</v>
      </c>
      <c r="E200" s="63">
        <v>123456789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30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30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30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30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 ht="30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30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30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 ht="30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30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30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400000</v>
      </c>
      <c r="N288" s="67" t="s">
        <v>86</v>
      </c>
      <c r="O288" s="67" t="s">
        <v>1397</v>
      </c>
      <c r="P288" s="67" t="s">
        <v>83</v>
      </c>
      <c r="Q288" s="66">
        <v>123456789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400000</v>
      </c>
      <c r="N289" s="67" t="s">
        <v>86</v>
      </c>
      <c r="O289" s="67" t="s">
        <v>1397</v>
      </c>
      <c r="P289" s="67" t="s">
        <v>83</v>
      </c>
      <c r="Q289" s="66">
        <v>123456789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400000</v>
      </c>
      <c r="N290" s="67" t="s">
        <v>86</v>
      </c>
      <c r="O290" s="67" t="s">
        <v>1397</v>
      </c>
      <c r="P290" s="67" t="s">
        <v>83</v>
      </c>
      <c r="Q290" s="66">
        <v>123456789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400000</v>
      </c>
      <c r="N291" s="67" t="s">
        <v>86</v>
      </c>
      <c r="O291" s="67" t="s">
        <v>1397</v>
      </c>
      <c r="P291" s="67" t="s">
        <v>83</v>
      </c>
      <c r="Q291" s="66">
        <v>123456789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 hidden="1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2024-11-03T09:20:43Z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