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דיווח כספי\רשימות נכסים\2023\12-23\קבצים לאינטרנט 12-23\"/>
    </mc:Choice>
  </mc:AlternateContent>
  <xr:revisionPtr revIDLastSave="0" documentId="8_{669CE69A-C846-47C0-A8C3-01C989AFAD0B}" xr6:coauthVersionLast="47" xr6:coauthVersionMax="47" xr10:uidLastSave="{00000000-0000-0000-0000-000000000000}"/>
  <workbookProtection lockStructure="1"/>
  <bookViews>
    <workbookView xWindow="-120" yWindow="-120" windowWidth="29040" windowHeight="15840" tabRatio="938" xr2:uid="{00000000-000D-0000-FFFF-FFFF00000000}"/>
  </bookViews>
  <sheets>
    <sheet name="סכום נכסי הקרן" sheetId="88" r:id="rId1"/>
    <sheet name="מזומנים" sheetId="58" r:id="rId2"/>
    <sheet name="תעודות התחייבות ממשלתיות" sheetId="59" r:id="rId3"/>
    <sheet name="תעודות חוב מסחריות " sheetId="60" r:id="rId4"/>
    <sheet name="אג&quot;ח קונצרני" sheetId="61" r:id="rId5"/>
    <sheet name="מניות" sheetId="62" r:id="rId6"/>
    <sheet name="קרנות סל" sheetId="63" r:id="rId7"/>
    <sheet name="קרנות נאמנות" sheetId="64" r:id="rId8"/>
    <sheet name="כתבי אופציה" sheetId="65" r:id="rId9"/>
    <sheet name="אופציות" sheetId="66" r:id="rId10"/>
    <sheet name="חוזים עתידיים" sheetId="67" r:id="rId11"/>
    <sheet name="מוצרים מובנים" sheetId="68" r:id="rId12"/>
    <sheet name="לא סחיר- תעודות התחייבות ממשלתי" sheetId="69" r:id="rId13"/>
    <sheet name="לא סחיר - תעודות חוב מסחריות" sheetId="70" r:id="rId14"/>
    <sheet name="לא סחיר - אג&quot;ח קונצרני" sheetId="71" r:id="rId15"/>
    <sheet name="לא סחיר - מניות" sheetId="72" r:id="rId16"/>
    <sheet name="לא סחיר - קרנות השקעה" sheetId="73" r:id="rId17"/>
    <sheet name="לא סחיר - כתבי אופציה" sheetId="74" r:id="rId18"/>
    <sheet name="לא סחיר - אופציות" sheetId="75" r:id="rId19"/>
    <sheet name="לא סחיר - חוזים עתידיים" sheetId="76" r:id="rId20"/>
    <sheet name="לא סחיר - מוצרים מובנים" sheetId="77" r:id="rId21"/>
    <sheet name="הלוואות" sheetId="78" r:id="rId22"/>
    <sheet name="פקדונות מעל 3 חודשים" sheetId="79" r:id="rId23"/>
    <sheet name="זכויות מקרקעין" sheetId="80" r:id="rId24"/>
    <sheet name="השקעה בחברות מוחזקות" sheetId="90" r:id="rId25"/>
    <sheet name="השקעות אחרות " sheetId="81" r:id="rId26"/>
    <sheet name="יתרת התחייבות להשקעה" sheetId="84" r:id="rId27"/>
    <sheet name="עלות מתואמת אג&quot;ח קונצרני סחיר" sheetId="91" r:id="rId28"/>
    <sheet name="עלות מתואמת אג&quot;ח קונצרני ל.סחיר" sheetId="92" r:id="rId29"/>
    <sheet name="עלות מתואמת מסגרות אשראי ללווים" sheetId="93" r:id="rId30"/>
  </sheets>
  <externalReferences>
    <externalReference r:id="rId31"/>
    <externalReference r:id="rId32"/>
    <externalReference r:id="rId33"/>
    <externalReference r:id="rId34"/>
  </externalReferences>
  <definedNames>
    <definedName name="_xlnm._FilterDatabase" localSheetId="4" hidden="1">'אג"ח קונצרני'!$A$6:$T$14</definedName>
    <definedName name="_xlnm._FilterDatabase" localSheetId="9" hidden="1">אופציות!$A$6:$K$13</definedName>
    <definedName name="_xlnm._FilterDatabase" localSheetId="21" hidden="1">הלוואות!$A$5:$Q$12</definedName>
    <definedName name="_xlnm._FilterDatabase" localSheetId="25" hidden="1">'השקעות אחרות '!$A$5:$J$611</definedName>
    <definedName name="_xlnm._FilterDatabase" localSheetId="23" hidden="1">'זכויות מקרקעין'!$A$5:$H$860</definedName>
    <definedName name="_xlnm._FilterDatabase" localSheetId="10" hidden="1">'חוזים עתידיים'!$A$6:$J$13</definedName>
    <definedName name="_xlnm._FilterDatabase" localSheetId="8" hidden="1">'כתבי אופציה'!$A$6:$K$13</definedName>
    <definedName name="_xlnm._FilterDatabase" localSheetId="12" hidden="1">'לא סחיר- תעודות התחייבות ממשלתי'!$A$6:$O$12</definedName>
    <definedName name="_xlnm._FilterDatabase" localSheetId="14" hidden="1">'לא סחיר - אג"ח קונצרני'!$A$6:$R$13</definedName>
    <definedName name="_xlnm._FilterDatabase" localSheetId="18" hidden="1">'לא סחיר - אופציות'!$A$6:$K$13</definedName>
    <definedName name="_xlnm._FilterDatabase" localSheetId="19" hidden="1">'לא סחיר - חוזים עתידיים'!$A$6:$J$995</definedName>
    <definedName name="_xlnm._FilterDatabase" localSheetId="17" hidden="1">'לא סחיר - כתבי אופציה'!$A$6:$K$572</definedName>
    <definedName name="_xlnm._FilterDatabase" localSheetId="15" hidden="1">'לא סחיר - מניות'!$A$6:$L$13</definedName>
    <definedName name="_xlnm._FilterDatabase" localSheetId="16" hidden="1">'לא סחיר - קרנות השקעה'!$A$6:$J$12</definedName>
    <definedName name="_xlnm._FilterDatabase" localSheetId="1" hidden="1">מזומנים!$A$5:$K$198</definedName>
    <definedName name="_xlnm._FilterDatabase" localSheetId="5" hidden="1">מניות!$A$6:$N$14</definedName>
    <definedName name="_xlnm._FilterDatabase" localSheetId="28" hidden="1">'עלות מתואמת אג"ח קונצרני ל.סחיר'!$A$5:$O$11</definedName>
    <definedName name="_xlnm._FilterDatabase" localSheetId="29" hidden="1">'עלות מתואמת מסגרות אשראי ללווים'!$A$5:$O$11</definedName>
    <definedName name="_xlnm._FilterDatabase" localSheetId="22" hidden="1">'פקדונות מעל 3 חודשים'!$A$5:$N$12</definedName>
    <definedName name="_xlnm._FilterDatabase" localSheetId="7" hidden="1">'קרנות נאמנות'!$A$6:$N$13</definedName>
    <definedName name="_xlnm._FilterDatabase" localSheetId="6" hidden="1">'קרנות סל'!$A$6:$M$198</definedName>
    <definedName name="_xlnm._FilterDatabase" localSheetId="2" hidden="1">'תעודות התחייבות ממשלתיות'!$A$6:$Q$197</definedName>
    <definedName name="_new1">[1]הערות!$E$55</definedName>
    <definedName name="_new2">[2]הערות!$E$55</definedName>
    <definedName name="a">#REF!</definedName>
    <definedName name="adi_1212" localSheetId="2">'תעודות התחייבות ממשלתיות'!$A$5:$Q$25</definedName>
    <definedName name="currency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dates">#REF!</definedName>
    <definedName name="list_dates">#REF!</definedName>
    <definedName name="Market">#REF!</definedName>
    <definedName name="mess28">[3]הערות!$E$53</definedName>
    <definedName name="nomoremess">[4]הערות!$E$55</definedName>
    <definedName name="print_adi" localSheetId="18">'לא סחיר - אופציות'!$A$5:$K$42</definedName>
    <definedName name="Print_Area" localSheetId="4">'אג"ח קונצרני'!$A$5:$T$30</definedName>
    <definedName name="Print_Area" localSheetId="9">אופציות!$A$5:$K$39</definedName>
    <definedName name="Print_Area" localSheetId="21">הלוואות!$A$5:$P$51</definedName>
    <definedName name="Print_Area" localSheetId="24">'השקעה בחברות מוחזקות'!$A$5:$J$15</definedName>
    <definedName name="Print_Area" localSheetId="25">'השקעות אחרות '!$A$5:$J$15</definedName>
    <definedName name="Print_Area" localSheetId="23">'זכויות מקרקעין'!$A$5:$I$22</definedName>
    <definedName name="Print_Area" localSheetId="10">'חוזים עתידיים'!$A$5:$H$16</definedName>
    <definedName name="Print_Area" localSheetId="26">'יתרת התחייבות להשקעה'!$A$5:$C$14</definedName>
    <definedName name="Print_Area" localSheetId="8">'כתבי אופציה'!$A$5:$K$18</definedName>
    <definedName name="Print_Area" localSheetId="12">'לא סחיר- תעודות התחייבות ממשלתי'!$A$5:$O$22</definedName>
    <definedName name="Print_Area" localSheetId="14">'לא סחיר - אג"ח קונצרני'!$A$5:$R$30</definedName>
    <definedName name="Print_Area" localSheetId="18">'לא סחיר - אופציות'!$A$10:$A$41</definedName>
    <definedName name="Print_Area" localSheetId="19">'לא סחיר - חוזים עתידיים'!$A$5:$J$36</definedName>
    <definedName name="Print_Area" localSheetId="17">'לא סחיר - כתבי אופציה'!$A$5:$K$17</definedName>
    <definedName name="Print_Area" localSheetId="20">'לא סחיר - מוצרים מובנים'!$A$5:$P$34</definedName>
    <definedName name="Print_Area" localSheetId="15">'לא סחיר - מניות'!$A$5:$L$20</definedName>
    <definedName name="Print_Area" localSheetId="16">'לא סחיר - קרנות השקעה'!$A$5:$J$36</definedName>
    <definedName name="Print_Area" localSheetId="13">'לא סחיר - תעודות חוב מסחריות'!$A$5:$R$30</definedName>
    <definedName name="Print_Area" localSheetId="11">'מוצרים מובנים'!$A$5:$P$35</definedName>
    <definedName name="Print_Area" localSheetId="1">מזומנים!$A$5:$J$38</definedName>
    <definedName name="Print_Area" localSheetId="5">מניות!$A$5:$N$30</definedName>
    <definedName name="Print_Area" localSheetId="0">'סכום נכסי הקרן'!$B$5:$D$48</definedName>
    <definedName name="Print_Area" localSheetId="22">'פקדונות מעל 3 חודשים'!$A$5:$N$28</definedName>
    <definedName name="Print_Area" localSheetId="7">'קרנות נאמנות'!$A$5:$N$36</definedName>
    <definedName name="Print_Area" localSheetId="6">'קרנות סל'!$A$5:$M$42</definedName>
    <definedName name="Print_Area" localSheetId="2">'תעודות התחייבות ממשלתיות'!$A$6:$Q$10</definedName>
    <definedName name="Print_Area" localSheetId="3">'תעודות חוב מסחריות '!$A$5:$S$27</definedName>
    <definedName name="range_data">#REF!</definedName>
    <definedName name="Raters">#REF!</definedName>
    <definedName name="Rating">#REF!</definedName>
    <definedName name="table_company">#REF!</definedName>
    <definedName name="Type_Business">#REF!</definedName>
    <definedName name="value">#REF!</definedName>
    <definedName name="_xlnm.Print_Area" localSheetId="4">'אג"ח קונצרני'!$A$1:$AZ$14</definedName>
    <definedName name="_xlnm.Print_Area" localSheetId="9">אופציות!$A$1:$AZ$13</definedName>
    <definedName name="_xlnm.Print_Area" localSheetId="21">הלוואות!$A$1:$AZ$12</definedName>
    <definedName name="_xlnm.Print_Area" localSheetId="24">'השקעה בחברות מוחזקות'!$A$1:$AZ$8</definedName>
    <definedName name="_xlnm.Print_Area" localSheetId="25">'השקעות אחרות '!$A$1:$AZ$8</definedName>
    <definedName name="_xlnm.Print_Area" localSheetId="23">'זכויות מקרקעין'!$A$1:$AZ$8</definedName>
    <definedName name="_xlnm.Print_Area" localSheetId="10">'חוזים עתידיים'!$A$1:$AZ$13</definedName>
    <definedName name="_xlnm.Print_Area" localSheetId="26">'יתרת התחייבות להשקעה'!$A$1:$AZ$8</definedName>
    <definedName name="_xlnm.Print_Area" localSheetId="8">'כתבי אופציה'!$A$1:$AZ$13</definedName>
    <definedName name="_xlnm.Print_Area" localSheetId="12">'לא סחיר- תעודות התחייבות ממשלתי'!$A$1:$AZ$12</definedName>
    <definedName name="_xlnm.Print_Area" localSheetId="14">'לא סחיר - אג"ח קונצרני'!$A$1:$AZ$13</definedName>
    <definedName name="_xlnm.Print_Area" localSheetId="18">'לא סחיר - אופציות'!$A$1:$AZ$13</definedName>
    <definedName name="_xlnm.Print_Area" localSheetId="19">'לא סחיר - חוזים עתידיים'!$A$1:$AZ$46</definedName>
    <definedName name="_xlnm.Print_Area" localSheetId="17">'לא סחיר - כתבי אופציה'!$A$1:$AZ$9</definedName>
    <definedName name="_xlnm.Print_Area" localSheetId="20">'לא סחיר - מוצרים מובנים'!$A$1:$AZ$13</definedName>
    <definedName name="_xlnm.Print_Area" localSheetId="15">'לא סחיר - מניות'!$A$1:$AZ$13</definedName>
    <definedName name="_xlnm.Print_Area" localSheetId="16">'לא סחיר - קרנות השקעה'!$A$1:$AZ$12</definedName>
    <definedName name="_xlnm.Print_Area" localSheetId="13">'לא סחיר - תעודות חוב מסחריות'!$A$1:$AZ$13</definedName>
    <definedName name="_xlnm.Print_Area" localSheetId="11">'מוצרים מובנים'!$A$1:$AZ$13</definedName>
    <definedName name="_xlnm.Print_Area" localSheetId="1">מזומנים!$A$1:$AZ$23</definedName>
    <definedName name="_xlnm.Print_Area" localSheetId="5">מניות!$A$1:$AZ$14</definedName>
    <definedName name="_xlnm.Print_Area" localSheetId="0">'סכום נכסי הקרן'!$A$1:$AZ$63</definedName>
    <definedName name="_xlnm.Print_Area" localSheetId="28">'עלות מתואמת אג"ח קונצרני ל.סחיר'!$A$1:$AZ$11</definedName>
    <definedName name="_xlnm.Print_Area" localSheetId="27">'עלות מתואמת אג"ח קונצרני סחיר'!$A$1:$AZ$11</definedName>
    <definedName name="_xlnm.Print_Area" localSheetId="29">'עלות מתואמת מסגרות אשראי ללווים'!$A$1:$AZ$11</definedName>
    <definedName name="_xlnm.Print_Area" localSheetId="22">'פקדונות מעל 3 חודשים'!$A$1:$AZ$12</definedName>
    <definedName name="_xlnm.Print_Area" localSheetId="7">'קרנות נאמנות'!$A$1:$AZ$13</definedName>
    <definedName name="_xlnm.Print_Area" localSheetId="6">'קרנות סל'!$A$1:$AZ$56</definedName>
    <definedName name="_xlnm.Print_Area" localSheetId="2">'תעודות התחייבות ממשלתיות'!$A$1:$AZ$41</definedName>
    <definedName name="_xlnm.Print_Area" localSheetId="3">'תעודות חוב מסחריות '!$A$1:$AZ$13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76" l="1"/>
  <c r="I34" i="76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6" i="76"/>
  <c r="I15" i="76"/>
  <c r="I14" i="76"/>
  <c r="I13" i="76"/>
  <c r="I12" i="76"/>
  <c r="I11" i="76"/>
  <c r="I10" i="76"/>
  <c r="I9" i="76"/>
  <c r="L48" i="63"/>
  <c r="L47" i="63"/>
  <c r="L46" i="63"/>
  <c r="L45" i="63"/>
  <c r="L44" i="63"/>
  <c r="L43" i="63"/>
  <c r="L42" i="63"/>
  <c r="L41" i="63"/>
  <c r="L40" i="63"/>
  <c r="L38" i="63"/>
  <c r="L37" i="63"/>
  <c r="L36" i="63"/>
  <c r="L35" i="63"/>
  <c r="L34" i="63"/>
  <c r="L33" i="63"/>
  <c r="L32" i="63"/>
  <c r="L31" i="63"/>
  <c r="L30" i="63"/>
  <c r="L29" i="63"/>
  <c r="L28" i="63"/>
  <c r="L26" i="63"/>
  <c r="L25" i="63"/>
  <c r="L24" i="63"/>
  <c r="L23" i="63"/>
  <c r="L22" i="63"/>
  <c r="L21" i="63"/>
  <c r="L20" i="63"/>
  <c r="L19" i="63"/>
  <c r="L18" i="63"/>
  <c r="L16" i="63"/>
  <c r="L15" i="63"/>
  <c r="L14" i="63"/>
  <c r="L13" i="63"/>
  <c r="L12" i="63"/>
  <c r="L11" i="63"/>
  <c r="L10" i="63"/>
  <c r="L9" i="63"/>
  <c r="P35" i="59"/>
  <c r="P34" i="59"/>
  <c r="P33" i="59"/>
  <c r="P31" i="59"/>
  <c r="P30" i="59"/>
  <c r="P29" i="59"/>
  <c r="P28" i="59"/>
  <c r="P27" i="59"/>
  <c r="P26" i="59"/>
  <c r="P25" i="59"/>
  <c r="P24" i="59"/>
  <c r="P23" i="59"/>
  <c r="P22" i="59"/>
  <c r="P20" i="59"/>
  <c r="P19" i="59"/>
  <c r="P18" i="59"/>
  <c r="P17" i="59"/>
  <c r="P16" i="59"/>
  <c r="P15" i="59"/>
  <c r="P14" i="59"/>
  <c r="P13" i="59"/>
  <c r="P12" i="59"/>
  <c r="P11" i="59"/>
  <c r="P10" i="59"/>
  <c r="P9" i="59"/>
  <c r="I14" i="58"/>
  <c r="I10" i="58"/>
  <c r="I9" i="58" s="1"/>
  <c r="C22" i="88"/>
  <c r="I8" i="58" l="1"/>
  <c r="C10" i="88" l="1"/>
  <c r="J18" i="58"/>
  <c r="J15" i="58"/>
  <c r="J12" i="58"/>
  <c r="J19" i="58"/>
  <c r="J14" i="58"/>
  <c r="J10" i="58"/>
  <c r="J17" i="58"/>
  <c r="J8" i="58"/>
  <c r="J11" i="58"/>
  <c r="J16" i="58"/>
  <c r="J9" i="58"/>
  <c r="C9" i="88" l="1"/>
  <c r="C41" i="88" l="1"/>
  <c r="J34" i="76" l="1"/>
  <c r="J31" i="76"/>
  <c r="J28" i="76"/>
  <c r="J25" i="76"/>
  <c r="J22" i="76"/>
  <c r="J19" i="76"/>
  <c r="J15" i="76"/>
  <c r="J12" i="76"/>
  <c r="J9" i="76"/>
  <c r="M46" i="63"/>
  <c r="M43" i="63"/>
  <c r="M40" i="63"/>
  <c r="M36" i="63"/>
  <c r="M33" i="63"/>
  <c r="M30" i="63"/>
  <c r="M26" i="63"/>
  <c r="M23" i="63"/>
  <c r="M20" i="63"/>
  <c r="M16" i="63"/>
  <c r="M13" i="63"/>
  <c r="M10" i="63"/>
  <c r="Q34" i="59"/>
  <c r="Q31" i="59"/>
  <c r="Q28" i="59"/>
  <c r="Q25" i="59"/>
  <c r="Q22" i="59"/>
  <c r="Q18" i="59"/>
  <c r="Q15" i="59"/>
  <c r="Q12" i="59"/>
  <c r="Q9" i="59"/>
  <c r="J33" i="76"/>
  <c r="J30" i="76"/>
  <c r="J27" i="76"/>
  <c r="J24" i="76"/>
  <c r="J21" i="76"/>
  <c r="J18" i="76"/>
  <c r="J14" i="76"/>
  <c r="J11" i="76"/>
  <c r="M48" i="63"/>
  <c r="M45" i="63"/>
  <c r="M42" i="63"/>
  <c r="M38" i="63"/>
  <c r="M35" i="63"/>
  <c r="M32" i="63"/>
  <c r="M29" i="63"/>
  <c r="M25" i="63"/>
  <c r="M22" i="63"/>
  <c r="M19" i="63"/>
  <c r="M15" i="63"/>
  <c r="M12" i="63"/>
  <c r="M9" i="63"/>
  <c r="Q30" i="59"/>
  <c r="Q27" i="59"/>
  <c r="Q24" i="59"/>
  <c r="Q20" i="59"/>
  <c r="Q17" i="59"/>
  <c r="Q14" i="59"/>
  <c r="Q11" i="59"/>
  <c r="J35" i="76"/>
  <c r="J32" i="76"/>
  <c r="J29" i="76"/>
  <c r="J26" i="76"/>
  <c r="J23" i="76"/>
  <c r="J20" i="76"/>
  <c r="J16" i="76"/>
  <c r="J13" i="76"/>
  <c r="J10" i="76"/>
  <c r="M47" i="63"/>
  <c r="M44" i="63"/>
  <c r="M41" i="63"/>
  <c r="M37" i="63"/>
  <c r="M34" i="63"/>
  <c r="M31" i="63"/>
  <c r="M28" i="63"/>
  <c r="M24" i="63"/>
  <c r="M21" i="63"/>
  <c r="M18" i="63"/>
  <c r="M14" i="63"/>
  <c r="M11" i="63"/>
  <c r="Q35" i="59"/>
  <c r="Q33" i="59"/>
  <c r="Q29" i="59"/>
  <c r="Q26" i="59"/>
  <c r="Q23" i="59"/>
  <c r="Q13" i="59"/>
  <c r="Q16" i="59"/>
  <c r="Q19" i="59"/>
  <c r="Q10" i="59"/>
  <c r="D9" i="88"/>
  <c r="K18" i="58"/>
  <c r="K15" i="58"/>
  <c r="K12" i="58"/>
  <c r="K19" i="58"/>
  <c r="K14" i="58"/>
  <c r="K10" i="58"/>
  <c r="K17" i="58"/>
  <c r="K11" i="58"/>
  <c r="K16" i="58"/>
  <c r="K9" i="58"/>
  <c r="K8" i="58"/>
  <c r="D16" i="88"/>
  <c r="D12" i="88"/>
  <c r="D10" i="88"/>
  <c r="D11" i="88"/>
  <c r="D22" i="8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50">
    <s v="Migdal Hashkaot Neches Boded"/>
    <s v="{[Time].[Hie Time].[Yom].&amp;[20231231]}"/>
    <s v="{[Medida].[Medida].&amp;[2]}"/>
    <s v="{[Keren].[Keren].[All]}"/>
    <s v="{[Cheshbon KM].[Hie Peilut].[Peilut 7].&amp;[Kod_Peilut_L7_477]&amp;[Kod_Peilut_L6_475]&amp;[Kod_Peilut_L5_305]&amp;[Kod_Peilut_L4_304]&amp;[Kod_Peilut_L3_303]&amp;[Kod_Peilut_L2_159]&amp;[Kod_Peilut_L1_182]}"/>
    <s v="{[Salim Maslulim].[Salim Maslulim].[אחזקה ישירה + מסלים]}"/>
    <s v="[Measures].[c_Shovi_Keren]"/>
    <s v="#,0.00"/>
    <s v="[Measures].[c_NB_Achuz_Me_Tik]"/>
    <s v="[Neches].[Hie Neches Boded].[Neches Boded L2].&amp;[NechesBoded_L2_102]&amp;[NechesBoded_L1_101]"/>
    <s v="[Neches].[Hie Neches Boded].[Neches Boded L3].&amp;[NechesBoded_L3_104]&amp;[NechesBoded_L2_102]&amp;[NechesBoded_L1_101]"/>
    <s v="[Neches].[Hie Neches Boded].[Neches Boded L3].&amp;[NechesBoded_L3_105]&amp;[NechesBoded_L2_102]&amp;[NechesBoded_L1_101]"/>
    <s v="[Neches].[Hie Neches Boded].[Neches Boded L3].&amp;[NechesBoded_L3_106]&amp;[NechesBoded_L2_102]&amp;[NechesBoded_L1_101]"/>
    <s v="[Neches].[Hie Neches Boded].[Neches Boded L3].&amp;[NechesBoded_L3_107]&amp;[NechesBoded_L2_102]&amp;[NechesBoded_L1_101]"/>
    <s v="[Neches].[Hie Neches Boded].[Neches Boded L3].&amp;[NechesBoded_L3_108]&amp;[NechesBoded_L2_102]&amp;[NechesBoded_L1_101]"/>
    <s v="[Neches].[Hie Neches Boded].[Neches Boded L3].&amp;[NechesBoded_L3_109]&amp;[NechesBoded_L2_102]&amp;[NechesBoded_L1_101]"/>
    <s v="[Neches].[Hie Neches Boded].[Neches Boded L3].&amp;[NechesBoded_L3_110]&amp;[NechesBoded_L2_102]&amp;[NechesBoded_L1_101]"/>
    <s v="[Neches].[Hie Neches Boded].[Neches Boded L3].&amp;[NechesBoded_L3_111]&amp;[NechesBoded_L2_102]&amp;[NechesBoded_L1_101]"/>
    <s v="[Neches].[Hie Neches Boded].[Neches Boded L3].&amp;[NechesBoded_L3_112]&amp;[NechesBoded_L2_102]&amp;[NechesBoded_L1_101]"/>
    <s v="[Neches].[Hie Neches Boded].[Neches Boded L3].&amp;[NechesBoded_L3_113]&amp;[NechesBoded_L2_102]&amp;[NechesBoded_L1_101]"/>
    <s v="[Neches].[Hie Neches Boded].[Neches Boded L3].&amp;[NechesBoded_L3_114]&amp;[NechesBoded_L2_103]&amp;[NechesBoded_L1_101]"/>
    <s v="[Neches].[Hie Neches Boded].[Neches Boded L3].&amp;[NechesBoded_L3_115]&amp;[NechesBoded_L2_103]&amp;[NechesBoded_L1_101]"/>
    <s v="[Neches].[Hie Neches Boded].[Neches Boded L3].&amp;[NechesBoded_L3_116]&amp;[NechesBoded_L2_103]&amp;[NechesBoded_L1_101]"/>
    <s v="[Neches].[Hie Neches Boded].[Neches Boded L3].&amp;[NechesBoded_L3_117]&amp;[NechesBoded_L2_103]&amp;[NechesBoded_L1_101]"/>
    <s v="[Neches].[Hie Neches Boded].[Neches Boded L3].&amp;[NechesBoded_L3_118]&amp;[NechesBoded_L2_103]&amp;[NechesBoded_L1_101]"/>
    <s v="[Neches].[Hie Neches Boded].[Neches Boded L3].&amp;[NechesBoded_L3_119]&amp;[NechesBoded_L2_103]&amp;[NechesBoded_L1_101]"/>
    <s v="[Neches].[Hie Neches Boded].[Neches Boded L3].&amp;[NechesBoded_L3_120]&amp;[NechesBoded_L2_103]&amp;[NechesBoded_L1_101]"/>
    <s v="[Neches].[Hie Neches Boded].[Neches Boded L3].&amp;[NechesBoded_L3_121]&amp;[NechesBoded_L2_103]&amp;[NechesBoded_L1_101]"/>
    <s v="[Neches].[Hie Neches Boded].[Neches Boded L3].&amp;[NechesBoded_L3_122]&amp;[NechesBoded_L2_103]&amp;[NechesBoded_L1_101]"/>
    <s v="[Neches].[Hie Neches Boded].[Neches Boded L2].&amp;[NechesBoded_L2_104]&amp;[NechesBoded_L1_101]"/>
    <s v="[Neches].[Hie Neches Boded].[Neches Boded L2].&amp;[NechesBoded_L2_105]&amp;[NechesBoded_L1_101]"/>
    <s v="[Neches].[Hie Neches Boded].[Neches Boded L2].&amp;[NechesBoded_L2_106]&amp;[NechesBoded_L1_101]"/>
    <s v="[Neches].[Hie Neches Boded].[Neches Boded L2].&amp;[NechesBoded_L2_107]&amp;[NechesBoded_L1_101]"/>
    <s v="[Neches].[Hie Neches Boded].[Neches Boded L2].&amp;[NechesBoded_L2_108]&amp;[NechesBoded_L1_101]"/>
    <s v="[Neches].[Hie Neches Boded].[Neches Boded L3].&amp;[NechesBoded_L3_135]&amp;[NechesBoded_L2_110]&amp;[NechesBoded_L1_101]"/>
    <s v="[Neches].[Hie Neches Boded].[Neches Boded L3].&amp;[NechesBoded_L3_136]&amp;[NechesBoded_L2_110]&amp;[NechesBoded_L1_101]"/>
    <s v="[Neches].[Hie Neches Boded].[Neches Boded L3].&amp;[NechesBoded_L3_137]&amp;[NechesBoded_L2_110]&amp;[NechesBoded_L1_101]"/>
    <s v="[Neches].[Hie Neches Boded].[Neches Boded L1].&amp;[NechesBoded_L1_101]"/>
    <s v="[Neches].[Neches].&amp;[9999939]&amp;[-1]"/>
    <s v="[Measures].[c_Shaar_Acharon]"/>
    <s v="#,#.0000"/>
    <s v="[Neches].[Neches].&amp;[9999871]&amp;[-1]"/>
    <s v="[Neches].[Neches].&amp;[9999814]&amp;[-1]"/>
    <s v="[Neches].[Neches].&amp;[9999889]&amp;[-1]"/>
    <s v="[Neches].[Neches].&amp;[9999848]&amp;[-1]"/>
    <s v="[Neches].[Neches].&amp;[9999756]&amp;[-1]"/>
    <s v="[Neches].[Neches].&amp;[9999921]&amp;[-1]"/>
    <s v="[Neches].[Neches].&amp;[9999806]&amp;[-1]"/>
    <s v="[Neches].[Neches].&amp;[9999715]&amp;[-1]"/>
    <s v="[Neches].[Neches].&amp;[9999749]&amp;[-1]"/>
  </metadataStrings>
  <mdxMetadata count="65">
    <mdx n="0" f="s">
      <ms ns="1" c="0"/>
    </mdx>
    <mdx n="0" f="v">
      <t c="7" si="7">
        <n x="1" s="1"/>
        <n x="2" s="1"/>
        <n x="3" s="1"/>
        <n x="4" s="1"/>
        <n x="5" s="1"/>
        <n x="9"/>
        <n x="6"/>
      </t>
    </mdx>
    <mdx n="0" f="v">
      <t c="7" si="7">
        <n x="1" s="1"/>
        <n x="2" s="1"/>
        <n x="3" s="1"/>
        <n x="4" s="1"/>
        <n x="5" s="1"/>
        <n x="10"/>
        <n x="6"/>
      </t>
    </mdx>
    <mdx n="0" f="v">
      <t c="7">
        <n x="1" s="1"/>
        <n x="2" s="1"/>
        <n x="3" s="1"/>
        <n x="4" s="1"/>
        <n x="5" s="1"/>
        <n x="11"/>
        <n x="6"/>
      </t>
    </mdx>
    <mdx n="0" f="v">
      <t c="7">
        <n x="1" s="1"/>
        <n x="2" s="1"/>
        <n x="3" s="1"/>
        <n x="4" s="1"/>
        <n x="5" s="1"/>
        <n x="11"/>
        <n x="8"/>
      </t>
    </mdx>
    <mdx n="0" f="v">
      <t c="7" si="7">
        <n x="1" s="1"/>
        <n x="2" s="1"/>
        <n x="3" s="1"/>
        <n x="4" s="1"/>
        <n x="5" s="1"/>
        <n x="12"/>
        <n x="6"/>
      </t>
    </mdx>
    <mdx n="0" f="v">
      <t c="7" fi="14">
        <n x="1" s="1"/>
        <n x="2" s="1"/>
        <n x="3" s="1"/>
        <n x="4" s="1"/>
        <n x="5" s="1"/>
        <n x="12"/>
        <n x="8"/>
      </t>
    </mdx>
    <mdx n="0" f="v">
      <t c="7" si="7">
        <n x="1" s="1"/>
        <n x="2" s="1"/>
        <n x="3" s="1"/>
        <n x="4" s="1"/>
        <n x="5" s="1"/>
        <n x="13"/>
        <n x="6"/>
      </t>
    </mdx>
    <mdx n="0" f="v">
      <t c="7" fi="14">
        <n x="1" s="1"/>
        <n x="2" s="1"/>
        <n x="3" s="1"/>
        <n x="4" s="1"/>
        <n x="5" s="1"/>
        <n x="13"/>
        <n x="8"/>
      </t>
    </mdx>
    <mdx n="0" f="v">
      <t c="7" si="7">
        <n x="1" s="1"/>
        <n x="2" s="1"/>
        <n x="3" s="1"/>
        <n x="4" s="1"/>
        <n x="5" s="1"/>
        <n x="14"/>
        <n x="6"/>
      </t>
    </mdx>
    <mdx n="0" f="v">
      <t c="7" si="7">
        <n x="1" s="1"/>
        <n x="2" s="1"/>
        <n x="3" s="1"/>
        <n x="4" s="1"/>
        <n x="5" s="1"/>
        <n x="15"/>
        <n x="6"/>
      </t>
    </mdx>
    <mdx n="0" f="v">
      <t c="7" fi="14">
        <n x="1" s="1"/>
        <n x="2" s="1"/>
        <n x="3" s="1"/>
        <n x="4" s="1"/>
        <n x="5" s="1"/>
        <n x="15"/>
        <n x="8"/>
      </t>
    </mdx>
    <mdx n="0" f="v">
      <t c="7" si="7">
        <n x="1" s="1"/>
        <n x="2" s="1"/>
        <n x="3" s="1"/>
        <n x="4" s="1"/>
        <n x="5" s="1"/>
        <n x="16"/>
        <n x="6"/>
      </t>
    </mdx>
    <mdx n="0" f="v">
      <t c="7" fi="14">
        <n x="1" s="1"/>
        <n x="2" s="1"/>
        <n x="3" s="1"/>
        <n x="4" s="1"/>
        <n x="5" s="1"/>
        <n x="16"/>
        <n x="8"/>
      </t>
    </mdx>
    <mdx n="0" f="v">
      <t c="7" si="7">
        <n x="1" s="1"/>
        <n x="2" s="1"/>
        <n x="3" s="1"/>
        <n x="4" s="1"/>
        <n x="5" s="1"/>
        <n x="17"/>
        <n x="6"/>
      </t>
    </mdx>
    <mdx n="0" f="v">
      <t c="7" fi="14">
        <n x="1" s="1"/>
        <n x="2" s="1"/>
        <n x="3" s="1"/>
        <n x="4" s="1"/>
        <n x="5" s="1"/>
        <n x="17"/>
        <n x="8"/>
      </t>
    </mdx>
    <mdx n="0" f="v">
      <t c="7" si="7">
        <n x="1" s="1"/>
        <n x="2" s="1"/>
        <n x="3" s="1"/>
        <n x="4" s="1"/>
        <n x="5" s="1"/>
        <n x="18"/>
        <n x="6"/>
      </t>
    </mdx>
    <mdx n="0" f="v">
      <t c="7" fi="14">
        <n x="1" s="1"/>
        <n x="2" s="1"/>
        <n x="3" s="1"/>
        <n x="4" s="1"/>
        <n x="5" s="1"/>
        <n x="18"/>
        <n x="8"/>
      </t>
    </mdx>
    <mdx n="0" f="v">
      <t c="7" si="7">
        <n x="1" s="1"/>
        <n x="2" s="1"/>
        <n x="3" s="1"/>
        <n x="4" s="1"/>
        <n x="5" s="1"/>
        <n x="19"/>
        <n x="6"/>
      </t>
    </mdx>
    <mdx n="0" f="v">
      <t c="7" fi="14">
        <n x="1" s="1"/>
        <n x="2" s="1"/>
        <n x="3" s="1"/>
        <n x="4" s="1"/>
        <n x="5" s="1"/>
        <n x="19"/>
        <n x="8"/>
      </t>
    </mdx>
    <mdx n="0" f="v">
      <t c="7" si="7">
        <n x="1" s="1"/>
        <n x="2" s="1"/>
        <n x="3" s="1"/>
        <n x="4" s="1"/>
        <n x="5" s="1"/>
        <n x="20"/>
        <n x="6"/>
      </t>
    </mdx>
    <mdx n="0" f="v">
      <t c="7" fi="14">
        <n x="1" s="1"/>
        <n x="2" s="1"/>
        <n x="3" s="1"/>
        <n x="4" s="1"/>
        <n x="5" s="1"/>
        <n x="20"/>
        <n x="8"/>
      </t>
    </mdx>
    <mdx n="0" f="v">
      <t c="7" si="7">
        <n x="1" s="1"/>
        <n x="2" s="1"/>
        <n x="3" s="1"/>
        <n x="4" s="1"/>
        <n x="5" s="1"/>
        <n x="21"/>
        <n x="6"/>
      </t>
    </mdx>
    <mdx n="0" f="v">
      <t c="7" fi="14">
        <n x="1" s="1"/>
        <n x="2" s="1"/>
        <n x="3" s="1"/>
        <n x="4" s="1"/>
        <n x="5" s="1"/>
        <n x="21"/>
        <n x="8"/>
      </t>
    </mdx>
    <mdx n="0" f="v">
      <t c="7" si="7">
        <n x="1" s="1"/>
        <n x="2" s="1"/>
        <n x="3" s="1"/>
        <n x="4" s="1"/>
        <n x="5" s="1"/>
        <n x="22"/>
        <n x="6"/>
      </t>
    </mdx>
    <mdx n="0" f="v">
      <t c="7" fi="14">
        <n x="1" s="1"/>
        <n x="2" s="1"/>
        <n x="3" s="1"/>
        <n x="4" s="1"/>
        <n x="5" s="1"/>
        <n x="22"/>
        <n x="8"/>
      </t>
    </mdx>
    <mdx n="0" f="v">
      <t c="7" si="7">
        <n x="1" s="1"/>
        <n x="2" s="1"/>
        <n x="3" s="1"/>
        <n x="4" s="1"/>
        <n x="5" s="1"/>
        <n x="23"/>
        <n x="6"/>
      </t>
    </mdx>
    <mdx n="0" f="v">
      <t c="7" fi="14">
        <n x="1" s="1"/>
        <n x="2" s="1"/>
        <n x="3" s="1"/>
        <n x="4" s="1"/>
        <n x="5" s="1"/>
        <n x="23"/>
        <n x="8"/>
      </t>
    </mdx>
    <mdx n="0" f="v">
      <t c="7" si="7">
        <n x="1" s="1"/>
        <n x="2" s="1"/>
        <n x="3" s="1"/>
        <n x="4" s="1"/>
        <n x="5" s="1"/>
        <n x="24"/>
        <n x="6"/>
      </t>
    </mdx>
    <mdx n="0" f="v">
      <t c="7" fi="14">
        <n x="1" s="1"/>
        <n x="2" s="1"/>
        <n x="3" s="1"/>
        <n x="4" s="1"/>
        <n x="5" s="1"/>
        <n x="24"/>
        <n x="8"/>
      </t>
    </mdx>
    <mdx n="0" f="v">
      <t c="7" si="7">
        <n x="1" s="1"/>
        <n x="2" s="1"/>
        <n x="3" s="1"/>
        <n x="4" s="1"/>
        <n x="5" s="1"/>
        <n x="25"/>
        <n x="6"/>
      </t>
    </mdx>
    <mdx n="0" f="v">
      <t c="7" fi="14">
        <n x="1" s="1"/>
        <n x="2" s="1"/>
        <n x="3" s="1"/>
        <n x="4" s="1"/>
        <n x="5" s="1"/>
        <n x="25"/>
        <n x="8"/>
      </t>
    </mdx>
    <mdx n="0" f="v">
      <t c="7" si="7">
        <n x="1" s="1"/>
        <n x="2" s="1"/>
        <n x="3" s="1"/>
        <n x="4" s="1"/>
        <n x="5" s="1"/>
        <n x="26"/>
        <n x="6"/>
      </t>
    </mdx>
    <mdx n="0" f="v">
      <t c="7" fi="14">
        <n x="1" s="1"/>
        <n x="2" s="1"/>
        <n x="3" s="1"/>
        <n x="4" s="1"/>
        <n x="5" s="1"/>
        <n x="26"/>
        <n x="8"/>
      </t>
    </mdx>
    <mdx n="0" f="v">
      <t c="7" si="7">
        <n x="1" s="1"/>
        <n x="2" s="1"/>
        <n x="3" s="1"/>
        <n x="4" s="1"/>
        <n x="5" s="1"/>
        <n x="27"/>
        <n x="6"/>
      </t>
    </mdx>
    <mdx n="0" f="v">
      <t c="7" fi="14">
        <n x="1" s="1"/>
        <n x="2" s="1"/>
        <n x="3" s="1"/>
        <n x="4" s="1"/>
        <n x="5" s="1"/>
        <n x="27"/>
        <n x="8"/>
      </t>
    </mdx>
    <mdx n="0" f="v">
      <t c="7" si="7">
        <n x="1" s="1"/>
        <n x="2" s="1"/>
        <n x="3" s="1"/>
        <n x="4" s="1"/>
        <n x="5" s="1"/>
        <n x="28"/>
        <n x="6"/>
      </t>
    </mdx>
    <mdx n="0" f="v">
      <t c="7" fi="14">
        <n x="1" s="1"/>
        <n x="2" s="1"/>
        <n x="3" s="1"/>
        <n x="4" s="1"/>
        <n x="5" s="1"/>
        <n x="28"/>
        <n x="8"/>
      </t>
    </mdx>
    <mdx n="0" f="v">
      <t c="7" si="7">
        <n x="1" s="1"/>
        <n x="2" s="1"/>
        <n x="3" s="1"/>
        <n x="4" s="1"/>
        <n x="5" s="1"/>
        <n x="29"/>
        <n x="6"/>
      </t>
    </mdx>
    <mdx n="0" f="v">
      <t c="7" fi="14">
        <n x="1" s="1"/>
        <n x="2" s="1"/>
        <n x="3" s="1"/>
        <n x="4" s="1"/>
        <n x="5" s="1"/>
        <n x="29"/>
        <n x="8"/>
      </t>
    </mdx>
    <mdx n="0" f="v">
      <t c="7" si="7">
        <n x="1" s="1"/>
        <n x="2" s="1"/>
        <n x="3" s="1"/>
        <n x="4" s="1"/>
        <n x="5" s="1"/>
        <n x="30"/>
        <n x="6"/>
      </t>
    </mdx>
    <mdx n="0" f="v">
      <t c="7" fi="14">
        <n x="1" s="1"/>
        <n x="2" s="1"/>
        <n x="3" s="1"/>
        <n x="4" s="1"/>
        <n x="5" s="1"/>
        <n x="30"/>
        <n x="8"/>
      </t>
    </mdx>
    <mdx n="0" f="v">
      <t c="7" si="7">
        <n x="1" s="1"/>
        <n x="2" s="1"/>
        <n x="3" s="1"/>
        <n x="4" s="1"/>
        <n x="5" s="1"/>
        <n x="31"/>
        <n x="6"/>
      </t>
    </mdx>
    <mdx n="0" f="v">
      <t c="7" fi="14">
        <n x="1" s="1"/>
        <n x="2" s="1"/>
        <n x="3" s="1"/>
        <n x="4" s="1"/>
        <n x="5" s="1"/>
        <n x="31"/>
        <n x="8"/>
      </t>
    </mdx>
    <mdx n="0" f="v">
      <t c="7">
        <n x="1" s="1"/>
        <n x="2" s="1"/>
        <n x="3" s="1"/>
        <n x="4" s="1"/>
        <n x="5" s="1"/>
        <n x="32"/>
        <n x="6"/>
      </t>
    </mdx>
    <mdx n="0" f="v">
      <t c="7">
        <n x="1" s="1"/>
        <n x="2" s="1"/>
        <n x="3" s="1"/>
        <n x="4" s="1"/>
        <n x="5" s="1"/>
        <n x="32"/>
        <n x="8"/>
      </t>
    </mdx>
    <mdx n="0" f="v">
      <t c="7" si="7">
        <n x="1" s="1"/>
        <n x="2" s="1"/>
        <n x="3" s="1"/>
        <n x="4" s="1"/>
        <n x="5" s="1"/>
        <n x="33"/>
        <n x="6"/>
      </t>
    </mdx>
    <mdx n="0" f="v">
      <t c="7" fi="14">
        <n x="1" s="1"/>
        <n x="2" s="1"/>
        <n x="3" s="1"/>
        <n x="4" s="1"/>
        <n x="5" s="1"/>
        <n x="33"/>
        <n x="8"/>
      </t>
    </mdx>
    <mdx n="0" f="v">
      <t c="7" si="7">
        <n x="1" s="1"/>
        <n x="2" s="1"/>
        <n x="3" s="1"/>
        <n x="4" s="1"/>
        <n x="5" s="1"/>
        <n x="34"/>
        <n x="6"/>
      </t>
    </mdx>
    <mdx n="0" f="v">
      <t c="7" fi="14">
        <n x="1" s="1"/>
        <n x="2" s="1"/>
        <n x="3" s="1"/>
        <n x="4" s="1"/>
        <n x="5" s="1"/>
        <n x="34"/>
        <n x="8"/>
      </t>
    </mdx>
    <mdx n="0" f="v">
      <t c="7" si="7">
        <n x="1" s="1"/>
        <n x="2" s="1"/>
        <n x="3" s="1"/>
        <n x="4" s="1"/>
        <n x="5" s="1"/>
        <n x="35"/>
        <n x="6"/>
      </t>
    </mdx>
    <mdx n="0" f="v">
      <t c="7" fi="14">
        <n x="1" s="1"/>
        <n x="2" s="1"/>
        <n x="3" s="1"/>
        <n x="4" s="1"/>
        <n x="5" s="1"/>
        <n x="35"/>
        <n x="8"/>
      </t>
    </mdx>
    <mdx n="0" f="v">
      <t c="7" si="7">
        <n x="1" s="1"/>
        <n x="2" s="1"/>
        <n x="3" s="1"/>
        <n x="4" s="1"/>
        <n x="5" s="1"/>
        <n x="36"/>
        <n x="6"/>
      </t>
    </mdx>
    <mdx n="0" f="v">
      <t c="7" fi="14">
        <n x="1" s="1"/>
        <n x="2" s="1"/>
        <n x="3" s="1"/>
        <n x="4" s="1"/>
        <n x="5" s="1"/>
        <n x="36"/>
        <n x="8"/>
      </t>
    </mdx>
    <mdx n="0" f="v">
      <t c="7" fi="14">
        <n x="1" s="1"/>
        <n x="2" s="1"/>
        <n x="3" s="1"/>
        <n x="4" s="1"/>
        <n x="5" s="1"/>
        <n x="37"/>
        <n x="8"/>
      </t>
    </mdx>
    <mdx n="0" f="v">
      <t c="3" si="40">
        <n x="1" s="1"/>
        <n x="38"/>
        <n x="39"/>
      </t>
    </mdx>
    <mdx n="0" f="v">
      <t c="3" si="40">
        <n x="1" s="1"/>
        <n x="41"/>
        <n x="39"/>
      </t>
    </mdx>
    <mdx n="0" f="v">
      <t c="3" si="40">
        <n x="1" s="1"/>
        <n x="42"/>
        <n x="39"/>
      </t>
    </mdx>
    <mdx n="0" f="v">
      <t c="3" si="40">
        <n x="1" s="1"/>
        <n x="43"/>
        <n x="39"/>
      </t>
    </mdx>
    <mdx n="0" f="v">
      <t c="3" si="40">
        <n x="1" s="1"/>
        <n x="44"/>
        <n x="39"/>
      </t>
    </mdx>
    <mdx n="0" f="v">
      <t c="3" si="40">
        <n x="1" s="1"/>
        <n x="45"/>
        <n x="39"/>
      </t>
    </mdx>
    <mdx n="0" f="v">
      <t c="3" si="40">
        <n x="1" s="1"/>
        <n x="46"/>
        <n x="39"/>
      </t>
    </mdx>
    <mdx n="0" f="v">
      <t c="3" si="40">
        <n x="1" s="1"/>
        <n x="47"/>
        <n x="39"/>
      </t>
    </mdx>
    <mdx n="0" f="v">
      <t c="3" si="40">
        <n x="1" s="1"/>
        <n x="48"/>
        <n x="39"/>
      </t>
    </mdx>
    <mdx n="0" f="v">
      <t c="3" si="40">
        <n x="1" s="1"/>
        <n x="49"/>
        <n x="39"/>
      </t>
    </mdx>
  </mdxMetadata>
  <valueMetadata count="6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  <bk>
      <rc t="1" v="45"/>
    </bk>
    <bk>
      <rc t="1" v="46"/>
    </bk>
    <bk>
      <rc t="1" v="47"/>
    </bk>
    <bk>
      <rc t="1" v="48"/>
    </bk>
    <bk>
      <rc t="1" v="49"/>
    </bk>
    <bk>
      <rc t="1" v="50"/>
    </bk>
    <bk>
      <rc t="1" v="51"/>
    </bk>
    <bk>
      <rc t="1" v="52"/>
    </bk>
    <bk>
      <rc t="1" v="53"/>
    </bk>
    <bk>
      <rc t="1" v="54"/>
    </bk>
    <bk>
      <rc t="1" v="55"/>
    </bk>
    <bk>
      <rc t="1" v="56"/>
    </bk>
    <bk>
      <rc t="1" v="57"/>
    </bk>
    <bk>
      <rc t="1" v="58"/>
    </bk>
    <bk>
      <rc t="1" v="59"/>
    </bk>
    <bk>
      <rc t="1" v="60"/>
    </bk>
    <bk>
      <rc t="1" v="61"/>
    </bk>
    <bk>
      <rc t="1" v="62"/>
    </bk>
    <bk>
      <rc t="1" v="63"/>
    </bk>
    <bk>
      <rc t="1" v="64"/>
    </bk>
  </valueMetadata>
</metadata>
</file>

<file path=xl/sharedStrings.xml><?xml version="1.0" encoding="utf-8"?>
<sst xmlns="http://schemas.openxmlformats.org/spreadsheetml/2006/main" count="4132" uniqueCount="364">
  <si>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</si>
  <si>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</si>
  <si>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</si>
  <si>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</si>
  <si>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</si>
  <si>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</si>
  <si>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</si>
  <si>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</si>
  <si>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</si>
  <si>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</si>
  <si>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</si>
  <si>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</si>
  <si>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</si>
  <si>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</si>
  <si>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דירוג</t>
  </si>
  <si>
    <t>שם המדרג</t>
  </si>
  <si>
    <t>שיעור ריבית</t>
  </si>
  <si>
    <t>מח"מ</t>
  </si>
  <si>
    <t>תשואה לפידיון</t>
  </si>
  <si>
    <t>אחוזים</t>
  </si>
  <si>
    <t>שנים</t>
  </si>
  <si>
    <t>תאריך</t>
  </si>
  <si>
    <t>שחר</t>
  </si>
  <si>
    <t>גליל</t>
  </si>
  <si>
    <t>סה"כ צמודות מדד</t>
  </si>
  <si>
    <t>סה"כ תעודות התחייבות ממשלתיות</t>
  </si>
  <si>
    <t>אחר</t>
  </si>
  <si>
    <t>סה"כ חוזים עתידיים בישראל</t>
  </si>
  <si>
    <t>שיעור ריבית ממוצע</t>
  </si>
  <si>
    <t>יתרות מזומנים ועו"ש בש"ח</t>
  </si>
  <si>
    <t>יתרות מזומנים ועו"ש נקובים במט"ח</t>
  </si>
  <si>
    <t>סה"כ מזומנים ושווי מזומנים</t>
  </si>
  <si>
    <t>מספר ני"ע</t>
  </si>
  <si>
    <t>סה"כ לא צמודות</t>
  </si>
  <si>
    <t>סה"כ חוזים עתידיים</t>
  </si>
  <si>
    <t>נכס הבסיס</t>
  </si>
  <si>
    <t>תנאי ושיעור ריבית</t>
  </si>
  <si>
    <t>תשואה לפדיון</t>
  </si>
  <si>
    <t>תאריך שערוך אחרון</t>
  </si>
  <si>
    <t>שעור תשואה במהלך התקופה</t>
  </si>
  <si>
    <t>שעור הריבית</t>
  </si>
  <si>
    <t>שעור מערך נקוב מונפק</t>
  </si>
  <si>
    <t>שווי שוק</t>
  </si>
  <si>
    <t>סה"כ אג"ח שהנפיקו ממשלות זרות בחו"ל</t>
  </si>
  <si>
    <t>ענף מסחר</t>
  </si>
  <si>
    <t>שם מדרג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</si>
  <si>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</si>
  <si>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</si>
  <si>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</si>
  <si>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</si>
  <si>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</si>
  <si>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</si>
  <si>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</si>
  <si>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</si>
  <si>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</si>
  <si>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</si>
  <si>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</si>
  <si>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</si>
  <si>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</si>
  <si>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</si>
  <si>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(9) מוצרים מובנים</t>
  </si>
  <si>
    <t>סה"כ סכום נכסי המסלול או הקרן</t>
  </si>
  <si>
    <t>אופי הנכס</t>
  </si>
  <si>
    <t>1. תעודות התחייבות ממשלתיות</t>
  </si>
  <si>
    <t>2. תעודות חוב מסחריות</t>
  </si>
  <si>
    <t>3. אג"ח קונצרני</t>
  </si>
  <si>
    <t>4. מניות</t>
  </si>
  <si>
    <t>6. קרנות נאמנות</t>
  </si>
  <si>
    <t>7. כתבי אופציה</t>
  </si>
  <si>
    <t>8. אופציות</t>
  </si>
  <si>
    <t>9. חוזים עתידיים</t>
  </si>
  <si>
    <t>10. מוצרים מובנים</t>
  </si>
  <si>
    <t>5. קרנות השקעה</t>
  </si>
  <si>
    <t>6. כתבי אופציה</t>
  </si>
  <si>
    <t>7. אופציות</t>
  </si>
  <si>
    <t>8. חוזים עתידיים</t>
  </si>
  <si>
    <t>9. מוצרים מובנים</t>
  </si>
  <si>
    <t>סוג מטבע</t>
  </si>
  <si>
    <t>תאריך רכישה</t>
  </si>
  <si>
    <t>שע"ח</t>
  </si>
  <si>
    <t>(8) חוזים עתידיים</t>
  </si>
  <si>
    <t>תאריך סיום ההתחייבות</t>
  </si>
  <si>
    <t>סכום ההתחייבות</t>
  </si>
  <si>
    <t>שעור מנכסי השקעה*</t>
  </si>
  <si>
    <t>* בהתאם לשיטה שיושמה בדוח הכספי</t>
  </si>
  <si>
    <t>שווי הוגן</t>
  </si>
  <si>
    <t>** בהתאם לשיטה שיושמה בדוח הכספי</t>
  </si>
  <si>
    <t>(15)</t>
  </si>
  <si>
    <t>(16)</t>
  </si>
  <si>
    <t xml:space="preserve">שם המנפיק/שם נייר ערך </t>
  </si>
  <si>
    <t>שם המנפיק/שם נייר ערך</t>
  </si>
  <si>
    <t>מספר מנפיק</t>
  </si>
  <si>
    <t>ספק המידע</t>
  </si>
  <si>
    <t>זירת מסחר</t>
  </si>
  <si>
    <t>TASE</t>
  </si>
  <si>
    <t>LSE</t>
  </si>
  <si>
    <t>TSE</t>
  </si>
  <si>
    <t>ASX</t>
  </si>
  <si>
    <t>SIX</t>
  </si>
  <si>
    <t>◄</t>
  </si>
  <si>
    <t>דולר אמריקאי</t>
  </si>
  <si>
    <t>שקל חדש</t>
  </si>
  <si>
    <t>אירו</t>
  </si>
  <si>
    <t>לירה שטרלינג</t>
  </si>
  <si>
    <t>דולר אוסטרלי</t>
  </si>
  <si>
    <t>דולר הונג קונג</t>
  </si>
  <si>
    <t>כתר שבדי</t>
  </si>
  <si>
    <t>כתר דני</t>
  </si>
  <si>
    <t>דולר קנדי</t>
  </si>
  <si>
    <t>יין יפני</t>
  </si>
  <si>
    <t>מקסיקו פזו</t>
  </si>
  <si>
    <t>ריאל ברזילאי</t>
  </si>
  <si>
    <t>ראנד דרום אפריקאי</t>
  </si>
  <si>
    <t>החברה המדווחת</t>
  </si>
  <si>
    <t>תאריך הדיווח</t>
  </si>
  <si>
    <t>שם מסלול/קרן/קופה</t>
  </si>
  <si>
    <t>מספר מסלול/קרן/קופה</t>
  </si>
  <si>
    <t>שעור מנכסי אפיק ההשקעה</t>
  </si>
  <si>
    <t>שעור מסך נכסי השקעה</t>
  </si>
  <si>
    <t>שעור מסך נכסי השקעה**</t>
  </si>
  <si>
    <t>(17)</t>
  </si>
  <si>
    <t>שם מטבע</t>
  </si>
  <si>
    <t>1. נכסים המוצגים לפי שווי הוגן</t>
  </si>
  <si>
    <t>סכום נכסי ההשקעה:</t>
  </si>
  <si>
    <t>א. מזומנים</t>
  </si>
  <si>
    <t>ב. ניירות ערך סחירים:</t>
  </si>
  <si>
    <t>ג. ניירות ערך לא סחירים: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</si>
  <si>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</si>
  <si>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</si>
  <si>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</si>
  <si>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</si>
  <si>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</si>
  <si>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ט. יתרות התחייבות להשקעה:</t>
  </si>
  <si>
    <t>2. נכסים המוצגים לפי עלות מתואמת</t>
  </si>
  <si>
    <t>א. אג"ח קונצרני סחיר</t>
  </si>
  <si>
    <t>ג. מסגרות אשראי מנוצלות ללווים</t>
  </si>
  <si>
    <t>ריבית אפקטיבית</t>
  </si>
  <si>
    <t>עלות מתואמת</t>
  </si>
  <si>
    <t>(7) אופציות</t>
  </si>
  <si>
    <t>קונסורציום כן/לא</t>
  </si>
  <si>
    <t>שווי משוערך</t>
  </si>
  <si>
    <t>ספק מידע</t>
  </si>
  <si>
    <t>(18)</t>
  </si>
  <si>
    <t>סה"כ מט"ח/ מט"ח</t>
  </si>
  <si>
    <t>סה"כ בחו"ל:</t>
  </si>
  <si>
    <t>סה"כ בישראל:</t>
  </si>
  <si>
    <t>***שער-יוצג במאית המטבע המקומי, קרי /סנט וכ'ו</t>
  </si>
  <si>
    <t>שער***</t>
  </si>
  <si>
    <t>ערך נקוב****</t>
  </si>
  <si>
    <t>ב. אג"ח קונצרני לא סחיר</t>
  </si>
  <si>
    <t>שעור מערך נקוב**** מונפק</t>
  </si>
  <si>
    <t>אלפי ש"ח</t>
  </si>
  <si>
    <t xml:space="preserve">ש"ח אלפי </t>
  </si>
  <si>
    <t>ערך נקוב ****</t>
  </si>
  <si>
    <t>****ערך נקוב-יוצג היחידות במטבע בו בוצעה העסקה במקור</t>
  </si>
  <si>
    <t>יחידות</t>
  </si>
  <si>
    <t>אלפי יחידות</t>
  </si>
  <si>
    <t>(19)</t>
  </si>
  <si>
    <t>כתובת הנכס</t>
  </si>
  <si>
    <t>*****כאשר טרם חלף מועד תשלום הריבית/ פדיון קרן/ דיבידנד, יצוין סכום פדיון/ ריבית/ דיבידנד שעתיד להתקבל</t>
  </si>
  <si>
    <t xml:space="preserve">*****כאשר טרם חלף מועד תשלום הריבית/ פדיון קרן/ דיבידנד, יצוין סכום פדיון/ ריבית/ דיבידנד שעתיד להתקבל </t>
  </si>
  <si>
    <t xml:space="preserve">****כאשר טרם חלף מועד תשלום הריבית/ פדיון קרן/ דיבידנד, יצוין סכום פדיון/ ריבית/ דיבידנד שעתיד להתקבל </t>
  </si>
  <si>
    <t xml:space="preserve">פדיון/ ריבית/ דיבידנד לקבל*****  </t>
  </si>
  <si>
    <t>* בעל ענין/צד קשור</t>
  </si>
  <si>
    <t>(5) קרנות סל</t>
  </si>
  <si>
    <t>סה"כ קרנות סל</t>
  </si>
  <si>
    <t>סה"כ שעוקבות אחר מדדי מניות בישראל</t>
  </si>
  <si>
    <t>סה"כ שעוקבות אחר מדדים אחרים בישראל</t>
  </si>
  <si>
    <t>סה"כ שעוקבות אחר מדדי מניות</t>
  </si>
  <si>
    <t>סה"כ שעוקבות אחר מדדים אחרים</t>
  </si>
  <si>
    <t>5. קרנות סל</t>
  </si>
  <si>
    <t>ענף משק</t>
  </si>
  <si>
    <t>31/12/2023</t>
  </si>
  <si>
    <t>מגדל מקפת קרנות פנסיה וקופות גמל בע"מ</t>
  </si>
  <si>
    <t>מגדל מקפת משלימה (מספר אוצר 659) - מסלול הלכה</t>
  </si>
  <si>
    <t>ממשל צמודה 0527</t>
  </si>
  <si>
    <t>1140847</t>
  </si>
  <si>
    <t>RF</t>
  </si>
  <si>
    <t>ממשל צמודה 0529</t>
  </si>
  <si>
    <t>1157023</t>
  </si>
  <si>
    <t>ממשל צמודה 0545</t>
  </si>
  <si>
    <t>1134865</t>
  </si>
  <si>
    <t>ממשל צמודה 0726</t>
  </si>
  <si>
    <t>1169564</t>
  </si>
  <si>
    <t>ממשל צמודה 0841</t>
  </si>
  <si>
    <t>1120583</t>
  </si>
  <si>
    <t>ממשל צמודה 1025</t>
  </si>
  <si>
    <t>1135912</t>
  </si>
  <si>
    <t>ממשל צמודה 1131</t>
  </si>
  <si>
    <t>1172220</t>
  </si>
  <si>
    <t>ממשל צמודה 1151</t>
  </si>
  <si>
    <t>1168301</t>
  </si>
  <si>
    <t>ממשל שקלית 0226</t>
  </si>
  <si>
    <t>1174697</t>
  </si>
  <si>
    <t>ממשל שקלית 0330</t>
  </si>
  <si>
    <t>1160985</t>
  </si>
  <si>
    <t>ממשל שקלית 0347</t>
  </si>
  <si>
    <t>1140193</t>
  </si>
  <si>
    <t>ממשל שקלית 0432</t>
  </si>
  <si>
    <t>1180660</t>
  </si>
  <si>
    <t>ממשל שקלית 0537</t>
  </si>
  <si>
    <t>1166180</t>
  </si>
  <si>
    <t>ממשל שקלית 0825</t>
  </si>
  <si>
    <t>1135557</t>
  </si>
  <si>
    <t>ממשל שקלית 0928</t>
  </si>
  <si>
    <t>1150879</t>
  </si>
  <si>
    <t>ממשל שקלית 1152</t>
  </si>
  <si>
    <t>1184076</t>
  </si>
  <si>
    <t>T 1.875 02/32</t>
  </si>
  <si>
    <t>US91282CDY49</t>
  </si>
  <si>
    <t>AA+</t>
  </si>
  <si>
    <t>FITCH</t>
  </si>
  <si>
    <t>הראל סל כשר תא 90</t>
  </si>
  <si>
    <t>1166172</t>
  </si>
  <si>
    <t>511776783</t>
  </si>
  <si>
    <t>מניות</t>
  </si>
  <si>
    <t>הראל סל כשר תל אביב 125</t>
  </si>
  <si>
    <t>1155340</t>
  </si>
  <si>
    <t>פסגות ETF כש תא 125</t>
  </si>
  <si>
    <t>1155324</t>
  </si>
  <si>
    <t>513765339</t>
  </si>
  <si>
    <t>קסם ETF כשרה תא 125</t>
  </si>
  <si>
    <t>1155365</t>
  </si>
  <si>
    <t>510938608</t>
  </si>
  <si>
    <t>תכלית סל כש תא 125</t>
  </si>
  <si>
    <t>1155373</t>
  </si>
  <si>
    <t>513534974</t>
  </si>
  <si>
    <t>MTF סל כשרה תל בונד 60</t>
  </si>
  <si>
    <t>1159698</t>
  </si>
  <si>
    <t>511303661</t>
  </si>
  <si>
    <t>אג"ח</t>
  </si>
  <si>
    <t>הראל סל כשרה תל בונד 60</t>
  </si>
  <si>
    <t>1155092</t>
  </si>
  <si>
    <t>הראל סל כשרה תל בונד שקלי</t>
  </si>
  <si>
    <t>1155191</t>
  </si>
  <si>
    <t>פסגות ETF כש תלבונד 60</t>
  </si>
  <si>
    <t>1155076</t>
  </si>
  <si>
    <t>קסם  ETF כשרה תל בונד שקלי</t>
  </si>
  <si>
    <t>1155159</t>
  </si>
  <si>
    <t>קסם ETF כשרה תל בונד 60</t>
  </si>
  <si>
    <t>1155126</t>
  </si>
  <si>
    <t>תכלית סל כש תלבונד שקלי</t>
  </si>
  <si>
    <t>1155183</t>
  </si>
  <si>
    <t>תכלית סל כשרה תל בונד תשואות</t>
  </si>
  <si>
    <t>1155100</t>
  </si>
  <si>
    <t>DAIWA ETF TOPIX</t>
  </si>
  <si>
    <t>JP3027620008</t>
  </si>
  <si>
    <t>HORIZONS S&amp;P/TSX 60 INDEX</t>
  </si>
  <si>
    <t>CA44056G1054</t>
  </si>
  <si>
    <t>ISHARES CORE MSCI EURPOE</t>
  </si>
  <si>
    <t>IE00B1YZSC51</t>
  </si>
  <si>
    <t>ISHARES S&amp;P500 SWAP UCITS</t>
  </si>
  <si>
    <t>IE00BMTX1Y45</t>
  </si>
  <si>
    <t>LYXOR CORE EURSTX 600 DR</t>
  </si>
  <si>
    <t>LU0908500753</t>
  </si>
  <si>
    <t>LYXOR ETF S&amp;P 500</t>
  </si>
  <si>
    <t>LU0496786657</t>
  </si>
  <si>
    <t>SOURCE S&amp;P 500 UCITS ETF</t>
  </si>
  <si>
    <t>IE00B3YCGJ38</t>
  </si>
  <si>
    <t>UBS ETF MSCI EMERG.MARKETS</t>
  </si>
  <si>
    <t>LU0480132876</t>
  </si>
  <si>
    <t>VANGUARD AUST SHARES IDX ETF</t>
  </si>
  <si>
    <t>AU000000VAS1</t>
  </si>
  <si>
    <t>AMUNDI ETF EUR HY LIQ BD IBX</t>
  </si>
  <si>
    <t>LU1681040496</t>
  </si>
  <si>
    <t>ISHARES JP MORGAN USD EM CORP</t>
  </si>
  <si>
    <t>IE00B6TLBW47</t>
  </si>
  <si>
    <t>ISHARES MARKIT IBOXX $ HIGH</t>
  </si>
  <si>
    <t>IE00B4PY7Y77</t>
  </si>
  <si>
    <t>ISHARES MARKIT IBOXX EUR HIGH YIELD</t>
  </si>
  <si>
    <t>IE00B66F4759</t>
  </si>
  <si>
    <t>ISHARES USD CORP BND</t>
  </si>
  <si>
    <t>IE0032895942</t>
  </si>
  <si>
    <t>ISHARES USD TREASURY 7 10Y</t>
  </si>
  <si>
    <t>IE00B1FZS798</t>
  </si>
  <si>
    <t>PIMCO INV GRADE CORP BD ETF</t>
  </si>
  <si>
    <t>US72201R8170</t>
  </si>
  <si>
    <t>NYSE</t>
  </si>
  <si>
    <t>SPDR HIGH YIELD BOND ETF</t>
  </si>
  <si>
    <t>US78468R6229</t>
  </si>
  <si>
    <t>₪ / מט"ח</t>
  </si>
  <si>
    <t>+ILS/-USD 3.5965 28-05-24 (10) -220</t>
  </si>
  <si>
    <t>10001282</t>
  </si>
  <si>
    <t>ל.ר.</t>
  </si>
  <si>
    <t>+ILS/-USD 3.601 28-05-24 (10) -215</t>
  </si>
  <si>
    <t>10001287</t>
  </si>
  <si>
    <t>+ILS/-USD 3.6536 28-05-24 (10) -344</t>
  </si>
  <si>
    <t>10001275</t>
  </si>
  <si>
    <t>+ILS/-USD 3.6775 28-05-24 (10) -350</t>
  </si>
  <si>
    <t>10001277</t>
  </si>
  <si>
    <t>+USD/-ILS 3.6223 28-05-24 (10) -207</t>
  </si>
  <si>
    <t>10001278</t>
  </si>
  <si>
    <t>+CAD/-USD 1.3176 22-01-24 (10) -33</t>
  </si>
  <si>
    <t>10001199</t>
  </si>
  <si>
    <t>+JPY/-USD 146.675 16-01-24 (10) -236.5</t>
  </si>
  <si>
    <t>10001248</t>
  </si>
  <si>
    <t>+USD/-AUD 0.6511 16-01-24 (10) +33</t>
  </si>
  <si>
    <t>10001235</t>
  </si>
  <si>
    <t>+USD/-CAD 1.30937 22-01-24 (10) -33.3</t>
  </si>
  <si>
    <t>10001191</t>
  </si>
  <si>
    <t>+USD/-EUR 1.05772 13-02-24 (10) +68.2</t>
  </si>
  <si>
    <t>10001242</t>
  </si>
  <si>
    <t>+USD/-EUR 1.07355 13-02-24 (10) +72.5</t>
  </si>
  <si>
    <t>10001241</t>
  </si>
  <si>
    <t>+USD/-EUR 1.09602 13-02-24 (10) +99.2</t>
  </si>
  <si>
    <t>10001227</t>
  </si>
  <si>
    <t>+USD/-EUR 1.1075 13-02-24 (10) +22</t>
  </si>
  <si>
    <t>10001285</t>
  </si>
  <si>
    <t>+USD/-EUR 1.1099 13-02-24 (10) +109</t>
  </si>
  <si>
    <t>10001205</t>
  </si>
  <si>
    <t>+USD/-GBP 1.21621 11-01-24 (10) +9.1</t>
  </si>
  <si>
    <t>10001243</t>
  </si>
  <si>
    <t>+USD/-GBP 1.27056 11-01-24 (10) -12.4</t>
  </si>
  <si>
    <t>10001188</t>
  </si>
  <si>
    <t>+USD/-GBP 1.29182 11-01-24 (10) -0.8</t>
  </si>
  <si>
    <t>10001200</t>
  </si>
  <si>
    <t>+USD/-JPY 135.623 16-01-24 (10) -393.5</t>
  </si>
  <si>
    <t>10001193</t>
  </si>
  <si>
    <t>+USD/-JPY 141.43 16-01-24 (10) -360</t>
  </si>
  <si>
    <t>10001220</t>
  </si>
  <si>
    <t>+USD/-JPY 142 16-01-24 (10) -337</t>
  </si>
  <si>
    <t>10001229</t>
  </si>
  <si>
    <t>+USD/-JPY 142.08 16-01-24 (10) -356</t>
  </si>
  <si>
    <t>10001225</t>
  </si>
  <si>
    <t>+USD/-JPY 146.36 16-01-24 (10) -127</t>
  </si>
  <si>
    <t>10001269</t>
  </si>
  <si>
    <t/>
  </si>
  <si>
    <t>פרנק שווצרי</t>
  </si>
  <si>
    <t>דולר ניו-זילנד</t>
  </si>
  <si>
    <t>כתר נורבגי</t>
  </si>
  <si>
    <t>רובל רוסי</t>
  </si>
  <si>
    <t>יואן סיני</t>
  </si>
  <si>
    <t>בנק לאומי לישראל בע"מ</t>
  </si>
  <si>
    <t>34110000</t>
  </si>
  <si>
    <t>מעלות S&amp;P</t>
  </si>
  <si>
    <t>יו בנק</t>
  </si>
  <si>
    <t>30026000</t>
  </si>
  <si>
    <t>34510000</t>
  </si>
  <si>
    <t>ilAAA</t>
  </si>
  <si>
    <t>31110000</t>
  </si>
  <si>
    <t>31210000</t>
  </si>
  <si>
    <t>31710000</t>
  </si>
  <si>
    <t>34010000</t>
  </si>
  <si>
    <t>סה"כ תעודות חוב מסחריות</t>
  </si>
  <si>
    <t>סה"כ אגרות חוב קונצרניות</t>
  </si>
  <si>
    <t>סה"כ מניות</t>
  </si>
  <si>
    <t>סה"כ תעודות השתתפות בקרנות נאמנות</t>
  </si>
  <si>
    <t>סה"כ כתבי אופציה</t>
  </si>
  <si>
    <t>סה"כ אופציות</t>
  </si>
  <si>
    <t>סה"כ מוצרים מובנים</t>
  </si>
  <si>
    <t>סה"כ אג"ח קונצרני</t>
  </si>
  <si>
    <t xml:space="preserve">סה"כ קרנות השקעה </t>
  </si>
  <si>
    <t>סה"כ הלוואות</t>
  </si>
  <si>
    <t>סה"כ  פקדונות מעל 3 חודשים</t>
  </si>
  <si>
    <t>סה"כ מקרקעין</t>
  </si>
  <si>
    <t>סה"כ השקעה בחברות מוחזקות</t>
  </si>
  <si>
    <t>סה"כ השקעות אחרות</t>
  </si>
  <si>
    <t>סה"כ יתרות התחייבות להשקעה</t>
  </si>
  <si>
    <t>סה"כ אג"ח קונצרני סחיר</t>
  </si>
  <si>
    <t>סה"כ אג"ח קונצרני לא סחיר</t>
  </si>
  <si>
    <t>סה"כ מסגרת אשראי מנוצלות ללווים</t>
  </si>
  <si>
    <t>ריק במקור</t>
  </si>
  <si>
    <t>ריק במקור2</t>
  </si>
  <si>
    <t>ריק במקור3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</si>
</sst>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  <numFmt numFmtId="167" formatCode="0.0000"/>
    <numFmt numFmtId="168" formatCode=";;;"/>
  </numFmts>
  <fonts count="30">
    <font>
      <sz val="10"/>
      <name val="Arial"/>
      <charset val="177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name val="David"/>
      <family val="2"/>
      <charset val="177"/>
    </font>
    <font>
      <b/>
      <sz val="14"/>
      <name val="Arial"/>
      <family val="2"/>
    </font>
    <font>
      <b/>
      <u/>
      <sz val="14"/>
      <name val="David"/>
      <family val="2"/>
      <charset val="177"/>
    </font>
    <font>
      <b/>
      <sz val="16"/>
      <name val="Arial"/>
      <family val="2"/>
    </font>
    <font>
      <sz val="10"/>
      <name val="David"/>
      <family val="2"/>
      <charset val="177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6"/>
      <name val="Switzerland"/>
      <family val="2"/>
      <charset val="177"/>
    </font>
    <font>
      <b/>
      <sz val="6"/>
      <name val="Switzerland"/>
      <family val="2"/>
      <charset val="177"/>
    </font>
    <font>
      <b/>
      <sz val="13"/>
      <name val="David"/>
      <family val="2"/>
      <charset val="177"/>
    </font>
    <font>
      <sz val="12"/>
      <name val="Times New Roman"/>
      <family val="1"/>
    </font>
    <font>
      <sz val="10"/>
      <name val="Arial"/>
      <family val="2"/>
    </font>
    <font>
      <b/>
      <sz val="12"/>
      <name val="David"/>
      <family val="2"/>
      <charset val="177"/>
    </font>
    <font>
      <sz val="14"/>
      <name val="arial"/>
      <family val="2"/>
    </font>
    <font>
      <sz val="10"/>
      <color indexed="12"/>
      <name val="Arial"/>
      <family val="2"/>
    </font>
    <font>
      <b/>
      <sz val="14"/>
      <name val="David"/>
      <family val="2"/>
      <charset val="177"/>
    </font>
    <font>
      <b/>
      <sz val="12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10"/>
      <name val="Arial"/>
      <family val="2"/>
    </font>
    <font>
      <b/>
      <sz val="11"/>
      <color rgb="FF000000"/>
      <name val="Arial"/>
      <family val="2"/>
      <charset val="177"/>
    </font>
    <font>
      <sz val="11"/>
      <color rgb="FF000000"/>
      <name val="Arial"/>
      <family val="2"/>
      <charset val="177"/>
    </font>
    <font>
      <b/>
      <sz val="14"/>
      <name val="arial"/>
      <family val="2"/>
      <charset val="177"/>
    </font>
    <font>
      <b/>
      <sz val="12"/>
      <name val="David"/>
      <family val="2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thin">
        <color rgb="FF95B3D7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43" fontId="22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16" fillId="0" borderId="0"/>
    <xf numFmtId="0" fontId="22" fillId="0" borderId="0"/>
    <xf numFmtId="0" fontId="1" fillId="0" borderId="0"/>
    <xf numFmtId="9" fontId="22" fillId="0" borderId="0" applyFont="0" applyFill="0" applyBorder="0" applyAlignment="0" applyProtection="0"/>
    <xf numFmtId="165" fontId="12" fillId="0" borderId="0" applyFill="0" applyBorder="0" applyProtection="0">
      <alignment horizontal="right"/>
    </xf>
    <xf numFmtId="165" fontId="13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130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horizontal="right" readingOrder="2"/>
    </xf>
    <xf numFmtId="0" fontId="4" fillId="0" borderId="0" xfId="0" applyFont="1" applyAlignment="1">
      <alignment horizontal="center" readingOrder="2"/>
    </xf>
    <xf numFmtId="0" fontId="4" fillId="0" borderId="0" xfId="7" applyFont="1" applyAlignment="1">
      <alignment horizontal="right"/>
    </xf>
    <xf numFmtId="0" fontId="4" fillId="0" borderId="0" xfId="7" applyFont="1" applyAlignment="1">
      <alignment horizontal="center"/>
    </xf>
    <xf numFmtId="0" fontId="6" fillId="0" borderId="0" xfId="7" applyFont="1" applyAlignment="1">
      <alignment horizontal="center" vertical="center" wrapText="1"/>
    </xf>
    <xf numFmtId="0" fontId="8" fillId="0" borderId="0" xfId="7" applyFont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wrapText="1"/>
    </xf>
    <xf numFmtId="49" fontId="5" fillId="2" borderId="3" xfId="0" applyNumberFormat="1" applyFont="1" applyFill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49" fontId="14" fillId="2" borderId="1" xfId="7" applyNumberFormat="1" applyFont="1" applyFill="1" applyBorder="1" applyAlignment="1">
      <alignment horizontal="center" vertical="center" wrapText="1" readingOrder="2"/>
    </xf>
    <xf numFmtId="0" fontId="5" fillId="2" borderId="2" xfId="7" applyFont="1" applyFill="1" applyBorder="1" applyAlignment="1">
      <alignment horizontal="center" vertical="center" wrapText="1"/>
    </xf>
    <xf numFmtId="0" fontId="5" fillId="2" borderId="3" xfId="7" applyFont="1" applyFill="1" applyBorder="1" applyAlignment="1">
      <alignment horizontal="center" vertical="center" wrapText="1"/>
    </xf>
    <xf numFmtId="0" fontId="9" fillId="2" borderId="2" xfId="7" applyFont="1" applyFill="1" applyBorder="1" applyAlignment="1">
      <alignment horizontal="center" vertical="center" wrapText="1"/>
    </xf>
    <xf numFmtId="0" fontId="9" fillId="2" borderId="3" xfId="7" applyFont="1" applyFill="1" applyBorder="1" applyAlignment="1">
      <alignment horizontal="center" vertical="center" wrapText="1"/>
    </xf>
    <xf numFmtId="49" fontId="5" fillId="2" borderId="3" xfId="7" applyNumberFormat="1" applyFont="1" applyFill="1" applyBorder="1" applyAlignment="1">
      <alignment horizontal="center" wrapText="1"/>
    </xf>
    <xf numFmtId="0" fontId="14" fillId="2" borderId="1" xfId="7" applyFont="1" applyFill="1" applyBorder="1" applyAlignment="1">
      <alignment horizontal="right" vertical="center" wrapText="1" indent="1"/>
    </xf>
    <xf numFmtId="49" fontId="14" fillId="2" borderId="1" xfId="7" applyNumberFormat="1" applyFont="1" applyFill="1" applyBorder="1" applyAlignment="1">
      <alignment horizontal="right" vertical="center" wrapText="1" indent="3" readingOrder="2"/>
    </xf>
    <xf numFmtId="3" fontId="5" fillId="2" borderId="2" xfId="0" applyNumberFormat="1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wrapText="1"/>
    </xf>
    <xf numFmtId="0" fontId="5" fillId="2" borderId="4" xfId="7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9" fillId="0" borderId="0" xfId="11" applyFont="1" applyFill="1" applyBorder="1" applyAlignment="1" applyProtection="1">
      <alignment horizontal="center" readingOrder="2"/>
    </xf>
    <xf numFmtId="49" fontId="5" fillId="2" borderId="6" xfId="0" applyNumberFormat="1" applyFont="1" applyFill="1" applyBorder="1" applyAlignment="1">
      <alignment horizontal="center" wrapText="1"/>
    </xf>
    <xf numFmtId="0" fontId="2" fillId="0" borderId="0" xfId="11" applyFill="1" applyBorder="1" applyAlignment="1" applyProtection="1">
      <alignment horizontal="center" readingOrder="2"/>
    </xf>
    <xf numFmtId="0" fontId="14" fillId="2" borderId="5" xfId="7" applyFont="1" applyFill="1" applyBorder="1" applyAlignment="1">
      <alignment horizontal="right" vertical="center" wrapText="1" indent="1"/>
    </xf>
    <xf numFmtId="0" fontId="21" fillId="0" borderId="0" xfId="7" applyFont="1" applyAlignment="1">
      <alignment horizontal="right"/>
    </xf>
    <xf numFmtId="49" fontId="14" fillId="2" borderId="10" xfId="7" applyNumberFormat="1" applyFont="1" applyFill="1" applyBorder="1" applyAlignment="1">
      <alignment horizontal="center" vertical="center" wrapText="1" readingOrder="2"/>
    </xf>
    <xf numFmtId="3" fontId="5" fillId="2" borderId="1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3" fontId="5" fillId="2" borderId="9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49" fontId="14" fillId="2" borderId="5" xfId="7" applyNumberFormat="1" applyFont="1" applyFill="1" applyBorder="1" applyAlignment="1">
      <alignment horizontal="right" vertical="center" wrapText="1" readingOrder="2"/>
    </xf>
    <xf numFmtId="0" fontId="14" fillId="2" borderId="1" xfId="7" applyFont="1" applyFill="1" applyBorder="1" applyAlignment="1">
      <alignment horizontal="right" vertical="center" wrapText="1" readingOrder="2"/>
    </xf>
    <xf numFmtId="0" fontId="14" fillId="2" borderId="5" xfId="7" applyFont="1" applyFill="1" applyBorder="1" applyAlignment="1">
      <alignment horizontal="right" vertical="center" wrapText="1" indent="1" readingOrder="2"/>
    </xf>
    <xf numFmtId="0" fontId="9" fillId="3" borderId="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 vertical="center" wrapText="1"/>
    </xf>
    <xf numFmtId="0" fontId="5" fillId="2" borderId="14" xfId="7" applyFont="1" applyFill="1" applyBorder="1" applyAlignment="1">
      <alignment horizontal="center" vertical="center" wrapText="1"/>
    </xf>
    <xf numFmtId="0" fontId="5" fillId="2" borderId="1" xfId="7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/>
    </xf>
    <xf numFmtId="43" fontId="5" fillId="0" borderId="21" xfId="13" applyFont="1" applyFill="1" applyBorder="1" applyAlignment="1">
      <alignment horizontal="right"/>
    </xf>
    <xf numFmtId="10" fontId="5" fillId="0" borderId="21" xfId="14" applyNumberFormat="1" applyFont="1" applyFill="1" applyBorder="1" applyAlignment="1">
      <alignment horizontal="center"/>
    </xf>
    <xf numFmtId="2" fontId="5" fillId="0" borderId="21" xfId="7" applyNumberFormat="1" applyFont="1" applyBorder="1" applyAlignment="1">
      <alignment horizontal="right"/>
    </xf>
    <xf numFmtId="167" fontId="5" fillId="0" borderId="21" xfId="7" applyNumberFormat="1" applyFont="1" applyBorder="1" applyAlignment="1">
      <alignment horizontal="center"/>
    </xf>
    <xf numFmtId="49" fontId="26" fillId="0" borderId="0" xfId="0" applyNumberFormat="1" applyFont="1" applyAlignment="1">
      <alignment horizontal="right"/>
    </xf>
    <xf numFmtId="166" fontId="26" fillId="0" borderId="0" xfId="0" applyNumberFormat="1" applyFont="1" applyAlignment="1">
      <alignment horizontal="right"/>
    </xf>
    <xf numFmtId="4" fontId="26" fillId="0" borderId="0" xfId="0" applyNumberFormat="1" applyFont="1" applyAlignment="1">
      <alignment horizontal="right"/>
    </xf>
    <xf numFmtId="10" fontId="26" fillId="0" borderId="0" xfId="0" applyNumberFormat="1" applyFont="1" applyAlignment="1">
      <alignment horizontal="right"/>
    </xf>
    <xf numFmtId="0" fontId="26" fillId="0" borderId="0" xfId="0" applyFont="1" applyAlignment="1">
      <alignment horizontal="right" indent="1"/>
    </xf>
    <xf numFmtId="0" fontId="25" fillId="0" borderId="0" xfId="0" applyFont="1" applyAlignment="1">
      <alignment horizontal="right" indent="2"/>
    </xf>
    <xf numFmtId="4" fontId="25" fillId="0" borderId="0" xfId="0" applyNumberFormat="1" applyFont="1" applyAlignment="1">
      <alignment horizontal="right"/>
    </xf>
    <xf numFmtId="10" fontId="25" fillId="0" borderId="0" xfId="0" applyNumberFormat="1" applyFont="1" applyAlignment="1">
      <alignment horizontal="right"/>
    </xf>
    <xf numFmtId="0" fontId="26" fillId="0" borderId="0" xfId="0" applyFont="1" applyAlignment="1">
      <alignment horizontal="right" indent="3"/>
    </xf>
    <xf numFmtId="0" fontId="26" fillId="0" borderId="0" xfId="0" applyFont="1" applyAlignment="1">
      <alignment horizontal="right" indent="2"/>
    </xf>
    <xf numFmtId="0" fontId="5" fillId="0" borderId="0" xfId="0" applyFont="1" applyAlignment="1">
      <alignment horizontal="right" readingOrder="2"/>
    </xf>
    <xf numFmtId="0" fontId="27" fillId="0" borderId="0" xfId="0" applyFont="1" applyAlignment="1">
      <alignment horizontal="right"/>
    </xf>
    <xf numFmtId="0" fontId="25" fillId="0" borderId="20" xfId="0" applyFont="1" applyBorder="1" applyAlignment="1">
      <alignment horizontal="right"/>
    </xf>
    <xf numFmtId="4" fontId="25" fillId="0" borderId="20" xfId="0" applyNumberFormat="1" applyFont="1" applyBorder="1" applyAlignment="1">
      <alignment horizontal="right"/>
    </xf>
    <xf numFmtId="10" fontId="25" fillId="0" borderId="20" xfId="0" applyNumberFormat="1" applyFont="1" applyBorder="1" applyAlignment="1">
      <alignment horizontal="right"/>
    </xf>
    <xf numFmtId="0" fontId="25" fillId="0" borderId="0" xfId="0" applyFont="1" applyAlignment="1">
      <alignment horizontal="right" indent="1"/>
    </xf>
    <xf numFmtId="14" fontId="26" fillId="0" borderId="0" xfId="0" applyNumberFormat="1" applyFont="1" applyAlignment="1">
      <alignment horizontal="right"/>
    </xf>
    <xf numFmtId="2" fontId="26" fillId="0" borderId="0" xfId="0" applyNumberFormat="1" applyFont="1" applyAlignment="1">
      <alignment horizontal="right"/>
    </xf>
    <xf numFmtId="0" fontId="25" fillId="0" borderId="0" xfId="0" applyFont="1" applyAlignment="1">
      <alignment horizontal="right" indent="3"/>
    </xf>
    <xf numFmtId="0" fontId="26" fillId="0" borderId="0" xfId="0" applyFont="1" applyAlignment="1">
      <alignment horizontal="right" indent="4"/>
    </xf>
    <xf numFmtId="0" fontId="29" fillId="0" borderId="0" xfId="0" applyFont="1"/>
    <xf numFmtId="2" fontId="29" fillId="0" borderId="0" xfId="0" applyNumberFormat="1" applyFont="1"/>
    <xf numFmtId="10" fontId="29" fillId="0" borderId="0" xfId="14" applyNumberFormat="1" applyFont="1" applyFill="1"/>
    <xf numFmtId="0" fontId="28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0" fontId="7" fillId="2" borderId="10" xfId="7" applyFont="1" applyFill="1" applyBorder="1" applyAlignment="1">
      <alignment horizontal="center" vertical="center" wrapText="1"/>
    </xf>
    <xf numFmtId="168" fontId="4" fillId="0" borderId="0" xfId="7" applyNumberFormat="1" applyFont="1" applyAlignment="1">
      <alignment horizontal="center"/>
    </xf>
    <xf numFmtId="168" fontId="7" fillId="2" borderId="11" xfId="7" applyNumberFormat="1" applyFont="1" applyFill="1" applyBorder="1" applyAlignment="1">
      <alignment horizontal="center" vertical="center" wrapText="1"/>
    </xf>
    <xf numFmtId="168" fontId="7" fillId="2" borderId="4" xfId="7" applyNumberFormat="1" applyFont="1" applyFill="1" applyBorder="1" applyAlignment="1">
      <alignment horizontal="center" vertical="center" wrapText="1"/>
    </xf>
    <xf numFmtId="168" fontId="6" fillId="0" borderId="0" xfId="7" applyNumberFormat="1" applyFont="1" applyAlignment="1">
      <alignment horizontal="center" vertical="center" wrapText="1"/>
    </xf>
    <xf numFmtId="168" fontId="14" fillId="2" borderId="1" xfId="7" applyNumberFormat="1" applyFont="1" applyFill="1" applyBorder="1" applyAlignment="1">
      <alignment horizontal="center" vertical="center" wrapText="1" readingOrder="2"/>
    </xf>
    <xf numFmtId="168" fontId="8" fillId="0" borderId="0" xfId="7" applyNumberFormat="1" applyFont="1" applyAlignment="1">
      <alignment horizontal="center" wrapText="1"/>
    </xf>
    <xf numFmtId="168" fontId="14" fillId="2" borderId="5" xfId="7" applyNumberFormat="1" applyFont="1" applyFill="1" applyBorder="1" applyAlignment="1">
      <alignment horizontal="center" vertical="center" wrapText="1" readingOrder="2"/>
    </xf>
    <xf numFmtId="168" fontId="2" fillId="0" borderId="0" xfId="11" applyNumberFormat="1" applyFill="1" applyBorder="1" applyAlignment="1" applyProtection="1">
      <alignment horizontal="center" readingOrder="2"/>
    </xf>
    <xf numFmtId="168" fontId="5" fillId="0" borderId="21" xfId="13" applyNumberFormat="1" applyFont="1" applyFill="1" applyBorder="1" applyAlignment="1">
      <alignment horizontal="right"/>
    </xf>
    <xf numFmtId="168" fontId="5" fillId="0" borderId="21" xfId="14" applyNumberFormat="1" applyFont="1" applyFill="1" applyBorder="1" applyAlignment="1">
      <alignment horizontal="center"/>
    </xf>
    <xf numFmtId="168" fontId="4" fillId="0" borderId="0" xfId="7" applyNumberFormat="1" applyFont="1" applyAlignment="1">
      <alignment horizontal="right"/>
    </xf>
    <xf numFmtId="168" fontId="15" fillId="0" borderId="0" xfId="7" applyNumberFormat="1" applyFont="1" applyAlignment="1">
      <alignment horizontal="justify" readingOrder="2"/>
    </xf>
    <xf numFmtId="168" fontId="9" fillId="2" borderId="1" xfId="0" applyNumberFormat="1" applyFont="1" applyFill="1" applyBorder="1" applyAlignment="1">
      <alignment horizontal="center" vertical="center" wrapText="1"/>
    </xf>
    <xf numFmtId="168" fontId="9" fillId="2" borderId="2" xfId="0" applyNumberFormat="1" applyFont="1" applyFill="1" applyBorder="1" applyAlignment="1">
      <alignment horizontal="center" vertical="center" wrapText="1"/>
    </xf>
    <xf numFmtId="168" fontId="5" fillId="2" borderId="1" xfId="0" applyNumberFormat="1" applyFont="1" applyFill="1" applyBorder="1" applyAlignment="1">
      <alignment horizontal="center" wrapText="1"/>
    </xf>
    <xf numFmtId="168" fontId="26" fillId="0" borderId="0" xfId="0" applyNumberFormat="1" applyFont="1" applyAlignment="1">
      <alignment horizontal="right"/>
    </xf>
    <xf numFmtId="168" fontId="25" fillId="0" borderId="0" xfId="0" applyNumberFormat="1" applyFont="1" applyAlignment="1">
      <alignment horizontal="right"/>
    </xf>
    <xf numFmtId="168" fontId="26" fillId="0" borderId="0" xfId="0" applyNumberFormat="1" applyFont="1" applyAlignment="1">
      <alignment horizontal="right" indent="2"/>
    </xf>
    <xf numFmtId="3" fontId="5" fillId="3" borderId="9" xfId="0" applyNumberFormat="1" applyFont="1" applyFill="1" applyBorder="1" applyAlignment="1">
      <alignment horizontal="center" vertical="center" wrapText="1"/>
    </xf>
    <xf numFmtId="168" fontId="25" fillId="0" borderId="20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right" indent="3"/>
    </xf>
    <xf numFmtId="168" fontId="4" fillId="0" borderId="0" xfId="0" applyNumberFormat="1" applyFont="1" applyAlignment="1">
      <alignment horizontal="right"/>
    </xf>
    <xf numFmtId="168" fontId="4" fillId="0" borderId="0" xfId="0" applyNumberFormat="1" applyFont="1" applyAlignment="1">
      <alignment horizontal="center"/>
    </xf>
    <xf numFmtId="168" fontId="27" fillId="0" borderId="0" xfId="0" applyNumberFormat="1" applyFont="1" applyAlignment="1">
      <alignment horizontal="center"/>
    </xf>
    <xf numFmtId="168" fontId="5" fillId="0" borderId="0" xfId="0" applyNumberFormat="1" applyFont="1" applyAlignment="1">
      <alignment horizontal="right" readingOrder="2"/>
    </xf>
    <xf numFmtId="49" fontId="14" fillId="2" borderId="22" xfId="7" applyNumberFormat="1" applyFont="1" applyFill="1" applyBorder="1" applyAlignment="1">
      <alignment horizontal="center" vertical="center" wrapText="1" readingOrder="2"/>
    </xf>
    <xf numFmtId="0" fontId="5" fillId="2" borderId="23" xfId="0" applyFont="1" applyFill="1" applyBorder="1" applyAlignment="1">
      <alignment horizontal="center" vertical="center" wrapText="1"/>
    </xf>
    <xf numFmtId="168" fontId="9" fillId="2" borderId="7" xfId="0" applyNumberFormat="1" applyFont="1" applyFill="1" applyBorder="1" applyAlignment="1">
      <alignment horizontal="center" vertical="center" wrapText="1"/>
    </xf>
    <xf numFmtId="168" fontId="5" fillId="2" borderId="7" xfId="0" applyNumberFormat="1" applyFont="1" applyFill="1" applyBorder="1" applyAlignment="1">
      <alignment horizontal="center" wrapText="1"/>
    </xf>
    <xf numFmtId="49" fontId="5" fillId="2" borderId="9" xfId="0" applyNumberFormat="1" applyFont="1" applyFill="1" applyBorder="1" applyAlignment="1">
      <alignment horizontal="center" wrapText="1"/>
    </xf>
    <xf numFmtId="168" fontId="5" fillId="2" borderId="2" xfId="0" applyNumberFormat="1" applyFont="1" applyFill="1" applyBorder="1" applyAlignment="1">
      <alignment horizontal="center" vertical="center" wrapText="1"/>
    </xf>
    <xf numFmtId="3" fontId="5" fillId="3" borderId="11" xfId="0" applyNumberFormat="1" applyFont="1" applyFill="1" applyBorder="1" applyAlignment="1">
      <alignment horizontal="center" vertical="center" wrapText="1"/>
    </xf>
    <xf numFmtId="168" fontId="9" fillId="2" borderId="18" xfId="0" applyNumberFormat="1" applyFont="1" applyFill="1" applyBorder="1" applyAlignment="1">
      <alignment horizontal="center" vertical="center" wrapText="1"/>
    </xf>
    <xf numFmtId="168" fontId="9" fillId="2" borderId="3" xfId="0" applyNumberFormat="1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 readingOrder="2"/>
    </xf>
    <xf numFmtId="0" fontId="16" fillId="0" borderId="16" xfId="0" applyFont="1" applyBorder="1" applyAlignment="1">
      <alignment horizontal="center" readingOrder="2"/>
    </xf>
    <xf numFmtId="0" fontId="16" fillId="0" borderId="17" xfId="0" applyFont="1" applyBorder="1" applyAlignment="1">
      <alignment horizontal="center" readingOrder="2"/>
    </xf>
    <xf numFmtId="0" fontId="20" fillId="2" borderId="16" xfId="0" applyFont="1" applyFill="1" applyBorder="1" applyAlignment="1">
      <alignment horizontal="center" vertical="center" wrapText="1" readingOrder="2"/>
    </xf>
    <xf numFmtId="0" fontId="20" fillId="2" borderId="17" xfId="0" applyFont="1" applyFill="1" applyBorder="1" applyAlignment="1">
      <alignment horizontal="center" vertical="center" wrapText="1" readingOrder="2"/>
    </xf>
    <xf numFmtId="0" fontId="7" fillId="2" borderId="15" xfId="0" applyFont="1" applyFill="1" applyBorder="1" applyAlignment="1">
      <alignment horizontal="center" vertical="center" wrapText="1" readingOrder="2"/>
    </xf>
    <xf numFmtId="0" fontId="7" fillId="2" borderId="16" xfId="0" applyFont="1" applyFill="1" applyBorder="1" applyAlignment="1">
      <alignment horizontal="center" vertical="center" wrapText="1" readingOrder="2"/>
    </xf>
    <xf numFmtId="0" fontId="7" fillId="2" borderId="17" xfId="0" applyFont="1" applyFill="1" applyBorder="1" applyAlignment="1">
      <alignment horizontal="center" vertical="center" wrapText="1" readingOrder="2"/>
    </xf>
    <xf numFmtId="0" fontId="7" fillId="2" borderId="24" xfId="0" applyFont="1" applyFill="1" applyBorder="1" applyAlignment="1">
      <alignment horizontal="center" vertical="center" wrapText="1" readingOrder="2"/>
    </xf>
    <xf numFmtId="0" fontId="7" fillId="2" borderId="25" xfId="0" applyFont="1" applyFill="1" applyBorder="1" applyAlignment="1">
      <alignment horizontal="center" vertical="center" wrapText="1" readingOrder="2"/>
    </xf>
    <xf numFmtId="0" fontId="7" fillId="2" borderId="26" xfId="0" applyFont="1" applyFill="1" applyBorder="1" applyAlignment="1">
      <alignment horizontal="center" vertical="center" wrapText="1" readingOrder="2"/>
    </xf>
  </cellXfs>
  <cellStyles count="15">
    <cellStyle name="Comma" xfId="13" builtinId="3"/>
    <cellStyle name="Comma 2" xfId="1" xr:uid="{00000000-0005-0000-0000-000000000000}"/>
    <cellStyle name="Currency [0] _1" xfId="2" xr:uid="{00000000-0005-0000-0000-000001000000}"/>
    <cellStyle name="Hyperlink 2" xfId="3" xr:uid="{00000000-0005-0000-0000-000002000000}"/>
    <cellStyle name="Normal" xfId="0" builtinId="0"/>
    <cellStyle name="Normal 11" xfId="4" xr:uid="{00000000-0005-0000-0000-000004000000}"/>
    <cellStyle name="Normal 2" xfId="5" xr:uid="{00000000-0005-0000-0000-000005000000}"/>
    <cellStyle name="Normal 3" xfId="6" xr:uid="{00000000-0005-0000-0000-000006000000}"/>
    <cellStyle name="Normal 4" xfId="12" xr:uid="{00000000-0005-0000-0000-000007000000}"/>
    <cellStyle name="Normal_2007-16618" xfId="7" xr:uid="{00000000-0005-0000-0000-000008000000}"/>
    <cellStyle name="Percent" xfId="14" builtinId="5"/>
    <cellStyle name="Percent 2" xfId="8" xr:uid="{00000000-0005-0000-0000-000009000000}"/>
    <cellStyle name="Text" xfId="9" xr:uid="{00000000-0005-0000-0000-00000A000000}"/>
    <cellStyle name="Total" xfId="10" xr:uid="{00000000-0005-0000-0000-00000B000000}"/>
    <cellStyle name="היפר-קישור" xfId="11" builtinId="8"/>
  </cellStyles>
  <dxfs count="60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top style="hair">
          <color indexed="64"/>
        </top>
      </border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alignment horizontal="right" vertical="bottom" textRotation="0" wrapText="0" indent="0" justifyLastLine="0" shrinkToFit="0" readingOrder="2"/>
    </dxf>
    <dxf>
      <border outline="0">
        <top style="hair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charset val="177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167" formatCode="0.00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2" formatCode="0.0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41FACB-26B5-47A8-9ACC-9DD019858DDD}" name="RowTitleRegion1.b1.c4.1" displayName="RowTitleRegion1.b1.c4.1" ref="B1:C4" totalsRowShown="0" headerRowDxfId="604" dataDxfId="603" tableBorderDxfId="602" headerRowCellStyle="Normal_2007-16618" dataCellStyle="Normal_2007-16618">
  <autoFilter ref="B1:C4" xr:uid="{FE41FACB-26B5-47A8-9ACC-9DD019858DDD}">
    <filterColumn colId="0" hiddenButton="1"/>
    <filterColumn colId="1" hiddenButton="1"/>
  </autoFilter>
  <tableColumns count="2">
    <tableColumn id="1" xr3:uid="{49C92C7D-DBEA-437F-B836-553C8D6BC3ED}" name="תאריך הדיווח" dataDxfId="601" dataCellStyle="Normal_2007-16618"/>
    <tableColumn id="2" xr3:uid="{5341DBF0-72F3-4318-8C01-7C47703DA01F}" name="31/12/2023" dataDxfId="600" dataCellStyle="Normal_2007-16618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31911DB-DD9B-496C-911E-CE5A5A1B5E85}" name="TitleRegion1.a6.t14.1" displayName="TitleRegion1.a6.t14.1" ref="A6:T14" totalsRowShown="0" headerRowDxfId="520" dataDxfId="518" headerRowBorderDxfId="519" tableBorderDxfId="517">
  <autoFilter ref="A6:T14" xr:uid="{D31911DB-DD9B-496C-911E-CE5A5A1B5E8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753C6D02-797B-4B01-8630-8D4F209BCC47}" name="שם המנפיק/שם נייר ערך " dataDxfId="516"/>
    <tableColumn id="2" xr3:uid="{AE10F51D-748E-4450-AC1B-55BCF3F91773}" name="מספר ני&quot;ע" dataDxfId="515"/>
    <tableColumn id="3" xr3:uid="{FC5D8DCD-F627-4A09-877E-57FFB597A371}" name="זירת מסחר" dataDxfId="514"/>
    <tableColumn id="4" xr3:uid="{A00151CE-76B6-4ACB-A1A2-644BFD3432D4}" name="ספק מידע" dataDxfId="513"/>
    <tableColumn id="5" xr3:uid="{34A6F8CE-6E46-4D4A-BBF9-010990F7863F}" name="מספר מנפיק" dataDxfId="512"/>
    <tableColumn id="6" xr3:uid="{F9FACAD3-09A7-4502-8A2E-958CAB6548C8}" name="ענף מסחר" dataDxfId="511"/>
    <tableColumn id="7" xr3:uid="{5A82E878-7720-4080-B357-EF3B2637779F}" name="דירוג" dataDxfId="510"/>
    <tableColumn id="8" xr3:uid="{713C36B3-BEA9-4055-98CE-8792A3AC581A}" name="שם מדרג" dataDxfId="509"/>
    <tableColumn id="9" xr3:uid="{37A04B41-1051-4983-86F9-FE3AFD102DE3}" name="תאריך רכישה" dataDxfId="508"/>
    <tableColumn id="10" xr3:uid="{0D104667-9494-4805-B64A-568F5ED94200}" name="מח&quot;מ" dataDxfId="507"/>
    <tableColumn id="11" xr3:uid="{31BCDD83-37CA-40AA-AB2A-5F1980D10490}" name="סוג מטבע" dataDxfId="506"/>
    <tableColumn id="12" xr3:uid="{5D727180-57A4-46AD-9D6F-8B7563C5690C}" name="שיעור ריבית" dataDxfId="505"/>
    <tableColumn id="13" xr3:uid="{BDCD3E3A-BB3E-4200-AC0B-9A5D04AFF592}" name="תשואה לפידיון" dataDxfId="504"/>
    <tableColumn id="14" xr3:uid="{8CFB6606-43EB-4C18-B9D3-F56429C3C3C4}" name="ערך נקוב****" dataDxfId="503"/>
    <tableColumn id="15" xr3:uid="{C749E434-6257-48A3-9F98-53612E73DCC7}" name="שער***" dataDxfId="502"/>
    <tableColumn id="16" xr3:uid="{49BC74A9-98DA-4C7A-B1B2-48561F8164DC}" name="פדיון/ ריבית/ דיבידנד לקבל*****  " dataDxfId="501"/>
    <tableColumn id="17" xr3:uid="{5BCE620C-7F19-4AD2-ADCD-5F72743D2C2C}" name="שווי שוק" dataDxfId="500"/>
    <tableColumn id="18" xr3:uid="{70397106-CDFE-4C4C-A0A2-D858706B96E6}" name="שעור מערך נקוב מונפק" dataDxfId="499"/>
    <tableColumn id="19" xr3:uid="{C890F1B8-AA42-435F-9AD0-002D7C0692F2}" name="שעור מנכסי אפיק ההשקעה" dataDxfId="498"/>
    <tableColumn id="20" xr3:uid="{5B825D38-3543-43AA-A262-AC0F34E4CBD9}" name="שעור מסך נכסי השקעה**" dataDxfId="497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3BF0D32-9D26-4493-BD1C-D57AA78E568A}" name="RowTitleRegion1.a1.b4.1" displayName="_RowTitleRegion1.a1.b4.1_2" ref="A1:B4" totalsRowShown="0" headerRowDxfId="496" dataDxfId="495" tableBorderDxfId="494" headerRowCellStyle="Normal_2007-16618" dataCellStyle="Normal_2007-16618">
  <autoFilter ref="A1:B4" xr:uid="{63BF0D32-9D26-4493-BD1C-D57AA78E568A}">
    <filterColumn colId="0" hiddenButton="1"/>
    <filterColumn colId="1" hiddenButton="1"/>
  </autoFilter>
  <tableColumns count="2">
    <tableColumn id="1" xr3:uid="{BD6677F3-8C29-43E2-96D1-0C33B24EF8C2}" name="תאריך הדיווח" dataDxfId="493" dataCellStyle="Normal_2007-16618"/>
    <tableColumn id="2" xr3:uid="{4891BC67-D606-4DC8-8662-C38016B6EBA9}" name="31/12/2023" dataDxfId="492" dataCellStyle="Normal_2007-16618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FE83D53-0AE5-41A8-BA5C-332DB72F93F1}" name="TitleRegion1.a6.n14.1" displayName="TitleRegion1.a6.n14.1" ref="A6:N14" totalsRowShown="0" headerRowDxfId="491" dataDxfId="489" headerRowBorderDxfId="490" tableBorderDxfId="488">
  <autoFilter ref="A6:N14" xr:uid="{2FE83D53-0AE5-41A8-BA5C-332DB72F93F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309435C-DBED-4B50-8F4F-5CBFBC177653}" name="שם המנפיק/שם נייר ערך " dataDxfId="487"/>
    <tableColumn id="2" xr3:uid="{A6735BB1-04FD-409A-8715-DF1137931639}" name="מספר ני&quot;ע" dataDxfId="486"/>
    <tableColumn id="3" xr3:uid="{BF12FE41-D945-49DB-ACDC-50AD561F4351}" name="זירת מסחר" dataDxfId="485"/>
    <tableColumn id="4" xr3:uid="{11B770CE-451D-49E2-8DAA-E53C85A82661}" name="ספק מידע" dataDxfId="484"/>
    <tableColumn id="5" xr3:uid="{E27BDF90-DBBF-4740-9702-535513AED9C8}" name="מספר מנפיק" dataDxfId="483"/>
    <tableColumn id="6" xr3:uid="{2EE9B12C-6A37-43DA-BD5B-B7335C969F5C}" name="ענף מסחר" dataDxfId="482"/>
    <tableColumn id="7" xr3:uid="{045FCCA5-4C3D-4B28-86BF-1F77AAB99657}" name="סוג מטבע" dataDxfId="481"/>
    <tableColumn id="8" xr3:uid="{498253FD-E36B-4656-860C-D3244C9F02D6}" name="ערך נקוב****" dataDxfId="480"/>
    <tableColumn id="9" xr3:uid="{134542D1-4623-4851-A844-BE0A15E974B7}" name="שער***" dataDxfId="479"/>
    <tableColumn id="10" xr3:uid="{3D4A1691-15BF-4763-85E2-C9897D50D8F5}" name="פדיון/ ריבית/ דיבידנד לקבל*****  " dataDxfId="478"/>
    <tableColumn id="11" xr3:uid="{858E0406-ED80-44AB-ADF3-BEDFEAF46E51}" name="שווי שוק" dataDxfId="477"/>
    <tableColumn id="12" xr3:uid="{894E1169-A79D-4FA5-920E-7D180463BE81}" name="שעור מערך נקוב מונפק" dataDxfId="476"/>
    <tableColumn id="13" xr3:uid="{C4229D28-22D0-4ECC-89F0-93EF9BD03485}" name="שעור מנכסי אפיק ההשקעה" dataDxfId="475"/>
    <tableColumn id="14" xr3:uid="{1DC49D76-DCA0-44D3-91E3-43FFBBC3657A}" name="שעור מסך נכסי השקעה**" dataDxfId="474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0DBC801-37AE-423A-B88C-A54379726609}" name="RowTitleRegion1.a1.b4.1" displayName="_RowTitleRegion1.a1.b4.1_3" ref="A1:B4" totalsRowShown="0" headerRowDxfId="473" dataDxfId="472" tableBorderDxfId="471" headerRowCellStyle="Normal_2007-16618" dataCellStyle="Normal_2007-16618">
  <autoFilter ref="A1:B4" xr:uid="{90DBC801-37AE-423A-B88C-A54379726609}">
    <filterColumn colId="0" hiddenButton="1"/>
    <filterColumn colId="1" hiddenButton="1"/>
  </autoFilter>
  <tableColumns count="2">
    <tableColumn id="1" xr3:uid="{77FC1B9E-9D3E-4652-B516-E7CFBAD7E4EF}" name="תאריך הדיווח" dataDxfId="470" dataCellStyle="Normal_2007-16618"/>
    <tableColumn id="2" xr3:uid="{690E1684-9493-431E-9CCA-78DEFA356166}" name="31/12/2023" dataDxfId="469" dataCellStyle="Normal_2007-1661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4BE0D88-2E33-410E-8487-8D12EA8C93E6}" name="TitleRegion1.a6.m56.1" displayName="TitleRegion1.a6.m56.1" ref="A6:M56" totalsRowShown="0" headerRowDxfId="468" dataDxfId="466" headerRowBorderDxfId="467" tableBorderDxfId="465">
  <autoFilter ref="A6:M56" xr:uid="{74BE0D88-2E33-410E-8487-8D12EA8C93E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1995CFA2-6D19-48DF-A015-C42EB89630DE}" name="שם המנפיק/שם נייר ערך " dataDxfId="464"/>
    <tableColumn id="2" xr3:uid="{70CE7D9B-F2CF-4FDC-B65F-B152BE27BE81}" name="מספר ני&quot;ע" dataDxfId="463"/>
    <tableColumn id="3" xr3:uid="{A0BD4E0A-7AF3-42DB-8F35-FF7DDA5FDC3C}" name="זירת מסחר" dataDxfId="462"/>
    <tableColumn id="4" xr3:uid="{FAC54AD3-8753-4B2A-BFDC-3C9019D27685}" name="מספר מנפיק" dataDxfId="461"/>
    <tableColumn id="5" xr3:uid="{80559255-DAF6-4A62-B0B3-EE4F87C6A55A}" name="ענף מסחר" dataDxfId="460"/>
    <tableColumn id="6" xr3:uid="{556C12C7-06D5-41F0-8FE3-F77731A359EA}" name="סוג מטבע" dataDxfId="459"/>
    <tableColumn id="7" xr3:uid="{63E54274-1876-43CE-B951-1BDBF4D02185}" name="ערך נקוב****" dataDxfId="458"/>
    <tableColumn id="8" xr3:uid="{8607B297-BF86-4876-8F1F-C04837AC5DC7}" name="שער***" dataDxfId="457"/>
    <tableColumn id="9" xr3:uid="{A8FDA37C-8DE7-406F-9527-719DAA4B33E1}" name="פדיון/ ריבית/ דיבידנד לקבל*****  " dataDxfId="456"/>
    <tableColumn id="10" xr3:uid="{94368D37-C806-489B-A009-E3C980DDFA63}" name="שווי שוק" dataDxfId="455"/>
    <tableColumn id="11" xr3:uid="{5DEDA07A-00CE-4BA2-89F3-694DA4398BEF}" name="שעור מערך נקוב מונפק" dataDxfId="454"/>
    <tableColumn id="12" xr3:uid="{083359FC-9970-4455-B116-00B0A1E0025A}" name="שעור מנכסי אפיק ההשקעה" dataDxfId="453"/>
    <tableColumn id="13" xr3:uid="{265FCE29-6996-4A9B-B67D-2DFF111BEF49}" name="שעור מסך נכסי השקעה**" dataDxfId="452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FE39211-6DC0-4745-B185-65AEFB768EF2}" name="RowTitleRegion1.a1.b4.1" displayName="_RowTitleRegion1.a1.b4.1_4" ref="A1:B4" totalsRowShown="0" headerRowDxfId="451" dataDxfId="450" tableBorderDxfId="449" headerRowCellStyle="Normal_2007-16618" dataCellStyle="Normal_2007-16618">
  <autoFilter ref="A1:B4" xr:uid="{DFE39211-6DC0-4745-B185-65AEFB768EF2}">
    <filterColumn colId="0" hiddenButton="1"/>
    <filterColumn colId="1" hiddenButton="1"/>
  </autoFilter>
  <tableColumns count="2">
    <tableColumn id="1" xr3:uid="{DC798E8C-5CE9-4413-9E7D-ACC5D91679A8}" name="תאריך הדיווח" dataDxfId="448" dataCellStyle="Normal_2007-16618"/>
    <tableColumn id="2" xr3:uid="{2AEF87ED-8284-4F5D-BA82-8B321C3BDC6B}" name="31/12/2023" dataDxfId="447" dataCellStyle="Normal_2007-16618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169E6-620C-43DB-9CBE-A7A2E1F9E18B}" name="TitleRegion1.a6.n13.1" displayName="TitleRegion1.a6.n13.1" ref="A6:N13" totalsRowShown="0" headerRowDxfId="446" dataDxfId="444" headerRowBorderDxfId="445" tableBorderDxfId="443">
  <autoFilter ref="A6:N13" xr:uid="{717169E6-620C-43DB-9CBE-A7A2E1F9E18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C8358B7-12BE-425E-8662-F01F9BD245B3}" name="שם המנפיק/שם נייר ערך " dataDxfId="442"/>
    <tableColumn id="2" xr3:uid="{D69C8539-1C46-4827-83EC-D9D3DF59C784}" name="מספר ני&quot;ע" dataDxfId="441"/>
    <tableColumn id="3" xr3:uid="{859744CA-73A8-4471-8176-10F611A4B00E}" name="זירת מסחר" dataDxfId="440"/>
    <tableColumn id="4" xr3:uid="{8758C7FD-6125-4DDF-94BD-76BCC373423D}" name="מספר מנפיק" dataDxfId="439"/>
    <tableColumn id="5" xr3:uid="{39F8586D-6342-4AF1-9E3C-166ED577B11E}" name="ענף מסחר" dataDxfId="438"/>
    <tableColumn id="6" xr3:uid="{481EAFFD-5C8A-4A93-8D8F-A4921D2E5DE0}" name="דירוג" dataDxfId="437"/>
    <tableColumn id="7" xr3:uid="{23198331-FE91-4214-B6BF-855F9036F455}" name="שם מדרג" dataDxfId="436"/>
    <tableColumn id="8" xr3:uid="{A314D9E6-E947-464C-A9A2-C8CF17033484}" name="סוג מטבע" dataDxfId="435"/>
    <tableColumn id="9" xr3:uid="{343C761A-6388-44F4-87AC-9D2D48D1822B}" name="ערך נקוב****" dataDxfId="434"/>
    <tableColumn id="10" xr3:uid="{F143FD51-FF60-4263-AA65-021D7358DC0D}" name="שער***" dataDxfId="433"/>
    <tableColumn id="11" xr3:uid="{F66A4393-9517-42DA-9384-CB5E797F47AF}" name="שווי שוק" dataDxfId="432"/>
    <tableColumn id="12" xr3:uid="{17545F54-7633-4A4D-A35F-A88B300364D6}" name="שעור מערך נקוב מונפק" dataDxfId="431"/>
    <tableColumn id="13" xr3:uid="{659EF944-575B-4281-A4AF-26C76F5ABE75}" name="שעור מנכסי אפיק ההשקעה" dataDxfId="430"/>
    <tableColumn id="14" xr3:uid="{7A9F6F90-0F92-4ABC-BCC5-245BDF9C1418}" name="שעור מסך נכסי השקעה**" dataDxfId="429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F6015A4-CED2-4C62-998E-C2B33132F60A}" name="RowTitleRegion1.a1.b4.1" displayName="_RowTitleRegion1.a1.b4.1_5" ref="A1:B4" totalsRowShown="0" headerRowDxfId="428" dataDxfId="427" tableBorderDxfId="426" headerRowCellStyle="Normal_2007-16618" dataCellStyle="Normal_2007-16618">
  <autoFilter ref="A1:B4" xr:uid="{AF6015A4-CED2-4C62-998E-C2B33132F60A}">
    <filterColumn colId="0" hiddenButton="1"/>
    <filterColumn colId="1" hiddenButton="1"/>
  </autoFilter>
  <tableColumns count="2">
    <tableColumn id="1" xr3:uid="{10121D19-A8BA-434D-BD88-D75646218915}" name="תאריך הדיווח" dataDxfId="425" dataCellStyle="Normal_2007-16618"/>
    <tableColumn id="2" xr3:uid="{B7151010-9AAC-43E7-B4A2-FDF13639B46E}" name="31/12/2023" dataDxfId="424" dataCellStyle="Normal_2007-16618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BCEDA43-11EA-491F-AACE-81BCE1B813E1}" name="TitleRegion1.a6.k13.1" displayName="TitleRegion1.a6.k13.1" ref="A6:K13" totalsRowShown="0" headerRowDxfId="423" dataDxfId="421" headerRowBorderDxfId="422" tableBorderDxfId="420">
  <autoFilter ref="A6:K13" xr:uid="{7BCEDA43-11EA-491F-AACE-81BCE1B813E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6927C880-5C85-4FBE-B886-495A64235945}" name="שם המנפיק/שם נייר ערך" dataDxfId="419"/>
    <tableColumn id="2" xr3:uid="{C173B525-B54E-4C18-8208-226E775664F3}" name="מספר ני&quot;ע" dataDxfId="418"/>
    <tableColumn id="3" xr3:uid="{E898C17A-CBD0-4480-B7B8-2DA31AE04465}" name="זירת מסחר" dataDxfId="417"/>
    <tableColumn id="4" xr3:uid="{635102C2-049A-4D6E-A2C5-5DC18BF68398}" name="ענף מסחר" dataDxfId="416"/>
    <tableColumn id="5" xr3:uid="{11D9F94C-CB44-4265-8560-3C1BD56777CE}" name="סוג מטבע" dataDxfId="415"/>
    <tableColumn id="6" xr3:uid="{624AB1D5-72B5-4FEB-B864-2CD9B8BA6342}" name="ערך נקוב****" dataDxfId="414"/>
    <tableColumn id="7" xr3:uid="{0241CD1B-2051-483D-B4FC-F196F5A0469F}" name="שער***" dataDxfId="413"/>
    <tableColumn id="8" xr3:uid="{083E28A8-8731-4DCC-97BB-841E8BD5C33F}" name="שווי שוק" dataDxfId="412"/>
    <tableColumn id="9" xr3:uid="{E1F2758D-C6B3-4F6C-9FFF-95DBD1A022D6}" name="שעור מערך נקוב מונפק" dataDxfId="411"/>
    <tableColumn id="10" xr3:uid="{E67817ED-8B01-48F3-BF6E-46D3D5DFF883}" name="שעור מנכסי אפיק ההשקעה" dataDxfId="410"/>
    <tableColumn id="11" xr3:uid="{78519CDD-8672-43F7-A241-F3665BBD711D}" name="שעור מסך נכסי השקעה**" dataDxfId="409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AA1454D-4D1B-49AA-9842-C09FEDA652AB}" name="RowTitleRegion1.a1.b4.1" displayName="_RowTitleRegion1.a1.b4.1_6" ref="A1:B4" totalsRowShown="0" headerRowDxfId="408" dataDxfId="407" tableBorderDxfId="406" headerRowCellStyle="Normal_2007-16618" dataCellStyle="Normal_2007-16618">
  <autoFilter ref="A1:B4" xr:uid="{FAA1454D-4D1B-49AA-9842-C09FEDA652AB}">
    <filterColumn colId="0" hiddenButton="1"/>
    <filterColumn colId="1" hiddenButton="1"/>
  </autoFilter>
  <tableColumns count="2">
    <tableColumn id="1" xr3:uid="{1156C316-0210-40BB-8F03-C53180527DA6}" name="תאריך הדיווח" dataDxfId="405" dataCellStyle="Normal_2007-16618"/>
    <tableColumn id="2" xr3:uid="{B992F4F1-3A6E-4240-B662-C6DBABB158C6}" name="31/12/2023" dataDxfId="404" dataCellStyle="Normal_2007-16618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F70871-3DAD-4FDA-8DCC-D36F374D5200}" name="TitleRegion1.a5.d63.2" displayName="TitleRegion1.a5.d63.2" ref="A5:D63" totalsRowShown="0">
  <autoFilter ref="A5:D63" xr:uid="{41F70871-3DAD-4FDA-8DCC-D36F374D5200}">
    <filterColumn colId="0" hiddenButton="1"/>
    <filterColumn colId="1" hiddenButton="1"/>
    <filterColumn colId="2" hiddenButton="1"/>
    <filterColumn colId="3" hiddenButton="1"/>
  </autoFilter>
  <tableColumns count="4">
    <tableColumn id="1" xr3:uid="{33782246-6D01-486F-B0A4-8B50F6146581}" name="ריק במקור" dataDxfId="599" dataCellStyle="Normal_2007-16618"/>
    <tableColumn id="2" xr3:uid="{68BC6531-4C3E-4E9D-A583-4B5F4C3EFB89}" name="סכום נכסי ההשקעה:" dataDxfId="598" dataCellStyle="Normal_2007-16618"/>
    <tableColumn id="3" xr3:uid="{9C75A9B3-3420-4445-B7A9-0799DAA48B17}" name="ריק במקור2" dataDxfId="597" dataCellStyle="Normal_2007-16618"/>
    <tableColumn id="4" xr3:uid="{212C70E6-2201-4A88-A212-B0022EF8F7B5}" name="ריק במקור3" dataDxfId="596" dataCellStyle="Normal_2007-16618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07322C6-9050-4AF0-8786-CD15AEDD9E6B}" name="TitleRegion1.a6.k13.1" displayName="TitleRegion1.a6.k13.1_" ref="A6:K13" totalsRowShown="0" headerRowDxfId="403" dataDxfId="401" headerRowBorderDxfId="402" tableBorderDxfId="400">
  <autoFilter ref="A6:K13" xr:uid="{B07322C6-9050-4AF0-8786-CD15AEDD9E6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7B6EFC4-BDF0-4BC2-8850-2126A466AD15}" name="שם המנפיק/שם נייר ערך" dataDxfId="399"/>
    <tableColumn id="2" xr3:uid="{33DF4913-B45E-49DB-B9B1-090618EB32BC}" name="מספר ני&quot;ע" dataDxfId="398"/>
    <tableColumn id="3" xr3:uid="{4CFF41C5-03A1-42FB-81A6-48785CEBB202}" name="זירת מסחר" dataDxfId="397"/>
    <tableColumn id="4" xr3:uid="{4B1836BB-0AEB-4426-B090-4461C08496C9}" name="ענף מסחר" dataDxfId="396"/>
    <tableColumn id="5" xr3:uid="{247282F6-29A2-493E-82C1-D226A6B2ADC1}" name="סוג מטבע" dataDxfId="395"/>
    <tableColumn id="6" xr3:uid="{CAFA5360-2698-4CB2-83D3-E91D7C186936}" name="ערך נקוב****" dataDxfId="394"/>
    <tableColumn id="7" xr3:uid="{BC062516-D293-4DDE-8A18-28D69FC5F025}" name="שער***" dataDxfId="393"/>
    <tableColumn id="8" xr3:uid="{C167DD88-6FA8-42E9-8DD9-44544152626D}" name="שווי שוק" dataDxfId="392"/>
    <tableColumn id="9" xr3:uid="{A1A786CB-ED9D-4505-BA0D-022A83A6A5B5}" name="שעור מערך נקוב מונפק" dataDxfId="391"/>
    <tableColumn id="10" xr3:uid="{BDF5DB17-D846-41AB-B347-FDFFCD3F90A3}" name="שעור מנכסי אפיק ההשקעה" dataDxfId="390"/>
    <tableColumn id="11" xr3:uid="{4BB3922E-074C-4077-9D76-44F912D9C08D}" name="שעור מסך נכסי השקעה**" dataDxfId="389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37D615FB-8404-4B0E-AC6B-E9C570E3CAD9}" name="RowTitleRegion1.a1.b4.1" displayName="_RowTitleRegion1.a1.b4.1_7" ref="A1:B4" totalsRowShown="0" headerRowDxfId="388" dataDxfId="387" tableBorderDxfId="386" headerRowCellStyle="Normal_2007-16618" dataCellStyle="Normal_2007-16618">
  <autoFilter ref="A1:B4" xr:uid="{37D615FB-8404-4B0E-AC6B-E9C570E3CAD9}">
    <filterColumn colId="0" hiddenButton="1"/>
    <filterColumn colId="1" hiddenButton="1"/>
  </autoFilter>
  <tableColumns count="2">
    <tableColumn id="1" xr3:uid="{EF1AA5A7-6996-43AE-ACDD-27ADA5F2E8BA}" name="תאריך הדיווח" dataDxfId="385" dataCellStyle="Normal_2007-16618"/>
    <tableColumn id="2" xr3:uid="{5F0B5596-1E26-4D36-8A05-C3CBA454BE39}" name="31/12/2023" dataDxfId="384" dataCellStyle="Normal_2007-16618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3F7AED5-2382-4E86-A668-939C0192DE4E}" name="TitleRegion1.a6.j13.1" displayName="TitleRegion1.a6.j13.1" ref="A6:J13" totalsRowShown="0" headerRowDxfId="383" dataDxfId="381" headerRowBorderDxfId="382" tableBorderDxfId="380">
  <autoFilter ref="A6:J13" xr:uid="{23F7AED5-2382-4E86-A668-939C0192DE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E96FF25-087C-4ED2-81AD-67612C7566E0}" name="שם המנפיק/שם נייר ערך" dataDxfId="379"/>
    <tableColumn id="2" xr3:uid="{2C653CC2-1A55-44F4-B012-9BD9CEA785D2}" name="מספר ני&quot;ע" dataDxfId="378"/>
    <tableColumn id="3" xr3:uid="{3D4EE08A-7D93-4D21-B986-40DB9F62E0F4}" name="זירת מסחר" dataDxfId="377"/>
    <tableColumn id="4" xr3:uid="{4851FAED-83E4-4C5B-9B57-37ABB1BCE32B}" name="ענף מסחר" dataDxfId="376"/>
    <tableColumn id="5" xr3:uid="{B1B525F5-C933-4B5E-B02F-E6986B5BBCA5}" name="סוג מטבע" dataDxfId="375"/>
    <tableColumn id="6" xr3:uid="{4C5210E1-677C-4271-B5BA-191140065972}" name="ערך נקוב****" dataDxfId="374"/>
    <tableColumn id="7" xr3:uid="{6035C32A-5C63-4093-A1AF-DB420774BEB6}" name="שער***" dataDxfId="373"/>
    <tableColumn id="8" xr3:uid="{152D80E0-D8ED-4EB8-AD1D-0826C22CFEF0}" name="שווי שוק" dataDxfId="372"/>
    <tableColumn id="9" xr3:uid="{0DE42A15-FC3E-471F-BCD9-D3E4C8DE307E}" name="שעור מנכסי אפיק ההשקעה" dataDxfId="371"/>
    <tableColumn id="10" xr3:uid="{C359AB57-F901-49A2-A478-C865DF312888}" name="שעור מסך נכסי השקעה**" dataDxfId="370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9D9EEEAD-F7CB-41A9-96DC-CED51053F48E}" name="RowTitleRegion1.a1.b4.1" displayName="_RowTitleRegion1.a1.b4.1_8" ref="A1:B4" totalsRowShown="0" headerRowDxfId="369" dataDxfId="368" tableBorderDxfId="367" headerRowCellStyle="Normal_2007-16618" dataCellStyle="Normal_2007-16618">
  <autoFilter ref="A1:B4" xr:uid="{9D9EEEAD-F7CB-41A9-96DC-CED51053F48E}">
    <filterColumn colId="0" hiddenButton="1"/>
    <filterColumn colId="1" hiddenButton="1"/>
  </autoFilter>
  <tableColumns count="2">
    <tableColumn id="1" xr3:uid="{9D5462DF-375A-401B-AF0F-902B4CBC041B}" name="תאריך הדיווח" dataDxfId="366" dataCellStyle="Normal_2007-16618"/>
    <tableColumn id="2" xr3:uid="{6E62DF63-F3C1-4818-A99F-15F426869827}" name="31/12/2023" dataDxfId="365" dataCellStyle="Normal_2007-16618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51250BA-2303-4D10-B9F7-2E9996539569}" name="TitleRegion1.a6.p13.1" displayName="TitleRegion1.a6.p13.1" ref="A6:P13" totalsRowShown="0" headerRowDxfId="364" dataDxfId="362" headerRowBorderDxfId="363" tableBorderDxfId="361">
  <autoFilter ref="A6:P13" xr:uid="{551250BA-2303-4D10-B9F7-2E999653956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2676CE3E-4C35-4219-BD2C-AE1CEE178B57}" name="שם המנפיק/שם נייר ערך" dataDxfId="360"/>
    <tableColumn id="2" xr3:uid="{4C30C3F1-CACE-423C-814E-EA8684B095AA}" name="מספר ני&quot;ע" dataDxfId="359"/>
    <tableColumn id="3" xr3:uid="{BB354DC0-1AA8-44A7-8077-6AE3AF8183E2}" name="נכס הבסיס" dataDxfId="358"/>
    <tableColumn id="4" xr3:uid="{66057268-09D3-471C-A096-E8BC57A03A4D}" name="דירוג" dataDxfId="357"/>
    <tableColumn id="5" xr3:uid="{683C474B-C25B-4AD9-AE43-BF2EDF496818}" name="שם מדרג" dataDxfId="356"/>
    <tableColumn id="6" xr3:uid="{0023E955-F44B-4DE5-B76D-787373E6AB96}" name="תאריך רכישה" dataDxfId="355"/>
    <tableColumn id="7" xr3:uid="{0CC27837-94E9-46A8-88B4-A38236D3B994}" name="מח&quot;מ" dataDxfId="354"/>
    <tableColumn id="8" xr3:uid="{D4380743-0F5D-460A-9373-511FB9280916}" name="סוג מטבע" dataDxfId="353"/>
    <tableColumn id="9" xr3:uid="{91BB903E-685E-4854-A971-BDD845845F2A}" name="שיעור ריבית" dataDxfId="352"/>
    <tableColumn id="10" xr3:uid="{547B057D-820A-4588-BB73-EF9269C50E8E}" name="תשואה לפידיון" dataDxfId="351"/>
    <tableColumn id="11" xr3:uid="{8CF88C80-13AB-4B10-B108-A4058B6C9B24}" name="ערך נקוב****" dataDxfId="350"/>
    <tableColumn id="12" xr3:uid="{4B60D99A-CACC-4EC9-9C5C-CD3C5604DF65}" name="שער***" dataDxfId="349"/>
    <tableColumn id="13" xr3:uid="{66A28EDC-480D-440E-A732-00322427827A}" name="שווי שוק" dataDxfId="348"/>
    <tableColumn id="14" xr3:uid="{F2046E09-24DE-4136-98C6-186FC3C15CB3}" name="שעור מערך נקוב מונפק" dataDxfId="347"/>
    <tableColumn id="15" xr3:uid="{8E800A0C-C8BB-458F-8BCD-629C409055C3}" name="שעור מנכסי אפיק ההשקעה" dataDxfId="346"/>
    <tableColumn id="16" xr3:uid="{B4A519FA-62E5-463D-9748-5810186CF4DC}" name="שעור מסך נכסי השקעה**" dataDxfId="345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1ED6E78F-5E1D-4E7B-BE3E-56DD1E904EB2}" name="RowTitleRegion1.a1.b4.1" displayName="_RowTitleRegion1.a1.b4.1_9" ref="A1:B4" totalsRowShown="0" headerRowDxfId="344" dataDxfId="343" tableBorderDxfId="342" headerRowCellStyle="Normal_2007-16618" dataCellStyle="Normal_2007-16618">
  <autoFilter ref="A1:B4" xr:uid="{1ED6E78F-5E1D-4E7B-BE3E-56DD1E904EB2}">
    <filterColumn colId="0" hiddenButton="1"/>
    <filterColumn colId="1" hiddenButton="1"/>
  </autoFilter>
  <tableColumns count="2">
    <tableColumn id="1" xr3:uid="{0157B787-E2FE-4CA8-9908-3A66ABA5A529}" name="תאריך הדיווח" dataDxfId="341" dataCellStyle="Normal_2007-16618"/>
    <tableColumn id="2" xr3:uid="{1F087D17-DF8E-4166-89B2-A32ACC044CD4}" name="31/12/2023" dataDxfId="340" dataCellStyle="Normal_2007-16618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F4582A7-6C44-470E-BED6-D5B9855AC3EB}" name="TitleRegion1.a6.o12.1" displayName="TitleRegion1.a6.o12.1" ref="A6:O12" totalsRowShown="0" headerRowDxfId="339" dataDxfId="337" headerRowBorderDxfId="338" tableBorderDxfId="336">
  <autoFilter ref="A6:O12" xr:uid="{BF4582A7-6C44-470E-BED6-D5B9855AC3E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DEFF5E6D-48DA-48BC-A56D-FD17D10EE9B4}" name="שם המנפיק/שם נייר ערך" dataDxfId="335"/>
    <tableColumn id="2" xr3:uid="{4F850253-F311-4C43-BAEB-890B031DDD42}" name="מספר ני&quot;ע" dataDxfId="334"/>
    <tableColumn id="3" xr3:uid="{BE931A18-C260-4B12-A526-7669EAA6445E}" name="דירוג" dataDxfId="333"/>
    <tableColumn id="4" xr3:uid="{9DC97393-B604-45ED-92E4-A4956AA1F648}" name="שם מדרג" dataDxfId="332"/>
    <tableColumn id="5" xr3:uid="{97377E52-3562-453C-A94A-AEC48C1A4FBA}" name="תאריך רכישה" dataDxfId="331"/>
    <tableColumn id="6" xr3:uid="{3CB29DD7-EC16-4B70-81D5-818FE61D7BAA}" name="מח&quot;מ" dataDxfId="330"/>
    <tableColumn id="7" xr3:uid="{CCB2E969-7F8B-40AE-AF60-445F1414081E}" name="סוג מטבע" dataDxfId="329"/>
    <tableColumn id="8" xr3:uid="{B3EF1C1A-1C02-4E6E-87BD-2C89375BEB0C}" name="שיעור ריבית" dataDxfId="328"/>
    <tableColumn id="9" xr3:uid="{E0FF9019-00F0-4EE8-A95D-BB1E90031A74}" name="תשואה לפידיון" dataDxfId="327"/>
    <tableColumn id="10" xr3:uid="{9A94B195-80F1-4D25-832E-F5A7A08CAA1B}" name="ערך נקוב****" dataDxfId="326"/>
    <tableColumn id="11" xr3:uid="{75C63214-1481-4055-96B9-AE13D89B1B3A}" name="שער***" dataDxfId="325"/>
    <tableColumn id="12" xr3:uid="{75D407FA-7D23-445A-AB4A-3B9AF1A55702}" name="שווי הוגן" dataDxfId="324"/>
    <tableColumn id="13" xr3:uid="{8F258C6C-95F1-45E1-9453-32E4B12034B9}" name="שעור מערך נקוב מונפק" dataDxfId="323"/>
    <tableColumn id="14" xr3:uid="{D3B0ADC3-7ABB-403A-B16A-B9A38A117A87}" name="שעור מנכסי אפיק ההשקעה" dataDxfId="322"/>
    <tableColumn id="15" xr3:uid="{5D1AA0B6-8CD0-4846-8D0B-3DFEF72AB5E9}" name="שעור מסך נכסי השקעה**" dataDxfId="321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2F28087B-5093-42DF-89A9-326B78F7443B}" name="RowTitleRegion1.a1.b4.1" displayName="_RowTitleRegion1.a1.b4.1_10" ref="A1:B4" totalsRowShown="0" headerRowDxfId="320" dataDxfId="319" tableBorderDxfId="318" headerRowCellStyle="Normal_2007-16618" dataCellStyle="Normal_2007-16618">
  <autoFilter ref="A1:B4" xr:uid="{2F28087B-5093-42DF-89A9-326B78F7443B}">
    <filterColumn colId="0" hiddenButton="1"/>
    <filterColumn colId="1" hiddenButton="1"/>
  </autoFilter>
  <tableColumns count="2">
    <tableColumn id="1" xr3:uid="{C498F973-ABBD-4E0E-A86F-B9B81B6D20F4}" name="תאריך הדיווח" dataDxfId="317" dataCellStyle="Normal_2007-16618"/>
    <tableColumn id="2" xr3:uid="{E3E25B94-7391-4DEA-94C7-7E432ED9618D}" name="31/12/2023" dataDxfId="316" dataCellStyle="Normal_2007-16618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6F521750-1E04-4681-96C1-D1A652D7E701}" name="TitleRegion1.a6.r13.1" displayName="TitleRegion1.a6.r13.1" ref="A6:R13" totalsRowShown="0" headerRowDxfId="315" dataDxfId="313" headerRowBorderDxfId="314" tableBorderDxfId="312">
  <autoFilter ref="A6:R13" xr:uid="{6F521750-1E04-4681-96C1-D1A652D7E70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80154FD8-74CC-42F9-A482-64895814C3EB}" name="שם המנפיק/שם נייר ערך" dataDxfId="311"/>
    <tableColumn id="2" xr3:uid="{9430F9A2-6B5C-48A0-BA54-95FB475C2D03}" name="מספר ני&quot;ע" dataDxfId="310"/>
    <tableColumn id="3" xr3:uid="{562A2177-E31C-416D-9E3D-D0BD3215C2E2}" name="ספק המידע" dataDxfId="309"/>
    <tableColumn id="4" xr3:uid="{F3B4DF80-2B1E-4961-9F0B-AA7DA01AFF03}" name="מספר מנפיק" dataDxfId="308"/>
    <tableColumn id="5" xr3:uid="{DF4516AE-7F63-4C2D-837B-23FD8DE868C2}" name="ענף מסחר" dataDxfId="307"/>
    <tableColumn id="6" xr3:uid="{92501EBB-DCE9-49EE-B280-AAE2A44A51BF}" name="דירוג" dataDxfId="306"/>
    <tableColumn id="7" xr3:uid="{4F64F60C-75D5-4B7C-9BA6-055E1B550C8F}" name="שם מדרג" dataDxfId="305"/>
    <tableColumn id="8" xr3:uid="{1E359C3B-8E1D-4DFE-88DD-7E0EC0C9AF76}" name="תאריך רכישה" dataDxfId="304"/>
    <tableColumn id="9" xr3:uid="{9252F4DB-C01A-486B-B98C-F804F83DCB2D}" name="מח&quot;מ" dataDxfId="303"/>
    <tableColumn id="10" xr3:uid="{CB823E3E-E735-4487-AF87-8C46F1AA8BAE}" name="סוג מטבע" dataDxfId="302"/>
    <tableColumn id="11" xr3:uid="{1F4D42CC-AB0C-46C8-B238-AC4B6504FB10}" name="שיעור ריבית" dataDxfId="301"/>
    <tableColumn id="12" xr3:uid="{0D3103C7-935E-40FD-9772-5820DB80DB9E}" name="תשואה לפידיון" dataDxfId="300"/>
    <tableColumn id="13" xr3:uid="{2FE5E726-9D69-4CEC-8C52-1F5054F1114C}" name="ערך נקוב****" dataDxfId="299"/>
    <tableColumn id="14" xr3:uid="{D78CD9B5-B642-4742-9DA1-4BC47B2622F8}" name="שער***" dataDxfId="298"/>
    <tableColumn id="15" xr3:uid="{456A7949-1321-4400-853A-7106E845354B}" name="שווי הוגן" dataDxfId="297"/>
    <tableColumn id="16" xr3:uid="{700AD451-FA7B-4347-ACCC-877AFA39010F}" name="שעור מערך נקוב מונפק" dataDxfId="296"/>
    <tableColumn id="17" xr3:uid="{86DE06B7-D0EA-41FB-A882-D23A0138CA95}" name="שעור מנכסי אפיק ההשקעה" dataDxfId="295"/>
    <tableColumn id="18" xr3:uid="{0900B641-9C0F-4B6F-B400-21876D00649A}" name="שעור מסך נכסי השקעה**" dataDxfId="294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FEE1A978-275D-4D09-80B4-F8A138957548}" name="RowTitleRegion1.a1.b4.1" displayName="_RowTitleRegion1.a1.b4.1_11" ref="A1:B4" totalsRowShown="0" headerRowDxfId="293" dataDxfId="292" tableBorderDxfId="291" headerRowCellStyle="Normal_2007-16618" dataCellStyle="Normal_2007-16618">
  <autoFilter ref="A1:B4" xr:uid="{FEE1A978-275D-4D09-80B4-F8A138957548}">
    <filterColumn colId="0" hiddenButton="1"/>
    <filterColumn colId="1" hiddenButton="1"/>
  </autoFilter>
  <tableColumns count="2">
    <tableColumn id="1" xr3:uid="{3D468F2B-1F38-451A-B407-8EB490B3DF0F}" name="תאריך הדיווח" dataDxfId="290" dataCellStyle="Normal_2007-16618"/>
    <tableColumn id="2" xr3:uid="{058649F4-29CB-4F93-84E3-78D817334DEB}" name="31/12/2023" dataDxfId="289" dataCellStyle="Normal_2007-16618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D30133-1B40-4D25-8A52-0F4609F9A366}" name="RowTitleRegion1.a1.b4.1" displayName="RowTitleRegion1.a1.b4.1" ref="A1:B4" totalsRowShown="0" headerRowDxfId="595" dataDxfId="594" tableBorderDxfId="593" headerRowCellStyle="Normal_2007-16618" dataCellStyle="Normal_2007-16618">
  <autoFilter ref="A1:B4" xr:uid="{C4D30133-1B40-4D25-8A52-0F4609F9A366}">
    <filterColumn colId="0" hiddenButton="1"/>
    <filterColumn colId="1" hiddenButton="1"/>
  </autoFilter>
  <tableColumns count="2">
    <tableColumn id="1" xr3:uid="{5A3D8B59-077C-4CEA-806F-C18636F49867}" name="תאריך הדיווח" dataDxfId="592" dataCellStyle="Normal_2007-16618"/>
    <tableColumn id="2" xr3:uid="{A3B5BF18-8986-45A7-A84C-FFA0ACF09485}" name="31/12/2023" dataDxfId="591" dataCellStyle="Normal_2007-16618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8C76BC3-C0A7-498D-92EE-C1909931D340}" name="TitleRegion1.a6.r13.1" displayName="TitleRegion1.a6.r13.1_" ref="A6:R13" totalsRowShown="0" headerRowDxfId="288" dataDxfId="286" headerRowBorderDxfId="287" tableBorderDxfId="285">
  <autoFilter ref="A6:R13" xr:uid="{F8C76BC3-C0A7-498D-92EE-C1909931D3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D1897B7A-BEA7-4E54-A7C2-EA525BA8AACA}" name="שם המנפיק/שם נייר ערך" dataDxfId="284"/>
    <tableColumn id="2" xr3:uid="{81B247C0-3C6A-4047-A38D-01CE788D7C4E}" name="מספר ני&quot;ע" dataDxfId="283"/>
    <tableColumn id="3" xr3:uid="{5AD28F0A-734B-43F9-8A21-79EA1CA6FF8B}" name="ספק המידע" dataDxfId="282"/>
    <tableColumn id="4" xr3:uid="{9DD30518-5D2B-41F8-86A6-299521EA77DF}" name="מספר מנפיק" dataDxfId="281"/>
    <tableColumn id="5" xr3:uid="{BF36CE35-56BE-44F5-AEEE-82272B5D7089}" name="ענף מסחר" dataDxfId="280"/>
    <tableColumn id="6" xr3:uid="{01B41F4A-BBE5-4CA7-96B1-C4D357C5D387}" name="דירוג" dataDxfId="279"/>
    <tableColumn id="7" xr3:uid="{8B46498E-4931-4C50-A52A-396E0EF3D396}" name="שם מדרג" dataDxfId="278"/>
    <tableColumn id="8" xr3:uid="{EC0E8FE3-CF54-4C1C-A728-FD812EB930A3}" name="תאריך רכישה" dataDxfId="277"/>
    <tableColumn id="9" xr3:uid="{9C74D9FF-313F-482F-A695-A6C344B02E70}" name="מח&quot;מ" dataDxfId="276"/>
    <tableColumn id="10" xr3:uid="{5379AB3D-CA71-4D9D-BF93-26DE0AC5BBC6}" name="סוג מטבע" dataDxfId="275"/>
    <tableColumn id="11" xr3:uid="{233E8B9F-54BB-47B8-BCB5-BAB3686825FF}" name="שיעור ריבית" dataDxfId="274"/>
    <tableColumn id="12" xr3:uid="{9C222B8B-DFF1-47C9-9B92-5259C8B399F8}" name="תשואה לפידיון" dataDxfId="273"/>
    <tableColumn id="13" xr3:uid="{DB435D40-1629-493A-A858-1F59D750205E}" name="ערך נקוב****" dataDxfId="272"/>
    <tableColumn id="14" xr3:uid="{E971DDAE-6426-413F-8DA6-3A15130AA741}" name="שער***" dataDxfId="271"/>
    <tableColumn id="15" xr3:uid="{D9F3EF06-3A50-42B3-9F41-E84F9B31C6CF}" name="שווי הוגן" dataDxfId="270"/>
    <tableColumn id="16" xr3:uid="{FAF4351A-527A-4565-AF28-95F75D23DBE0}" name="שעור מערך נקוב מונפק" dataDxfId="269"/>
    <tableColumn id="17" xr3:uid="{F9B3A2E4-F6DC-4B1C-AD0B-A55800492625}" name="שעור מנכסי אפיק ההשקעה" dataDxfId="268"/>
    <tableColumn id="18" xr3:uid="{67DFA2A9-BCED-4FA2-ABC3-210C01BE9F4D}" name="שעור מסך נכסי השקעה**" dataDxfId="267"/>
  </tableColumns>
  <tableStyleInfo showFirstColumn="1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D864035A-78E0-4132-B679-1496ED6A597C}" name="RowTitleRegion1.a1.b4.1" displayName="_RowTitleRegion1.a1.b4.1_12" ref="A1:B4" totalsRowShown="0" headerRowDxfId="266" dataDxfId="265" tableBorderDxfId="264" headerRowCellStyle="Normal_2007-16618" dataCellStyle="Normal_2007-16618">
  <autoFilter ref="A1:B4" xr:uid="{D864035A-78E0-4132-B679-1496ED6A597C}">
    <filterColumn colId="0" hiddenButton="1"/>
    <filterColumn colId="1" hiddenButton="1"/>
  </autoFilter>
  <tableColumns count="2">
    <tableColumn id="1" xr3:uid="{2B8CEAAE-C05E-4C00-AD94-28745A501591}" name="תאריך הדיווח" dataDxfId="263" dataCellStyle="Normal_2007-16618"/>
    <tableColumn id="2" xr3:uid="{C70C8742-C9E6-4129-9894-3B5FC258CA2E}" name="31/12/2023" dataDxfId="262" dataCellStyle="Normal_2007-16618"/>
  </tableColumns>
  <tableStyleInfo showFirstColumn="1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6512AB6-C908-4A34-9D5E-B82A667DF879}" name="TitleRegion1.a6.l13.1" displayName="TitleRegion1.a6.l13.1" ref="A6:L13" totalsRowShown="0" headerRowDxfId="261" dataDxfId="259" headerRowBorderDxfId="260" tableBorderDxfId="258">
  <autoFilter ref="A6:L13" xr:uid="{96512AB6-C908-4A34-9D5E-B82A667DF8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F65DDD86-45DF-4705-BA72-2EF71B4D0171}" name="שם המנפיק/שם נייר ערך" dataDxfId="257"/>
    <tableColumn id="2" xr3:uid="{379E406B-05DE-4E9C-9B64-25C0B628D97E}" name="מספר ני&quot;ע" dataDxfId="256"/>
    <tableColumn id="3" xr3:uid="{58AD6B4D-73A4-48FB-A27B-6F9745CE92F7}" name="ספק המידע" dataDxfId="255"/>
    <tableColumn id="4" xr3:uid="{D8423015-8DE8-4E36-B5F7-54923EF0CCF6}" name="מספר מנפיק" dataDxfId="254"/>
    <tableColumn id="5" xr3:uid="{C053C73A-8670-4200-B0FD-B7D6FA1DBE0C}" name="ענף מסחר" dataDxfId="253"/>
    <tableColumn id="6" xr3:uid="{FAD95BB4-6E8C-4C2B-8178-76043D597D31}" name="סוג מטבע" dataDxfId="252"/>
    <tableColumn id="7" xr3:uid="{37E48F0A-A2C7-4651-BF94-77CB7B93D6B5}" name="ערך נקוב****" dataDxfId="251"/>
    <tableColumn id="8" xr3:uid="{5E79E6FA-79C0-425E-A128-CDC142CC23D3}" name="שער***" dataDxfId="250"/>
    <tableColumn id="9" xr3:uid="{DFA92FFD-8835-4F1B-B537-47346EC1D267}" name="שווי הוגן" dataDxfId="249"/>
    <tableColumn id="10" xr3:uid="{18660887-EE05-4B35-8BE1-AE22BADFCAB3}" name="שעור מערך נקוב מונפק" dataDxfId="248"/>
    <tableColumn id="11" xr3:uid="{FD4C0B3D-55D6-4BE0-AB26-E1A587BD0CBD}" name="שעור מנכסי אפיק ההשקעה" dataDxfId="247"/>
    <tableColumn id="12" xr3:uid="{9A950019-3C40-40C8-BBA5-328F8BF2DDF2}" name="שעור מסך נכסי השקעה**" dataDxfId="246"/>
  </tableColumns>
  <tableStyleInfo showFirstColumn="1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5A7C9430-DAE4-4E0C-84BA-43FE454EAC7C}" name="RowTitleRegion1.a1.b4.1" displayName="_RowTitleRegion1.a1.b4.1_13" ref="A1:B4" totalsRowShown="0" headerRowDxfId="245" dataDxfId="244" tableBorderDxfId="243" headerRowCellStyle="Normal_2007-16618" dataCellStyle="Normal_2007-16618">
  <autoFilter ref="A1:B4" xr:uid="{5A7C9430-DAE4-4E0C-84BA-43FE454EAC7C}">
    <filterColumn colId="0" hiddenButton="1"/>
    <filterColumn colId="1" hiddenButton="1"/>
  </autoFilter>
  <tableColumns count="2">
    <tableColumn id="1" xr3:uid="{D6033DF7-7D84-4D61-90B4-F27968DBE56F}" name="תאריך הדיווח" dataDxfId="242" dataCellStyle="Normal_2007-16618"/>
    <tableColumn id="2" xr3:uid="{8E6BFC78-0863-4C25-A84D-FBDB953209F4}" name="31/12/2023" dataDxfId="241" dataCellStyle="Normal_2007-16618"/>
  </tableColumns>
  <tableStyleInfo showFirstColumn="1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20EACFD8-7120-487A-AD04-B5CD0B4C35FD}" name="TitleRegion1.a6.j12.1" displayName="TitleRegion1.a6.j12.1" ref="A6:J12" totalsRowShown="0" headerRowDxfId="240" dataDxfId="238" headerRowBorderDxfId="239" tableBorderDxfId="237">
  <autoFilter ref="A6:J12" xr:uid="{20EACFD8-7120-487A-AD04-B5CD0B4C35F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95A646D-F734-4F49-954A-619B4C439322}" name="שם המנפיק/שם נייר ערך" dataDxfId="236"/>
    <tableColumn id="2" xr3:uid="{8B4DA023-9CB2-4D68-8E92-CD1E0D26E5DB}" name="מספר ני&quot;ע" dataDxfId="235"/>
    <tableColumn id="3" xr3:uid="{BEF0DC33-876D-414D-912A-37F23BA77DF3}" name="סוג מטבע" dataDxfId="234"/>
    <tableColumn id="4" xr3:uid="{BBF745AD-1522-4FF7-9FA1-E869F24158E4}" name="תאריך רכישה" dataDxfId="233"/>
    <tableColumn id="5" xr3:uid="{8B7E36E4-B0F8-4BE6-9944-08B7D5C285BA}" name="ערך נקוב****" dataDxfId="232"/>
    <tableColumn id="6" xr3:uid="{D7BADB0A-86E8-44BC-A304-0A3B1BF4869A}" name="שער***" dataDxfId="231"/>
    <tableColumn id="7" xr3:uid="{13EBCE51-3A12-41BA-BC59-8FCC4C9EE20F}" name="שווי הוגן" dataDxfId="230"/>
    <tableColumn id="8" xr3:uid="{195BACEC-C626-4FD5-9C85-1E177D58FAE0}" name="שעור מערך נקוב מונפק" dataDxfId="229"/>
    <tableColumn id="9" xr3:uid="{C64DB2B3-F089-4D5B-A004-3D896AC665CC}" name="שעור מנכסי אפיק ההשקעה" dataDxfId="228"/>
    <tableColumn id="10" xr3:uid="{D67D6BF8-C72E-4308-8AA8-3B1367CB966F}" name="שעור מסך נכסי השקעה**" dataDxfId="227"/>
  </tableColumns>
  <tableStyleInfo showFirstColumn="1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760F353A-6196-4FE2-9756-161488F09C3F}" name="RowTitleRegion1.a1.b4.1" displayName="_RowTitleRegion1.a1.b4.1_14" ref="A1:B4" totalsRowShown="0" headerRowDxfId="226" dataDxfId="225" tableBorderDxfId="224" headerRowCellStyle="Normal_2007-16618" dataCellStyle="Normal_2007-16618">
  <autoFilter ref="A1:B4" xr:uid="{760F353A-6196-4FE2-9756-161488F09C3F}">
    <filterColumn colId="0" hiddenButton="1"/>
    <filterColumn colId="1" hiddenButton="1"/>
  </autoFilter>
  <tableColumns count="2">
    <tableColumn id="1" xr3:uid="{0BD3CA23-4740-44A8-91CD-1FD2DCDD8009}" name="תאריך הדיווח" dataDxfId="223" dataCellStyle="Normal_2007-16618"/>
    <tableColumn id="2" xr3:uid="{EE3C4421-E28B-468B-AA96-B5E7B80DA2D5}" name="31/12/2023" dataDxfId="222" dataCellStyle="Normal_2007-16618"/>
  </tableColumns>
  <tableStyleInfo showFirstColumn="1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153178F8-67C0-4E8A-A527-B819AB4F3ABE}" name="TitleRegion1.a6.k9.1" displayName="TitleRegion1.a6.k9.1" ref="A6:K9" totalsRowShown="0" headerRowDxfId="221" headerRowBorderDxfId="220" tableBorderDxfId="219">
  <autoFilter ref="A6:K9" xr:uid="{153178F8-67C0-4E8A-A527-B819AB4F3AB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C357EEE2-1B3E-43DD-A8C7-4F8DA0081B33}" name="שם המנפיק/שם נייר ערך"/>
    <tableColumn id="2" xr3:uid="{8DFE2156-C359-450E-8F04-560E526683AC}" name="מספר ני&quot;ע"/>
    <tableColumn id="3" xr3:uid="{C148DA9E-DE39-49C3-9E6B-09A1E730B29C}" name="ענף מסחר"/>
    <tableColumn id="4" xr3:uid="{B1C98115-E74F-41A8-9473-849C637E647E}" name="סוג מטבע"/>
    <tableColumn id="5" xr3:uid="{CD2401F4-EC72-464D-8A77-BD576AE16D94}" name="תאריך רכישה"/>
    <tableColumn id="6" xr3:uid="{F8CE1333-B08C-4A8C-859F-059489579BEA}" name="ערך נקוב****"/>
    <tableColumn id="7" xr3:uid="{9A1E3B12-5C36-4CE3-AED2-822872D0AED3}" name="שער***"/>
    <tableColumn id="8" xr3:uid="{57038FDE-A4EC-4582-9379-4248A3899D35}" name="שווי הוגן"/>
    <tableColumn id="9" xr3:uid="{81E3A2C6-8FFE-4FA8-BCEF-5FEF84005678}" name="שעור מערך נקוב מונפק"/>
    <tableColumn id="10" xr3:uid="{E90D1D9C-25E5-4AFC-9E36-0B0BBF962721}" name="שעור מנכסי אפיק ההשקעה"/>
    <tableColumn id="11" xr3:uid="{0099CEE2-F72A-46EB-8E32-99BEBD59CE1A}" name="שעור מסך נכסי השקעה**"/>
  </tableColumns>
  <tableStyleInfo showFirstColumn="1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F84D8671-1E07-4607-ACA7-D1339B9BD737}" name="RowTitleRegion1.a1.b4.1" displayName="_RowTitleRegion1.a1.b4.1_15" ref="A1:B4" totalsRowShown="0" headerRowDxfId="218" dataDxfId="217" tableBorderDxfId="216" headerRowCellStyle="Normal_2007-16618" dataCellStyle="Normal_2007-16618">
  <autoFilter ref="A1:B4" xr:uid="{F84D8671-1E07-4607-ACA7-D1339B9BD737}">
    <filterColumn colId="0" hiddenButton="1"/>
    <filterColumn colId="1" hiddenButton="1"/>
  </autoFilter>
  <tableColumns count="2">
    <tableColumn id="1" xr3:uid="{91E8C2F0-57B7-4037-B3B0-8D735210ED3B}" name="תאריך הדיווח" dataDxfId="215" dataCellStyle="Normal_2007-16618"/>
    <tableColumn id="2" xr3:uid="{D30CD190-2389-4D8E-9E48-BE4C59F8CAF1}" name="31/12/2023" dataDxfId="214" dataCellStyle="Normal_2007-16618"/>
  </tableColumns>
  <tableStyleInfo showFirstColumn="1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B615B92E-D8D0-406E-BFC2-54838A6EB5CD}" name="TitleRegion1.a6.k13.1" displayName="_TitleRegion1.a6.k13.1" ref="A6:K13" totalsRowShown="0" headerRowDxfId="213" dataDxfId="211" headerRowBorderDxfId="212" tableBorderDxfId="210">
  <autoFilter ref="A6:K13" xr:uid="{B615B92E-D8D0-406E-BFC2-54838A6EB5C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1319C76-C3BC-4D79-8CB2-F8C0CF7199EB}" name="שם המנפיק/שם נייר ערך" dataDxfId="209"/>
    <tableColumn id="2" xr3:uid="{9D6EAD89-90B4-43F2-87A8-3AC5A4C3784F}" name="מספר ני&quot;ע" dataDxfId="208"/>
    <tableColumn id="3" xr3:uid="{28908EAA-198B-4031-9CE3-7712DA0690ED}" name="ענף מסחר" dataDxfId="207"/>
    <tableColumn id="4" xr3:uid="{1D2DFBCB-21B5-4A41-8188-43FBAF4F1128}" name="סוג מטבע" dataDxfId="206"/>
    <tableColumn id="5" xr3:uid="{021B756F-39EA-4AC9-80EB-FE7D3D5528CB}" name="תאריך רכישה" dataDxfId="205"/>
    <tableColumn id="6" xr3:uid="{DBFCB0FF-16AC-4FF2-99CE-83F5B59F9769}" name="ערך נקוב****" dataDxfId="204"/>
    <tableColumn id="7" xr3:uid="{3D706B9D-F3ED-40CE-864B-22F05537350E}" name="שער***" dataDxfId="203"/>
    <tableColumn id="8" xr3:uid="{0F4B92CD-8938-4682-B5A3-AC932639853E}" name="שווי הוגן" dataDxfId="202"/>
    <tableColumn id="9" xr3:uid="{B9612E43-458A-4DB8-8297-DAA1BCFF0DED}" name="שעור מערך נקוב מונפק" dataDxfId="201"/>
    <tableColumn id="10" xr3:uid="{0BC0D624-6060-4148-AF72-F8847EA7E4E5}" name="שעור מנכסי אפיק ההשקעה" dataDxfId="200"/>
    <tableColumn id="11" xr3:uid="{B8D60E65-5CB9-4333-B1FA-9ACC7538761B}" name="שעור מסך נכסי השקעה**" dataDxfId="199"/>
  </tableColumns>
  <tableStyleInfo showFirstColumn="1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666BBEF1-A90F-4273-8340-78E50B6CA436}" name="RowTitleRegion1.a1.b4.1" displayName="_RowTitleRegion1.a1.b4.1_16" ref="A1:B4" totalsRowShown="0" headerRowDxfId="198" dataDxfId="197" tableBorderDxfId="196" headerRowCellStyle="Normal_2007-16618" dataCellStyle="Normal_2007-16618">
  <autoFilter ref="A1:B4" xr:uid="{666BBEF1-A90F-4273-8340-78E50B6CA436}">
    <filterColumn colId="0" hiddenButton="1"/>
    <filterColumn colId="1" hiddenButton="1"/>
  </autoFilter>
  <tableColumns count="2">
    <tableColumn id="1" xr3:uid="{D5014B63-0BF0-4F37-95FF-1888857D2171}" name="תאריך הדיווח" dataDxfId="195" dataCellStyle="Normal_2007-16618"/>
    <tableColumn id="2" xr3:uid="{547936D3-3855-42AA-B3C9-A597BB5438C9}" name="31/12/2023" dataDxfId="194" dataCellStyle="Normal_2007-16618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0759BB-7305-48A6-86C3-B92F5FC6053E}" name="TitleRegion1.a5.k23.1" displayName="TitleRegion1.a5.k23.1" ref="A5:K23" totalsRowShown="0" headerRowDxfId="590" dataDxfId="588" headerRowBorderDxfId="589">
  <autoFilter ref="A5:K23" xr:uid="{BD0759BB-7305-48A6-86C3-B92F5FC6053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558A95FB-570F-41F0-9AED-1EEEF5836964}" name="שם המנפיק/שם נייר ערך "/>
    <tableColumn id="2" xr3:uid="{3A79D9F1-F4B5-46A3-9411-667A3DF8D7C3}" name="מספר ני&quot;ע" dataDxfId="587"/>
    <tableColumn id="3" xr3:uid="{4A4F6FF0-936E-4C5E-9E0C-04AE8FBC2E06}" name="מספר מנפיק" dataDxfId="586"/>
    <tableColumn id="4" xr3:uid="{6766A99B-A4AE-4C68-9F47-9BC540EA7E4D}" name="דירוג" dataDxfId="585"/>
    <tableColumn id="5" xr3:uid="{C4551557-D4DA-4ED1-A935-36CF3E19CEB3}" name="שם מדרג" dataDxfId="584"/>
    <tableColumn id="6" xr3:uid="{580CB372-7616-4D94-BBCF-70D8A02C1BD8}" name="סוג מטבע" dataDxfId="583"/>
    <tableColumn id="7" xr3:uid="{10C4CC32-D0AC-45B2-B76D-44242966EDC1}" name="שיעור ריבית" dataDxfId="582"/>
    <tableColumn id="8" xr3:uid="{5E8A78CF-36EE-4DB6-AC58-05211D3413B0}" name="תשואה לפידיון" dataDxfId="581"/>
    <tableColumn id="9" xr3:uid="{4CC41DBE-6F1A-471A-BFBF-178690A52939}" name="שווי שוק" dataDxfId="580"/>
    <tableColumn id="10" xr3:uid="{A44B7160-0DE6-4E33-9967-D641BBBF1AD3}" name="שעור מנכסי אפיק ההשקעה" dataDxfId="579"/>
    <tableColumn id="11" xr3:uid="{39A2BE25-8A0D-4B9D-98CA-429C2C11EF26}" name="שעור מסך נכסי השקעה" dataDxfId="578"/>
  </tableColumns>
  <tableStyleInfo showFirstColumn="1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4D280AA5-572F-46B6-9778-F1D93312E8F9}" name="TitleRegion1.a6.j46.1" displayName="TitleRegion1.a6.j46.1" ref="A6:J46" totalsRowShown="0" headerRowDxfId="193" dataDxfId="191" headerRowBorderDxfId="192" tableBorderDxfId="190">
  <autoFilter ref="A6:J46" xr:uid="{4D280AA5-572F-46B6-9778-F1D93312E8F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C0CC8F1-CE6E-4A89-937E-9F5952B3E109}" name="שם המנפיק/שם נייר ערך" dataDxfId="189"/>
    <tableColumn id="2" xr3:uid="{3CA12DC8-56D2-4222-AD93-BAFB2FCAADBF}" name="מספר ני&quot;ע" dataDxfId="188"/>
    <tableColumn id="3" xr3:uid="{DC6D6977-9339-4866-8E53-5688BE54E8F7}" name="ענף מסחר" dataDxfId="187"/>
    <tableColumn id="4" xr3:uid="{066D81B8-9668-4368-9F61-8DAA2C0A3975}" name="סוג מטבע" dataDxfId="186"/>
    <tableColumn id="5" xr3:uid="{1BB9E864-B6CE-4B7A-A412-91D2A904C3D5}" name="תאריך רכישה" dataDxfId="185"/>
    <tableColumn id="6" xr3:uid="{FA5B4E01-2861-4DF9-BB6D-78CDD60E7FCC}" name="ערך נקוב****" dataDxfId="184"/>
    <tableColumn id="7" xr3:uid="{570BA9A7-8236-4F0F-BBB7-65E27235C03A}" name="שער***" dataDxfId="183"/>
    <tableColumn id="8" xr3:uid="{2FCB59BD-77DC-452A-9AC8-DC2C2F938938}" name="שווי הוגן" dataDxfId="182"/>
    <tableColumn id="9" xr3:uid="{AD9FA9DE-9B8D-482B-9436-8B4CABF646CE}" name="שעור מנכסי אפיק ההשקעה" dataDxfId="181"/>
    <tableColumn id="10" xr3:uid="{DB2DAC9D-7B13-45D4-B5BE-50FD0F007119}" name="שעור מסך נכסי השקעה**" dataDxfId="180"/>
  </tableColumns>
  <tableStyleInfo showFirstColumn="1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9AF074D5-83AE-4608-8BDE-BCFAF0267896}" name="RowTitleRegion1.a1.b4.1" displayName="_RowTitleRegion1.a1.b4.1_17" ref="A1:B4" totalsRowShown="0" headerRowDxfId="179" dataDxfId="178" tableBorderDxfId="177" headerRowCellStyle="Normal_2007-16618" dataCellStyle="Normal_2007-16618">
  <autoFilter ref="A1:B4" xr:uid="{9AF074D5-83AE-4608-8BDE-BCFAF0267896}">
    <filterColumn colId="0" hiddenButton="1"/>
    <filterColumn colId="1" hiddenButton="1"/>
  </autoFilter>
  <tableColumns count="2">
    <tableColumn id="1" xr3:uid="{65330FF7-BE03-4C19-BC99-0D7BAF447CD9}" name="תאריך הדיווח" dataDxfId="176" dataCellStyle="Normal_2007-16618"/>
    <tableColumn id="2" xr3:uid="{E70F5E87-8C75-48A9-B9E5-2B33F2BD5043}" name="31/12/2023" dataDxfId="175" dataCellStyle="Normal_2007-16618"/>
  </tableColumns>
  <tableStyleInfo showFirstColumn="1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9030306D-48CD-4163-A938-2BEABE4F12A6}" name="TitleRegion1.a6.p13.1" displayName="TitleRegion1.a6.p13.1_" ref="A6:P13" totalsRowShown="0" headerRowDxfId="174" dataDxfId="172" headerRowBorderDxfId="173" tableBorderDxfId="171">
  <autoFilter ref="A6:P13" xr:uid="{9030306D-48CD-4163-A938-2BEABE4F12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5E469A86-1DA4-43C3-987E-62D4ACF0918D}" name="שם המנפיק/שם נייר ערך" dataDxfId="170"/>
    <tableColumn id="2" xr3:uid="{AC7D981D-6EAE-43A4-9D80-2E4555384668}" name="מספר ני&quot;ע" dataDxfId="169"/>
    <tableColumn id="3" xr3:uid="{1C1E277F-67EF-463D-9338-DA243A94DFEC}" name="נכס הבסיס" dataDxfId="168"/>
    <tableColumn id="4" xr3:uid="{EBE992D8-79E7-47EA-887F-675CF25BCD82}" name="דירוג" dataDxfId="167"/>
    <tableColumn id="5" xr3:uid="{9AAFF7D0-1132-4282-B9AA-609B8249533C}" name="שם מדרג" dataDxfId="166"/>
    <tableColumn id="6" xr3:uid="{05A5284F-C768-42AE-B55B-788DFEDDEF88}" name="תאריך רכישה" dataDxfId="165"/>
    <tableColumn id="7" xr3:uid="{8CD707F2-66A3-486C-960A-E7832C90EA8B}" name="מח&quot;מ" dataDxfId="164"/>
    <tableColumn id="8" xr3:uid="{BCE0778B-510A-4579-8B07-A926F803A99E}" name="סוג מטבע" dataDxfId="163"/>
    <tableColumn id="9" xr3:uid="{A9BC3CFD-2B42-48F1-89F6-0E92230BB385}" name="שיעור ריבית" dataDxfId="162"/>
    <tableColumn id="10" xr3:uid="{EC36400F-5AA1-4097-9C04-0487A1478517}" name="תשואה לפידיון" dataDxfId="161"/>
    <tableColumn id="11" xr3:uid="{5FABA0F9-178A-4A51-BA28-ED1579472DE0}" name="ערך נקוב****" dataDxfId="160"/>
    <tableColumn id="12" xr3:uid="{E8BFCDF4-88E7-489D-B840-0D5503D56000}" name="שער***" dataDxfId="159"/>
    <tableColumn id="13" xr3:uid="{2312B325-12DA-49B7-B5A2-50ABDD2CD8F5}" name="שווי הוגן" dataDxfId="158"/>
    <tableColumn id="14" xr3:uid="{6B8AE80A-7A83-4B42-977D-FCBC93598001}" name="שעור מערך נקוב מונפק" dataDxfId="157"/>
    <tableColumn id="15" xr3:uid="{69BAEF5E-264E-4597-B9B0-03F37B571CF5}" name="שעור מנכסי אפיק ההשקעה" dataDxfId="156"/>
    <tableColumn id="16" xr3:uid="{96A3E762-1763-4B06-82D7-8F4D468ACDD3}" name="שעור מסך נכסי השקעה**" dataDxfId="155"/>
  </tableColumns>
  <tableStyleInfo showFirstColumn="1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77D5CC90-1250-4767-9E8A-38ED1DF13A05}" name="RowTitleRegion1.a1.b4.1" displayName="_RowTitleRegion1.a1.b4.1_18" ref="A1:B4" totalsRowShown="0" headerRowDxfId="154" dataDxfId="153" tableBorderDxfId="152" headerRowCellStyle="Normal_2007-16618" dataCellStyle="Normal_2007-16618">
  <autoFilter ref="A1:B4" xr:uid="{77D5CC90-1250-4767-9E8A-38ED1DF13A05}">
    <filterColumn colId="0" hiddenButton="1"/>
    <filterColumn colId="1" hiddenButton="1"/>
  </autoFilter>
  <tableColumns count="2">
    <tableColumn id="1" xr3:uid="{BF04110A-0495-443F-BDBD-901A05AD21F9}" name="תאריך הדיווח" dataDxfId="151" dataCellStyle="Normal_2007-16618"/>
    <tableColumn id="2" xr3:uid="{CC48B9AC-D6BB-4B90-87AB-B58BBA8586FD}" name="31/12/2023" dataDxfId="150" dataCellStyle="Normal_2007-16618"/>
  </tableColumns>
  <tableStyleInfo showFirstColumn="1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4AD04026-1799-4903-AED3-8F6C3093649B}" name="TitleRegion1.a5.q12.1" displayName="TitleRegion1.a5.q12.1" ref="A5:Q12" totalsRowShown="0" headerRowDxfId="149" dataDxfId="147" headerRowBorderDxfId="148">
  <autoFilter ref="A5:Q12" xr:uid="{4AD04026-1799-4903-AED3-8F6C3093649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D589AF7-A158-4D3E-A7E9-4F9DBBFEB120}" name="שם המנפיק/שם נייר ערך" dataDxfId="146"/>
    <tableColumn id="2" xr3:uid="{2F6C5CE0-0ECD-4579-9F86-F063AC1DB43A}" name="קונסורציום כן/לא" dataDxfId="145"/>
    <tableColumn id="3" xr3:uid="{FCC3BEF9-9A25-424A-88DC-D6931EB7A4BE}" name="מספר ני&quot;ע" dataDxfId="144"/>
    <tableColumn id="4" xr3:uid="{7D0D0646-F9DE-47D4-B514-3D93D4C1827D}" name="מספר מנפיק" dataDxfId="143"/>
    <tableColumn id="5" xr3:uid="{AA81D2FA-D365-4F65-A493-FF6D42F2076A}" name="דירוג" dataDxfId="142"/>
    <tableColumn id="6" xr3:uid="{C126E611-8873-4D6E-B741-C65644637ED2}" name="תאריך רכישה" dataDxfId="141"/>
    <tableColumn id="7" xr3:uid="{629769FD-D2E4-436A-8D94-F6744B773F88}" name="שם מדרג" dataDxfId="140"/>
    <tableColumn id="8" xr3:uid="{016B0463-0F26-4CA8-8963-B2825D7CA0B2}" name="מח&quot;מ" dataDxfId="139"/>
    <tableColumn id="9" xr3:uid="{ED70B384-6E0E-439B-9701-A873D1E7F496}" name="ענף משק" dataDxfId="138"/>
    <tableColumn id="10" xr3:uid="{8F1ECABE-AEC3-4EEA-916B-62C32397FFFA}" name="סוג מטבע" dataDxfId="137"/>
    <tableColumn id="11" xr3:uid="{FA14A28A-5AEC-4C36-828C-19F33CD7BBD7}" name="שיעור ריבית ממוצע" dataDxfId="136"/>
    <tableColumn id="12" xr3:uid="{D442ED96-DA22-44AA-8432-DCC72BB4FB15}" name="תשואה לפידיון" dataDxfId="135"/>
    <tableColumn id="13" xr3:uid="{714474C7-EC1C-417A-AA91-2FAFC3CEC2AF}" name="ערך נקוב****" dataDxfId="134"/>
    <tableColumn id="14" xr3:uid="{B735EA71-D90B-4A51-B3D2-71712E80E2DC}" name="שער***" dataDxfId="133"/>
    <tableColumn id="15" xr3:uid="{A4433976-1458-45CD-A690-135E38E5452A}" name="שווי הוגן" dataDxfId="132"/>
    <tableColumn id="16" xr3:uid="{E36DA30B-7914-45EC-AFAA-F2B894A150FD}" name="שעור מנכסי אפיק ההשקעה" dataDxfId="131"/>
    <tableColumn id="17" xr3:uid="{5611A513-F8BF-40A7-B892-946B95B8D476}" name="שעור מסך נכסי השקעה**" dataDxfId="130"/>
  </tableColumns>
  <tableStyleInfo showFirstColumn="1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2A556D5D-A44C-4F66-8B28-7593C95EF2FC}" name="RowTitleRegion1.a1.b4.1" displayName="_RowTitleRegion1.a1.b4.1_19" ref="A1:B4" totalsRowShown="0" headerRowDxfId="129" dataDxfId="128" tableBorderDxfId="127" headerRowCellStyle="Normal_2007-16618" dataCellStyle="Normal_2007-16618">
  <autoFilter ref="A1:B4" xr:uid="{2A556D5D-A44C-4F66-8B28-7593C95EF2FC}">
    <filterColumn colId="0" hiddenButton="1"/>
    <filterColumn colId="1" hiddenButton="1"/>
  </autoFilter>
  <tableColumns count="2">
    <tableColumn id="1" xr3:uid="{18531D2F-60D4-4522-B4F4-F3A1AD728593}" name="תאריך הדיווח" dataDxfId="126" dataCellStyle="Normal_2007-16618"/>
    <tableColumn id="2" xr3:uid="{54A2D81E-C433-446F-9627-F98AC1EBD1EC}" name="31/12/2023" dataDxfId="125" dataCellStyle="Normal_2007-16618"/>
  </tableColumns>
  <tableStyleInfo showFirstColumn="1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8EB09F7E-0402-4ADA-AA8E-7B559E284679}" name="TitleRegion1.a5.n12.1" displayName="TitleRegion1.a5.n12.1" ref="A5:N12" totalsRowShown="0" headerRowDxfId="124" dataDxfId="122" headerRowBorderDxfId="123">
  <autoFilter ref="A5:N12" xr:uid="{8EB09F7E-0402-4ADA-AA8E-7B559E2846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96DBD11-62F3-45AC-9BF4-3A4407721368}" name="שם המנפיק/שם נייר ערך" dataDxfId="121"/>
    <tableColumn id="2" xr3:uid="{44B23183-9AE9-4B55-AF81-730366563E0E}" name="מספר ני&quot;ע" dataDxfId="120"/>
    <tableColumn id="3" xr3:uid="{F5FBB92A-0539-42CB-AD48-8BA6931753EF}" name="מספר מנפיק" dataDxfId="119"/>
    <tableColumn id="4" xr3:uid="{D98098E5-06D3-4AAF-A43B-8783C78080B2}" name="דירוג" dataDxfId="118"/>
    <tableColumn id="5" xr3:uid="{AD9FDD79-F153-4B6F-9A31-CDBA39015839}" name="שם מדרג" dataDxfId="117"/>
    <tableColumn id="6" xr3:uid="{AF16F143-D8AC-40B9-8ADD-F0E152FA5BAA}" name="מח&quot;מ" dataDxfId="116"/>
    <tableColumn id="7" xr3:uid="{9F4B297D-6EC8-4464-B6D6-06DF667B4992}" name="סוג מטבע" dataDxfId="115"/>
    <tableColumn id="8" xr3:uid="{81A6AC11-C40B-4D06-AADD-D2D845B533C0}" name="תנאי ושיעור ריבית" dataDxfId="114"/>
    <tableColumn id="9" xr3:uid="{AC6CB8D5-2798-4E91-800C-D4D91960AFC6}" name="תשואה לפידיון" dataDxfId="113"/>
    <tableColumn id="10" xr3:uid="{D8DD33BC-5EE4-473F-A18B-CEE89EE095B0}" name="ערך נקוב****" dataDxfId="112"/>
    <tableColumn id="11" xr3:uid="{D375BF01-FF97-4CAD-8155-E483BA6616E9}" name="שער***" dataDxfId="111"/>
    <tableColumn id="12" xr3:uid="{1CC7493B-10C0-4ACD-BF74-554158734E9F}" name="שווי הוגן" dataDxfId="110"/>
    <tableColumn id="13" xr3:uid="{CD869C4F-8FDC-459D-B8E2-6080624D61E2}" name="שעור מנכסי אפיק ההשקעה" dataDxfId="109"/>
    <tableColumn id="14" xr3:uid="{31A29FDB-C360-43D8-9ACC-1F6EC73961DB}" name="שעור מסך נכסי השקעה**" dataDxfId="108"/>
  </tableColumns>
  <tableStyleInfo showFirstColumn="1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D3697305-1F05-442A-9428-48BFD3979A08}" name="RowTitleRegion1.a1.b4.1" displayName="_RowTitleRegion1.a1.b4.1_20" ref="A1:B4" totalsRowShown="0" headerRowDxfId="107" dataDxfId="106" tableBorderDxfId="105" headerRowCellStyle="Normal_2007-16618" dataCellStyle="Normal_2007-16618">
  <autoFilter ref="A1:B4" xr:uid="{D3697305-1F05-442A-9428-48BFD3979A08}">
    <filterColumn colId="0" hiddenButton="1"/>
    <filterColumn colId="1" hiddenButton="1"/>
  </autoFilter>
  <tableColumns count="2">
    <tableColumn id="1" xr3:uid="{479B7FAB-4093-4753-A69B-0F06D034A9E7}" name="תאריך הדיווח" dataDxfId="104" dataCellStyle="Normal_2007-16618"/>
    <tableColumn id="2" xr3:uid="{8391B318-D331-4D8A-9FF5-3E953169120C}" name="31/12/2023" dataDxfId="103" dataCellStyle="Normal_2007-16618"/>
  </tableColumns>
  <tableStyleInfo showFirstColumn="1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B98E63E9-9703-4A66-B1F5-8DF97BF111C3}" name="TitleRegion1.a5.i8.1" displayName="TitleRegion1.a5.i8.1" ref="A5:I8" totalsRowShown="0" headerRowDxfId="102" headerRowBorderDxfId="101">
  <autoFilter ref="A5:I8" xr:uid="{B98E63E9-9703-4A66-B1F5-8DF97BF111C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75A93D1-1AA5-408B-989F-217576AEC6B4}" name="שם המנפיק/שם נייר ערך"/>
    <tableColumn id="2" xr3:uid="{70B86EDA-7AAD-42BC-8743-E197B78B11A3}" name="תאריך שערוך אחרון"/>
    <tableColumn id="3" xr3:uid="{B27438AD-1B73-43B2-B444-6C2F561B6D1F}" name="אופי הנכס"/>
    <tableColumn id="4" xr3:uid="{51ED92B7-A908-44AE-B4A9-59A7866784D3}" name="שעור תשואה במהלך התקופה"/>
    <tableColumn id="5" xr3:uid="{7051B557-56CB-4AB4-B635-8047DA5EB203}" name="סוג מטבע"/>
    <tableColumn id="6" xr3:uid="{A6385697-F391-4D33-9819-FDB86B499521}" name="שווי משוערך"/>
    <tableColumn id="7" xr3:uid="{9A1E6C98-8A51-428F-AF08-FECBAEC386DF}" name="שעור מנכסי אפיק ההשקעה"/>
    <tableColumn id="8" xr3:uid="{61461F27-ED7A-438A-A3D8-61832EB1FD25}" name="שעור מסך נכסי השקעה"/>
    <tableColumn id="9" xr3:uid="{AE4BE0C1-5FDF-4C04-B14D-215CF0BAB0B3}" name="כתובת הנכס"/>
  </tableColumns>
  <tableStyleInfo showFirstColumn="1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5C3AF553-DDE3-41C7-883B-0CC887D3D123}" name="RowTitleRegion1.a1.b4.1" displayName="_RowTitleRegion1.a1.b4.1_21" ref="A1:B4" totalsRowShown="0" headerRowDxfId="100" dataDxfId="99" tableBorderDxfId="98" headerRowCellStyle="Normal_2007-16618" dataCellStyle="Normal_2007-16618">
  <autoFilter ref="A1:B4" xr:uid="{5C3AF553-DDE3-41C7-883B-0CC887D3D123}">
    <filterColumn colId="0" hiddenButton="1"/>
    <filterColumn colId="1" hiddenButton="1"/>
  </autoFilter>
  <tableColumns count="2">
    <tableColumn id="1" xr3:uid="{7ED5B683-DE78-475C-B09E-6BE3EA17A86C}" name="תאריך הדיווח" dataDxfId="97" dataCellStyle="Normal_2007-16618"/>
    <tableColumn id="2" xr3:uid="{7CDE4C18-F224-451F-8D93-689D44686BEF}" name="31/12/2023" dataDxfId="96" dataCellStyle="Normal_2007-16618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ECE6097-CDFC-4474-964A-60FA2D61DE9D}" name="RowTitleRegion1.a1.b4.1" displayName="RowTitleRegion1.a1.b4.1_" ref="A1:B4" totalsRowShown="0" headerRowDxfId="577" dataDxfId="576" tableBorderDxfId="575" headerRowCellStyle="Normal_2007-16618" dataCellStyle="Normal_2007-16618">
  <autoFilter ref="A1:B4" xr:uid="{8ECE6097-CDFC-4474-964A-60FA2D61DE9D}">
    <filterColumn colId="0" hiddenButton="1"/>
    <filterColumn colId="1" hiddenButton="1"/>
  </autoFilter>
  <tableColumns count="2">
    <tableColumn id="1" xr3:uid="{5D29B4F2-A871-4A56-906D-916CE12323A1}" name="תאריך הדיווח" dataDxfId="574" dataCellStyle="Normal_2007-16618"/>
    <tableColumn id="2" xr3:uid="{74D7E924-006C-4AFD-8BAB-0256DC88AE63}" name="31/12/2023" dataDxfId="573" dataCellStyle="Normal_2007-16618"/>
  </tableColumns>
  <tableStyleInfo showFirstColumn="1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8B233BA2-FA9C-44C8-A110-A03C3FCF6CA6}" name="TitleRegion1.a5.j8.1" displayName="TitleRegion1.a5.j8.1" ref="A5:J8" totalsRowShown="0" headerRowDxfId="95" headerRowBorderDxfId="94">
  <autoFilter ref="A5:J8" xr:uid="{8B233BA2-FA9C-44C8-A110-A03C3FCF6C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8FE970CD-6943-4A43-BBA6-EDC9EF05FD94}" name="שם המנפיק/שם נייר ערך"/>
    <tableColumn id="2" xr3:uid="{C3D5D65B-68BB-46A9-9CED-FC173BAA98D7}" name="מספר מנפיק"/>
    <tableColumn id="3" xr3:uid="{F1C052AB-EDF4-4831-BC08-EA127818E7D2}" name="דירוג"/>
    <tableColumn id="4" xr3:uid="{EF570766-FA95-4BC7-B6FA-191EBA276948}" name="שם המדרג"/>
    <tableColumn id="5" xr3:uid="{364DD108-603C-470B-B8A4-DBD87744EF71}" name="שעור הריבית"/>
    <tableColumn id="6" xr3:uid="{9AE01228-8A3E-41E6-9A7A-90A6216C5425}" name="סוג מטבע"/>
    <tableColumn id="7" xr3:uid="{F7B75DEB-002D-4120-91F6-0207E2DBCEC8}" name="תשואה לפדיון"/>
    <tableColumn id="8" xr3:uid="{1850D8E1-5ACE-45E6-BC8C-1112CC1D13A1}" name="שווי הוגן"/>
    <tableColumn id="9" xr3:uid="{FEEDDB6B-7515-4380-A195-06DA84C1057D}" name="שעור מנכסי אפיק ההשקעה"/>
    <tableColumn id="10" xr3:uid="{73C7037A-886F-454C-B2EC-E60E2A17DD54}" name="שעור מסך נכסי השקעה"/>
  </tableColumns>
  <tableStyleInfo showFirstColumn="1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9DF1A0A8-5BF8-4FD7-8306-79A5929B473B}" name="RowTitleRegion1.a1.b4.1" displayName="_RowTitleRegion1.a1.b4.1_22" ref="A1:B4" totalsRowShown="0" headerRowDxfId="93" dataDxfId="92" tableBorderDxfId="91" headerRowCellStyle="Normal_2007-16618" dataCellStyle="Normal_2007-16618">
  <autoFilter ref="A1:B4" xr:uid="{9DF1A0A8-5BF8-4FD7-8306-79A5929B473B}">
    <filterColumn colId="0" hiddenButton="1"/>
    <filterColumn colId="1" hiddenButton="1"/>
  </autoFilter>
  <tableColumns count="2">
    <tableColumn id="1" xr3:uid="{A17D3C19-25EB-4490-A223-B3F3B1DE3B98}" name="תאריך הדיווח" dataDxfId="90" dataCellStyle="Normal_2007-16618"/>
    <tableColumn id="2" xr3:uid="{F8578D62-5915-4D10-886E-E79E287F7241}" name="31/12/2023" dataDxfId="89" dataCellStyle="Normal_2007-16618"/>
  </tableColumns>
  <tableStyleInfo showFirstColumn="1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19DF9E9-8B10-4F70-BB56-A2B795721155}" name="TitleRegion1.a5.j8.1" displayName="TitleRegion1.a5.j8.1_" ref="A5:J8" totalsRowShown="0" headerRowDxfId="88" headerRowBorderDxfId="87">
  <autoFilter ref="A5:J8" xr:uid="{919DF9E9-8B10-4F70-BB56-A2B79572115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52A734D-5C95-4D55-BD46-E631AA472E86}" name="שם המנפיק/שם נייר ערך"/>
    <tableColumn id="2" xr3:uid="{4E2857D0-00F5-42BD-9A68-1F35AB346417}" name="מספר ני&quot;ע"/>
    <tableColumn id="3" xr3:uid="{D77BF699-71A5-4BC3-9EAE-C426A3D2EB41}" name="דירוג"/>
    <tableColumn id="4" xr3:uid="{F5CBADE6-A866-47B3-9588-1D85559BFBE6}" name="שם המדרג"/>
    <tableColumn id="5" xr3:uid="{AE90C3B6-12F4-4A8B-934D-61FF69ADBF5F}" name="שעור הריבית"/>
    <tableColumn id="6" xr3:uid="{515EAA7B-7E6F-46DF-A2C8-C2B12E9D17A6}" name="סוג מטבע"/>
    <tableColumn id="7" xr3:uid="{D829222E-68CF-4565-BBFE-F50845D207EF}" name="תשואה לפדיון"/>
    <tableColumn id="8" xr3:uid="{A71285F5-4072-4A4F-A750-8EA0DEBF1FDE}" name="שווי הוגן"/>
    <tableColumn id="9" xr3:uid="{57BB90A8-68F9-4738-89DE-60BAC502A292}" name="שעור מנכסי אפיק ההשקעה"/>
    <tableColumn id="10" xr3:uid="{7AC1D6D1-113E-4AD4-B356-BB31784EA843}" name="שעור מסך נכסי השקעה"/>
  </tableColumns>
  <tableStyleInfo showFirstColumn="1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D79CF73E-0F8E-4AAA-9B47-AE0EA92C3557}" name="RowTitleRegion1.a1.b4.1" displayName="_RowTitleRegion1.a1.b4.1_23" ref="A1:B4" totalsRowShown="0" headerRowDxfId="86" dataDxfId="85" tableBorderDxfId="84" headerRowCellStyle="Normal_2007-16618" dataCellStyle="Normal_2007-16618">
  <autoFilter ref="A1:B4" xr:uid="{D79CF73E-0F8E-4AAA-9B47-AE0EA92C3557}">
    <filterColumn colId="0" hiddenButton="1"/>
    <filterColumn colId="1" hiddenButton="1"/>
  </autoFilter>
  <tableColumns count="2">
    <tableColumn id="1" xr3:uid="{A203A39C-ED25-470E-A640-0788B4533F6F}" name="תאריך הדיווח" dataDxfId="83" dataCellStyle="Normal_2007-16618"/>
    <tableColumn id="2" xr3:uid="{F5F054A1-94A8-4501-9EC1-F2F2906933EF}" name="31/12/2023" dataDxfId="82" dataCellStyle="Normal_2007-16618"/>
  </tableColumns>
  <tableStyleInfo showFirstColumn="1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BA207E54-A9E8-4056-8743-C73887FE972B}" name="TitleRegion1.a5.c8.1" displayName="TitleRegion1.a5.c8.1" ref="A5:C8" totalsRowShown="0" headerRowBorderDxfId="81">
  <autoFilter ref="A5:C8" xr:uid="{BA207E54-A9E8-4056-8743-C73887FE972B}">
    <filterColumn colId="0" hiddenButton="1"/>
    <filterColumn colId="1" hiddenButton="1"/>
    <filterColumn colId="2" hiddenButton="1"/>
  </autoFilter>
  <tableColumns count="3">
    <tableColumn id="1" xr3:uid="{D1DB745B-6D6C-42D9-A1DD-62B82AB94A76}" name="שם המנפיק/שם נייר ערך"/>
    <tableColumn id="2" xr3:uid="{B196832D-AE85-4115-A89A-23A3CDF1DF60}" name="סכום ההתחייבות"/>
    <tableColumn id="3" xr3:uid="{0423A2AA-5CCC-41AF-97A8-53862CD7F225}" name="תאריך סיום ההתחייבות"/>
  </tableColumns>
  <tableStyleInfo showFirstColumn="1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D20C2A97-F248-44F2-AE6E-FEB3552487F7}" name="RowTitleRegion1.a1.b4.1" displayName="_RowTitleRegion1.a1.b4.1_24" ref="A1:B4" totalsRowShown="0" headerRowDxfId="80" dataDxfId="79" tableBorderDxfId="78" headerRowCellStyle="Normal_2007-16618" dataCellStyle="Normal_2007-16618">
  <autoFilter ref="A1:B4" xr:uid="{D20C2A97-F248-44F2-AE6E-FEB3552487F7}">
    <filterColumn colId="0" hiddenButton="1"/>
    <filterColumn colId="1" hiddenButton="1"/>
  </autoFilter>
  <tableColumns count="2">
    <tableColumn id="1" xr3:uid="{B039BB86-048B-404D-B1DC-1BEA2AA5D7C3}" name="תאריך הדיווח" dataDxfId="77" dataCellStyle="Normal_2007-16618"/>
    <tableColumn id="2" xr3:uid="{147A6CA1-DBA0-4481-A74E-97856C20D9AD}" name="31/12/2023" dataDxfId="76" dataCellStyle="Normal_2007-16618"/>
  </tableColumns>
  <tableStyleInfo showFirstColumn="1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C3FB0D4F-8357-4EB8-B74D-8F1E7139E96F}" name="TitleRegion1.a5.o11.1" displayName="TitleRegion1.a5.o11.1" ref="A5:O11" totalsRowShown="0" headerRowDxfId="75" dataDxfId="73" headerRowBorderDxfId="74" tableBorderDxfId="72">
  <autoFilter ref="A5:O11" xr:uid="{C3FB0D4F-8357-4EB8-B74D-8F1E7139E96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01C9B86-CA17-4392-BE7F-34ADDAB7BB9F}" name="שם המנפיק/שם נייר ערך" dataDxfId="71"/>
    <tableColumn id="2" xr3:uid="{DCA34836-1C60-409C-8650-80E88E274060}" name="מספר ני&quot;ע" dataDxfId="70"/>
    <tableColumn id="3" xr3:uid="{3EE9BEF6-505F-4AFE-854E-6EADD97DDE60}" name="ענף מסחר" dataDxfId="69"/>
    <tableColumn id="4" xr3:uid="{6A847145-F2E2-4497-8A47-3BFD65E1369B}" name="דירוג" dataDxfId="68"/>
    <tableColumn id="5" xr3:uid="{F36E8D10-33EF-4278-AF10-73B2E9208D6D}" name="שם מדרג" dataDxfId="67"/>
    <tableColumn id="6" xr3:uid="{404292F9-7CCF-47C2-9420-138201EF0288}" name="תאריך רכישה" dataDxfId="66"/>
    <tableColumn id="7" xr3:uid="{18D8B8A7-90E7-442E-9C12-3F1C870270AD}" name="מח&quot;מ" dataDxfId="65"/>
    <tableColumn id="8" xr3:uid="{DDAB8152-CE69-4108-9AB6-A204100C6B2B}" name="סוג מטבע" dataDxfId="64"/>
    <tableColumn id="9" xr3:uid="{8BD3B64A-B996-435C-9DC3-37B1A68591FD}" name="שיעור ריבית" dataDxfId="63"/>
    <tableColumn id="10" xr3:uid="{7D2155BF-B917-46E2-AF81-35FD34C4838F}" name="ריבית אפקטיבית" dataDxfId="62"/>
    <tableColumn id="11" xr3:uid="{A05D3156-24E3-4C32-9B93-3521D60BE2CD}" name="ערך נקוב ****" dataDxfId="61"/>
    <tableColumn id="12" xr3:uid="{911DD517-D8BE-453D-A234-52F922CB7FA8}" name="עלות מתואמת" dataDxfId="60"/>
    <tableColumn id="13" xr3:uid="{44A80712-0471-4BC6-9A33-A4340AF5C080}" name="שעור מערך נקוב מונפק" dataDxfId="59"/>
    <tableColumn id="14" xr3:uid="{D2221156-6579-4591-8933-234BF9814CAE}" name="שעור מנכסי אפיק ההשקעה" dataDxfId="58"/>
    <tableColumn id="15" xr3:uid="{56BE8A42-68C8-4D1D-A738-91A4C128C660}" name="שעור מסך נכסי השקעה**" dataDxfId="57"/>
  </tableColumns>
  <tableStyleInfo showFirstColumn="1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A3D5F2B8-655C-4C26-827D-5401937D9025}" name="RowTitleRegion1.a1.b4.1" displayName="_RowTitleRegion1.a1.b4.1_25" ref="A1:B4" totalsRowShown="0" headerRowDxfId="56" dataDxfId="55" tableBorderDxfId="54" headerRowCellStyle="Normal_2007-16618" dataCellStyle="Normal_2007-16618">
  <autoFilter ref="A1:B4" xr:uid="{A3D5F2B8-655C-4C26-827D-5401937D9025}">
    <filterColumn colId="0" hiddenButton="1"/>
    <filterColumn colId="1" hiddenButton="1"/>
  </autoFilter>
  <tableColumns count="2">
    <tableColumn id="1" xr3:uid="{2626DB34-98B7-4C96-B7E5-6F8384B7E329}" name="תאריך הדיווח" dataDxfId="53" dataCellStyle="Normal_2007-16618"/>
    <tableColumn id="2" xr3:uid="{CEAFFA0F-FD26-430F-8E3A-7DA486EF701C}" name="31/12/2023" dataDxfId="52" dataCellStyle="Normal_2007-16618"/>
  </tableColumns>
  <tableStyleInfo showFirstColumn="1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96FF3248-DCBF-42F0-AF25-8499096A4BBA}" name="TitleRegion1.a5.o11.1" displayName="TitleRegion1.a5.o11.1_" ref="A5:O11" totalsRowShown="0" headerRowDxfId="51" dataDxfId="49" headerRowBorderDxfId="50" tableBorderDxfId="48">
  <autoFilter ref="A5:O11" xr:uid="{96FF3248-DCBF-42F0-AF25-8499096A4BB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05459C2-1745-4D55-9FA4-AF9B8DA78956}" name="שם המנפיק/שם נייר ערך" dataDxfId="47"/>
    <tableColumn id="2" xr3:uid="{3BEC3BAB-FF20-42C4-9612-1FA9E5DF143B}" name="מספר ני&quot;ע" dataDxfId="46"/>
    <tableColumn id="3" xr3:uid="{C68F4617-D874-4461-A55E-5DCE8A131610}" name="ענף מסחר" dataDxfId="45"/>
    <tableColumn id="4" xr3:uid="{7A2BA3D3-96D5-4508-8215-53CDF97C536E}" name="דירוג" dataDxfId="44"/>
    <tableColumn id="5" xr3:uid="{276633A6-391A-41DE-82BB-3CF043CE921D}" name="שם מדרג" dataDxfId="43"/>
    <tableColumn id="6" xr3:uid="{3C6F2123-B68E-4206-A7E7-9D2BFCD3E8D5}" name="תאריך רכישה" dataDxfId="42"/>
    <tableColumn id="7" xr3:uid="{1F98AB80-DA18-497E-A1A7-15C88713F51C}" name="מח&quot;מ" dataDxfId="41"/>
    <tableColumn id="8" xr3:uid="{B572A6F5-F32E-4C23-9179-3C74C143F210}" name="סוג מטבע" dataDxfId="40"/>
    <tableColumn id="9" xr3:uid="{E76E29DD-3F34-4CF4-A270-57281EE41690}" name="שיעור ריבית" dataDxfId="39"/>
    <tableColumn id="10" xr3:uid="{6DFCEFD1-D67B-4D82-89B4-84450C5FAC56}" name="ריבית אפקטיבית" dataDxfId="38"/>
    <tableColumn id="11" xr3:uid="{664EC07A-4060-45EB-B9BC-3C5D874667CA}" name="ערך נקוב****" dataDxfId="37"/>
    <tableColumn id="12" xr3:uid="{892C733F-3E21-4A76-8B6C-CD321D156F4D}" name="עלות מתואמת" dataDxfId="36"/>
    <tableColumn id="13" xr3:uid="{3BF41FC9-A390-4230-A85C-18F0453C9056}" name="שעור מערך נקוב מונפק" dataDxfId="35"/>
    <tableColumn id="14" xr3:uid="{CC3AD2B3-C52C-4339-8C22-B6E2A44B0BD7}" name="שעור מנכסי אפיק ההשקעה" dataDxfId="34"/>
    <tableColumn id="15" xr3:uid="{B65EF16E-30B7-4844-A490-A423603C81CB}" name="שעור מסך נכסי השקעה**" dataDxfId="33"/>
  </tableColumns>
  <tableStyleInfo showFirstColumn="1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8A2C3AC9-1A0A-454B-A4E2-5B0F3D587C0B}" name="RowTitleRegion1.a1.b4.1" displayName="_RowTitleRegion1.a1.b4.1_26" ref="A1:B4" totalsRowShown="0" headerRowDxfId="32" dataDxfId="31" tableBorderDxfId="30" headerRowCellStyle="Normal_2007-16618" dataCellStyle="Normal_2007-16618">
  <autoFilter ref="A1:B4" xr:uid="{8A2C3AC9-1A0A-454B-A4E2-5B0F3D587C0B}">
    <filterColumn colId="0" hiddenButton="1"/>
    <filterColumn colId="1" hiddenButton="1"/>
  </autoFilter>
  <tableColumns count="2">
    <tableColumn id="1" xr3:uid="{07AFAC5C-5B64-4BA8-861C-93CC2D0845CE}" name="תאריך הדיווח" dataDxfId="29" dataCellStyle="Normal_2007-16618"/>
    <tableColumn id="2" xr3:uid="{5EF46593-D925-4433-A80C-B57974B00DB6}" name="31/12/2023" dataDxfId="28" dataCellStyle="Normal_2007-16618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1A57CF3-B612-49DA-AAD3-BF5991A41788}" name="TitleRegion1.a6.q41.1" displayName="TitleRegion1.a6.q41.1" ref="A6:Q41" totalsRowShown="0" headerRowDxfId="572" dataDxfId="570" headerRowBorderDxfId="571" tableBorderDxfId="569">
  <autoFilter ref="A6:Q41" xr:uid="{41A57CF3-B612-49DA-AAD3-BF5991A4178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85B28D20-D810-4EFA-830A-D5E320DD1FB4}" name="שם המנפיק/שם נייר ערך " dataDxfId="568"/>
    <tableColumn id="2" xr3:uid="{A79710D0-C14F-414D-B4D1-F9E294D11E68}" name="מספר ני&quot;ע"/>
    <tableColumn id="3" xr3:uid="{5198FF3E-493B-4687-BE97-1F41BB5DBD91}" name="זירת מסחר"/>
    <tableColumn id="4" xr3:uid="{46D86AC3-3F39-4E42-8A5F-6FEB0CF895CB}" name="דירוג" dataDxfId="567"/>
    <tableColumn id="5" xr3:uid="{B8563622-BE03-44F9-8851-A0677245A144}" name="שם מדרג" dataDxfId="566"/>
    <tableColumn id="6" xr3:uid="{A77EC669-27E3-49C2-AEA1-2673B9C4967B}" name="תאריך רכישה" dataDxfId="565"/>
    <tableColumn id="7" xr3:uid="{82D705BD-3C8B-410B-B4D1-3A65A8FC43DB}" name="מח&quot;מ" dataDxfId="564"/>
    <tableColumn id="8" xr3:uid="{243955D0-235D-4560-A49D-7E661E1C2156}" name="סוג מטבע" dataDxfId="563"/>
    <tableColumn id="9" xr3:uid="{3B139CDB-182F-4E19-8DE4-8CB84F654568}" name="שיעור ריבית" dataDxfId="562"/>
    <tableColumn id="10" xr3:uid="{4443F740-29D1-40BF-BAB4-CF3F090EB67F}" name="תשואה לפידיון" dataDxfId="561"/>
    <tableColumn id="11" xr3:uid="{04BFBC29-CB67-4E10-86DD-D9A98549D563}" name="ערך נקוב****" dataDxfId="560"/>
    <tableColumn id="12" xr3:uid="{CF4F31DA-582D-4ED4-8528-9EAC662AD31C}" name="שער***" dataDxfId="559"/>
    <tableColumn id="13" xr3:uid="{68E22E5B-9774-437F-B90A-5B1D63AE2926}" name="פדיון/ ריבית/ דיבידנד לקבל*****  " dataDxfId="558"/>
    <tableColumn id="14" xr3:uid="{79AA0BC2-4E55-45C1-B09D-A216802C5657}" name="שווי שוק" dataDxfId="557"/>
    <tableColumn id="15" xr3:uid="{12C61A80-5710-4518-8630-568E6F0EADA0}" name="שעור מערך נקוב**** מונפק" dataDxfId="556"/>
    <tableColumn id="16" xr3:uid="{DEA5CAAB-5C4D-472D-AD96-09840B0FA554}" name="שעור מנכסי אפיק ההשקעה" dataDxfId="555"/>
    <tableColumn id="17" xr3:uid="{15E7320A-92B8-4A9C-9F99-D723C9EFEF0E}" name="שעור מסך נכסי השקעה**" dataDxfId="554"/>
  </tableColumns>
  <tableStyleInfo showFirstColumn="1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1C903674-71BC-4C86-9222-FB0AA76378E2}" name="TitleRegion1.a5.o11.1" displayName="_TitleRegion1.a5.o11.1" ref="A5:O11" totalsRowShown="0" headerRowDxfId="27" dataDxfId="25" headerRowBorderDxfId="26" tableBorderDxfId="24">
  <autoFilter ref="A5:O11" xr:uid="{1C903674-71BC-4C86-9222-FB0AA76378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67197569-F059-4EF5-9AE6-CC2AFD282531}" name="שם המנפיק/שם נייר ערך" dataDxfId="23"/>
    <tableColumn id="2" xr3:uid="{4573566C-D3E1-49A1-9D94-5C8C0DD9CEEC}" name="מספר ני&quot;ע" dataDxfId="22"/>
    <tableColumn id="3" xr3:uid="{DD63DB7C-A2DD-4F15-87BF-D4D6DEBDCA37}" name="ענף מסחר" dataDxfId="21"/>
    <tableColumn id="4" xr3:uid="{1ACEF9C3-3BB4-4694-BE33-5DF3A011BAD9}" name="דירוג" dataDxfId="20"/>
    <tableColumn id="5" xr3:uid="{917EEDAD-4469-489F-98E3-49E4DD60B5AA}" name="שם מדרג" dataDxfId="19"/>
    <tableColumn id="6" xr3:uid="{04466B0E-2437-40A2-AF56-69A69CD13814}" name="תאריך רכישה" dataDxfId="18"/>
    <tableColumn id="7" xr3:uid="{7B78D5FF-D35E-4A9E-B7FD-1C155C6BE221}" name="מח&quot;מ" dataDxfId="17"/>
    <tableColumn id="8" xr3:uid="{9BD53745-426B-40F7-8871-6F8FDE09D86D}" name="סוג מטבע" dataDxfId="16"/>
    <tableColumn id="9" xr3:uid="{8EF2D907-B264-43D5-B680-E8F3F273CDFB}" name="שיעור ריבית" dataDxfId="15"/>
    <tableColumn id="10" xr3:uid="{FF4B7763-1FDB-4439-8B3F-288E45A424B2}" name="ריבית אפקטיבית" dataDxfId="14"/>
    <tableColumn id="11" xr3:uid="{EE24F886-CBBB-4DDE-8F95-04AA43F9C661}" name="ערך נקוב****" dataDxfId="13"/>
    <tableColumn id="12" xr3:uid="{E34528CA-347F-49EF-B1F2-CB7EDD0CE426}" name="עלות מתואמת" dataDxfId="12"/>
    <tableColumn id="13" xr3:uid="{093645B1-9D67-4176-A5FE-E741FAAFB779}" name="שעור מערך נקוב מונפק" dataDxfId="11"/>
    <tableColumn id="14" xr3:uid="{667D47C8-B6F7-471C-9FBC-F6F4446D3F9B}" name="שעור מנכסי אפיק ההשקעה" dataDxfId="10"/>
    <tableColumn id="15" xr3:uid="{05DA42E0-79BD-4CF7-8F5F-BF44C1D25B6B}" name="שעור מסך נכסי השקעה**" dataDxfId="9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00834D-91B7-4B76-B526-0A81E1F855CA}" name="RowTitleRegion1.a1.b4.1" displayName="_RowTitleRegion1.a1.b4.1" ref="A1:B4" totalsRowShown="0" headerRowDxfId="553" dataDxfId="552" tableBorderDxfId="551" headerRowCellStyle="Normal_2007-16618" dataCellStyle="Normal_2007-16618">
  <autoFilter ref="A1:B4" xr:uid="{D300834D-91B7-4B76-B526-0A81E1F855CA}">
    <filterColumn colId="0" hiddenButton="1"/>
    <filterColumn colId="1" hiddenButton="1"/>
  </autoFilter>
  <tableColumns count="2">
    <tableColumn id="1" xr3:uid="{C712FA2E-51BA-4364-A14B-8D5613BA38D3}" name="תאריך הדיווח" dataDxfId="550" dataCellStyle="Normal_2007-16618"/>
    <tableColumn id="2" xr3:uid="{F7E4AF19-6876-4F95-AE1C-A3D90207C540}" name="31/12/2023" dataDxfId="549" dataCellStyle="Normal_2007-16618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E0B4DCA-D6EC-4D85-8AB1-34384D442E82}" name="TitleRegion1.a6.s13.1" displayName="TitleRegion1.a6.s13.1" ref="A6:S13" totalsRowShown="0" headerRowDxfId="548" dataDxfId="546" headerRowBorderDxfId="547" tableBorderDxfId="545">
  <autoFilter ref="A6:S13" xr:uid="{BE0B4DCA-D6EC-4D85-8AB1-34384D442E8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6135177B-1C38-4D95-8667-0DD1AB988F12}" name="שם המנפיק/שם נייר ערך " dataDxfId="544"/>
    <tableColumn id="2" xr3:uid="{35F7F564-84A5-42B4-B76C-182676C9B372}" name="מספר ני&quot;ע" dataDxfId="543"/>
    <tableColumn id="3" xr3:uid="{99CA9EC8-94DA-42D1-9DBF-BE8AAC6B84AB}" name="זירת מסחר" dataDxfId="542"/>
    <tableColumn id="4" xr3:uid="{92BD9041-313E-489A-B4FE-F231D8C817B3}" name="ספק מידע" dataDxfId="541"/>
    <tableColumn id="5" xr3:uid="{B15C36AC-A38B-4F4D-93B1-9E3D0F30E2F5}" name="מספר מנפיק" dataDxfId="540"/>
    <tableColumn id="6" xr3:uid="{331EBE53-DCA7-4016-AD93-CCC739063B1F}" name="ענף מסחר" dataDxfId="539"/>
    <tableColumn id="7" xr3:uid="{9B4A80CF-E9C0-486E-B76B-EBCBD178EDAF}" name="דירוג" dataDxfId="538"/>
    <tableColumn id="8" xr3:uid="{56262FDF-C20B-457E-A772-B89100CC2D80}" name="שם מדרג" dataDxfId="537"/>
    <tableColumn id="9" xr3:uid="{5F471AC5-4ED8-4FE8-9B7C-37F7F706ED75}" name="תאריך רכישה" dataDxfId="536"/>
    <tableColumn id="10" xr3:uid="{EA234D02-D957-4C71-94B8-B24B2DB5DB0C}" name="מח&quot;מ" dataDxfId="535"/>
    <tableColumn id="11" xr3:uid="{546EB2C7-7328-43F6-9233-E73F33DBAB0E}" name="סוג מטבע" dataDxfId="534"/>
    <tableColumn id="12" xr3:uid="{5295E503-533B-4241-88E2-AA7D4587F4EB}" name="שיעור ריבית" dataDxfId="533"/>
    <tableColumn id="13" xr3:uid="{394129F7-C048-46C0-9518-BDCC86B4EFFC}" name="תשואה לפידיון" dataDxfId="532"/>
    <tableColumn id="14" xr3:uid="{27C73FC0-8578-46A0-88FA-3EB8BA83D7BC}" name="ערך נקוב****" dataDxfId="531"/>
    <tableColumn id="15" xr3:uid="{F482B369-F560-4F07-BD8A-E2170333CFC1}" name="שער***" dataDxfId="530"/>
    <tableColumn id="16" xr3:uid="{CBD592C6-EF39-4915-A64F-0C9B30BF77F8}" name="שווי שוק" dataDxfId="529"/>
    <tableColumn id="17" xr3:uid="{5F2EAB06-838F-45DD-9F11-CA9A468C396C}" name="שעור מערך נקוב מונפק" dataDxfId="528"/>
    <tableColumn id="18" xr3:uid="{10E7F418-1421-42B9-914B-32C8B15CC6D4}" name="שעור מנכסי אפיק ההשקעה" dataDxfId="527"/>
    <tableColumn id="19" xr3:uid="{FD1561D0-E7AE-44A3-9604-74E8F6CD4480}" name="שעור מסך נכסי השקעה**" dataDxfId="526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C5BC494-4C3B-43EB-9B54-691106FE1DF4}" name="RowTitleRegion1.a1.b4.1" displayName="_RowTitleRegion1.a1.b4.1_1" ref="A1:B4" totalsRowShown="0" headerRowDxfId="525" dataDxfId="524" tableBorderDxfId="523" headerRowCellStyle="Normal_2007-16618" dataCellStyle="Normal_2007-16618">
  <autoFilter ref="A1:B4" xr:uid="{1C5BC494-4C3B-43EB-9B54-691106FE1DF4}">
    <filterColumn colId="0" hiddenButton="1"/>
    <filterColumn colId="1" hiddenButton="1"/>
  </autoFilter>
  <tableColumns count="2">
    <tableColumn id="1" xr3:uid="{607C17BC-D58A-47A2-8DBD-A3A1C27263FC}" name="תאריך הדיווח" dataDxfId="522" dataCellStyle="Normal_2007-16618"/>
    <tableColumn id="2" xr3:uid="{81438A76-969B-4542-A6A2-09C033846909}" name="31/12/2023" dataDxfId="521" dataCellStyle="Normal_2007-16618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2.xml"/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4.xml"/><Relationship Id="rId2" Type="http://schemas.openxmlformats.org/officeDocument/2006/relationships/table" Target="../tables/table3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6.xml"/><Relationship Id="rId2" Type="http://schemas.openxmlformats.org/officeDocument/2006/relationships/table" Target="../tables/table3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0.xml"/><Relationship Id="rId2" Type="http://schemas.openxmlformats.org/officeDocument/2006/relationships/table" Target="../tables/table3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2.xml"/><Relationship Id="rId2" Type="http://schemas.openxmlformats.org/officeDocument/2006/relationships/table" Target="../tables/table4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4.xml"/><Relationship Id="rId2" Type="http://schemas.openxmlformats.org/officeDocument/2006/relationships/table" Target="../tables/table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6.xml"/><Relationship Id="rId2" Type="http://schemas.openxmlformats.org/officeDocument/2006/relationships/table" Target="../tables/table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8.xml"/><Relationship Id="rId2" Type="http://schemas.openxmlformats.org/officeDocument/2006/relationships/table" Target="../tables/table4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2.xml"/><Relationship Id="rId2" Type="http://schemas.openxmlformats.org/officeDocument/2006/relationships/table" Target="../tables/table5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4.xml"/><Relationship Id="rId2" Type="http://schemas.openxmlformats.org/officeDocument/2006/relationships/table" Target="../tables/table5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6.xml"/><Relationship Id="rId2" Type="http://schemas.openxmlformats.org/officeDocument/2006/relationships/table" Target="../tables/table5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8.xml"/><Relationship Id="rId2" Type="http://schemas.openxmlformats.org/officeDocument/2006/relationships/table" Target="../tables/table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0.xml"/><Relationship Id="rId2" Type="http://schemas.openxmlformats.org/officeDocument/2006/relationships/table" Target="../tables/table59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>
    <tabColor indexed="52"/>
    <pageSetUpPr fitToPage="1"/>
  </sheetPr>
  <dimension ref="A1:AZ10000"/>
  <sheetViews>
    <sheetView rightToLeft="1" tabSelected="1" workbookViewId="0"/>
  </sheetViews>
  <sheetFormatPr defaultColWidth="0" defaultRowHeight="18" zeroHeight="1"/>
  <cols>
    <col min="1" max="1" width="11.7109375" style="8" customWidth="1"/>
    <col min="2" max="2" width="47.28515625" style="7" customWidth="1"/>
    <col min="3" max="3" width="18" style="8" customWidth="1"/>
    <col min="4" max="4" width="20.140625" style="8" customWidth="1"/>
    <col min="5" max="52" width="0" style="8" hidden="1" customWidth="1"/>
    <col min="53" max="16384" width="9.140625" style="8" hidden="1"/>
  </cols>
  <sheetData>
    <row r="1" spans="1:4">
      <c r="B1" s="36" t="s">
        <v>114</v>
      </c>
      <c r="C1" s="36" t="s" vm="1">
        <v>172</v>
      </c>
    </row>
    <row r="2" spans="1:4">
      <c r="B2" s="36" t="s">
        <v>113</v>
      </c>
      <c r="C2" s="36" t="s">
        <v>173</v>
      </c>
    </row>
    <row r="3" spans="1:4">
      <c r="B3" s="36" t="s">
        <v>115</v>
      </c>
      <c r="C3" s="36" t="s">
        <v>174</v>
      </c>
    </row>
    <row r="4" spans="1:4">
      <c r="B4" s="36" t="s">
        <v>116</v>
      </c>
      <c r="C4" s="36">
        <v>2149</v>
      </c>
    </row>
    <row r="5" spans="1:4" ht="18.75">
      <c r="A5" s="85" t="s">
        <v>361</v>
      </c>
      <c r="B5" s="84" t="s">
        <v>123</v>
      </c>
      <c r="C5" s="86" t="s">
        <v>362</v>
      </c>
      <c r="D5" s="87" t="s">
        <v>363</v>
      </c>
    </row>
    <row r="6" spans="1:4" s="9" customFormat="1">
      <c r="A6" s="88" t="s">
        <v>361</v>
      </c>
      <c r="B6" s="89" t="s">
        <v>361</v>
      </c>
      <c r="C6" s="18" t="s">
        <v>85</v>
      </c>
      <c r="D6" s="19" t="s">
        <v>83</v>
      </c>
    </row>
    <row r="7" spans="1:4" s="9" customFormat="1">
      <c r="A7" s="88" t="s">
        <v>361</v>
      </c>
      <c r="B7" s="89" t="s">
        <v>361</v>
      </c>
      <c r="C7" s="20" t="s">
        <v>151</v>
      </c>
      <c r="D7" s="21" t="s">
        <v>19</v>
      </c>
    </row>
    <row r="8" spans="1:4" s="10" customFormat="1" ht="20.25">
      <c r="A8" s="90" t="s">
        <v>361</v>
      </c>
      <c r="B8" s="91" t="s">
        <v>361</v>
      </c>
      <c r="C8" s="14" t="s">
        <v>0</v>
      </c>
      <c r="D8" s="22" t="s">
        <v>1</v>
      </c>
    </row>
    <row r="9" spans="1:4" s="10" customFormat="1" ht="20.25">
      <c r="A9" s="90" t="s">
        <v>361</v>
      </c>
      <c r="B9" s="44" t="s">
        <v>122</v>
      </c>
      <c r="C9" s="55">
        <f>C10+C11+C22</f>
        <v>19347.849639999007</v>
      </c>
      <c r="D9" s="56">
        <f>C9/$C$41</f>
        <v>1</v>
      </c>
    </row>
    <row r="10" spans="1:4">
      <c r="A10" s="32" t="s">
        <v>99</v>
      </c>
      <c r="B10" s="23" t="s">
        <v>124</v>
      </c>
      <c r="C10" s="55">
        <f>מזומנים!I8</f>
        <v>1107.3532399999999</v>
      </c>
      <c r="D10" s="56">
        <f t="shared" ref="D10:D12" si="0">C10/$C$41</f>
        <v>5.7233918011782563E-2</v>
      </c>
    </row>
    <row r="11" spans="1:4">
      <c r="A11" s="85" t="s">
        <v>361</v>
      </c>
      <c r="B11" s="23" t="s">
        <v>125</v>
      </c>
      <c r="C11" s="55" vm="2">
        <v>18207.057529999005</v>
      </c>
      <c r="D11" s="56">
        <f t="shared" si="0"/>
        <v>0.94103778294609175</v>
      </c>
    </row>
    <row r="12" spans="1:4">
      <c r="A12" s="34" t="s">
        <v>99</v>
      </c>
      <c r="B12" s="24" t="s">
        <v>46</v>
      </c>
      <c r="C12" s="55" vm="3">
        <v>3366.2529700000005</v>
      </c>
      <c r="D12" s="56">
        <f t="shared" si="0"/>
        <v>0.17398589676036852</v>
      </c>
    </row>
    <row r="13" spans="1:4">
      <c r="A13" s="34" t="s">
        <v>99</v>
      </c>
      <c r="B13" s="24" t="s">
        <v>47</v>
      </c>
      <c r="C13" s="55" t="s" vm="4">
        <v>326</v>
      </c>
      <c r="D13" s="56" t="s" vm="5">
        <v>326</v>
      </c>
    </row>
    <row r="14" spans="1:4">
      <c r="A14" s="34" t="s">
        <v>99</v>
      </c>
      <c r="B14" s="24" t="s">
        <v>48</v>
      </c>
      <c r="C14" s="55" t="s" vm="6">
        <v>326</v>
      </c>
      <c r="D14" s="56" t="s" vm="7">
        <v>326</v>
      </c>
    </row>
    <row r="15" spans="1:4">
      <c r="A15" s="34" t="s">
        <v>99</v>
      </c>
      <c r="B15" s="24" t="s">
        <v>49</v>
      </c>
      <c r="C15" s="55" t="s" vm="8">
        <v>326</v>
      </c>
      <c r="D15" s="56" t="s" vm="9">
        <v>326</v>
      </c>
    </row>
    <row r="16" spans="1:4">
      <c r="A16" s="34" t="s">
        <v>99</v>
      </c>
      <c r="B16" s="24" t="s">
        <v>164</v>
      </c>
      <c r="C16" s="55" vm="10">
        <v>14840.804559999006</v>
      </c>
      <c r="D16" s="56">
        <f>C16/$C$41</f>
        <v>0.76705188618572329</v>
      </c>
    </row>
    <row r="17" spans="1:4">
      <c r="A17" s="34" t="s">
        <v>99</v>
      </c>
      <c r="B17" s="24" t="s">
        <v>50</v>
      </c>
      <c r="C17" s="55" t="s" vm="11">
        <v>326</v>
      </c>
      <c r="D17" s="56" t="s" vm="12">
        <v>326</v>
      </c>
    </row>
    <row r="18" spans="1:4">
      <c r="A18" s="34" t="s">
        <v>99</v>
      </c>
      <c r="B18" s="24" t="s">
        <v>51</v>
      </c>
      <c r="C18" s="55" t="s" vm="13">
        <v>326</v>
      </c>
      <c r="D18" s="56" t="s" vm="14">
        <v>326</v>
      </c>
    </row>
    <row r="19" spans="1:4">
      <c r="A19" s="34" t="s">
        <v>99</v>
      </c>
      <c r="B19" s="24" t="s">
        <v>52</v>
      </c>
      <c r="C19" s="55" t="s" vm="15">
        <v>326</v>
      </c>
      <c r="D19" s="56" t="s" vm="16">
        <v>326</v>
      </c>
    </row>
    <row r="20" spans="1:4">
      <c r="A20" s="34" t="s">
        <v>99</v>
      </c>
      <c r="B20" s="24" t="s">
        <v>53</v>
      </c>
      <c r="C20" s="55" t="s" vm="17">
        <v>326</v>
      </c>
      <c r="D20" s="56" t="s" vm="18">
        <v>326</v>
      </c>
    </row>
    <row r="21" spans="1:4">
      <c r="A21" s="34" t="s">
        <v>99</v>
      </c>
      <c r="B21" s="24" t="s">
        <v>54</v>
      </c>
      <c r="C21" s="55" t="s" vm="19">
        <v>326</v>
      </c>
      <c r="D21" s="56" t="s" vm="20">
        <v>326</v>
      </c>
    </row>
    <row r="22" spans="1:4">
      <c r="A22" s="85" t="s">
        <v>361</v>
      </c>
      <c r="B22" s="23" t="s">
        <v>126</v>
      </c>
      <c r="C22" s="55">
        <f>SUM(C30)</f>
        <v>33.438869999999994</v>
      </c>
      <c r="D22" s="56">
        <f>C22/$C$41</f>
        <v>1.728299042125578E-3</v>
      </c>
    </row>
    <row r="23" spans="1:4">
      <c r="A23" s="34" t="s">
        <v>99</v>
      </c>
      <c r="B23" s="24" t="s">
        <v>55</v>
      </c>
      <c r="C23" s="55" t="s" vm="21">
        <v>326</v>
      </c>
      <c r="D23" s="56" t="s" vm="22">
        <v>326</v>
      </c>
    </row>
    <row r="24" spans="1:4">
      <c r="A24" s="34" t="s">
        <v>99</v>
      </c>
      <c r="B24" s="24" t="s">
        <v>56</v>
      </c>
      <c r="C24" s="55" t="s" vm="23">
        <v>326</v>
      </c>
      <c r="D24" s="56" t="s" vm="24">
        <v>326</v>
      </c>
    </row>
    <row r="25" spans="1:4">
      <c r="A25" s="34" t="s">
        <v>99</v>
      </c>
      <c r="B25" s="24" t="s">
        <v>48</v>
      </c>
      <c r="C25" s="55" t="s" vm="25">
        <v>326</v>
      </c>
      <c r="D25" s="56" t="s" vm="26">
        <v>326</v>
      </c>
    </row>
    <row r="26" spans="1:4">
      <c r="A26" s="34" t="s">
        <v>99</v>
      </c>
      <c r="B26" s="24" t="s">
        <v>57</v>
      </c>
      <c r="C26" s="55" t="s" vm="27">
        <v>326</v>
      </c>
      <c r="D26" s="56" t="s" vm="28">
        <v>326</v>
      </c>
    </row>
    <row r="27" spans="1:4">
      <c r="A27" s="34" t="s">
        <v>99</v>
      </c>
      <c r="B27" s="24" t="s">
        <v>58</v>
      </c>
      <c r="C27" s="55" t="s" vm="29">
        <v>326</v>
      </c>
      <c r="D27" s="56" t="s" vm="30">
        <v>326</v>
      </c>
    </row>
    <row r="28" spans="1:4">
      <c r="A28" s="34" t="s">
        <v>99</v>
      </c>
      <c r="B28" s="24" t="s">
        <v>59</v>
      </c>
      <c r="C28" s="55" t="s" vm="31">
        <v>326</v>
      </c>
      <c r="D28" s="56" t="s" vm="32">
        <v>326</v>
      </c>
    </row>
    <row r="29" spans="1:4">
      <c r="A29" s="34" t="s">
        <v>99</v>
      </c>
      <c r="B29" s="24" t="s">
        <v>138</v>
      </c>
      <c r="C29" s="55" t="s" vm="33">
        <v>326</v>
      </c>
      <c r="D29" s="56" t="s" vm="34">
        <v>326</v>
      </c>
    </row>
    <row r="30" spans="1:4">
      <c r="A30" s="34" t="s">
        <v>99</v>
      </c>
      <c r="B30" s="24" t="s">
        <v>80</v>
      </c>
      <c r="C30" s="55" vm="35">
        <v>33.438869999999994</v>
      </c>
      <c r="D30" s="56" vm="36">
        <v>1.7282990421255786E-3</v>
      </c>
    </row>
    <row r="31" spans="1:4">
      <c r="A31" s="34" t="s">
        <v>99</v>
      </c>
      <c r="B31" s="24" t="s">
        <v>60</v>
      </c>
      <c r="C31" s="55" t="s" vm="37">
        <v>326</v>
      </c>
      <c r="D31" s="56" t="s" vm="38">
        <v>326</v>
      </c>
    </row>
    <row r="32" spans="1:4">
      <c r="A32" s="34" t="s">
        <v>99</v>
      </c>
      <c r="B32" s="23" t="s">
        <v>127</v>
      </c>
      <c r="C32" s="55" t="s" vm="39">
        <v>326</v>
      </c>
      <c r="D32" s="56" t="s" vm="40">
        <v>326</v>
      </c>
    </row>
    <row r="33" spans="1:4">
      <c r="A33" s="34" t="s">
        <v>99</v>
      </c>
      <c r="B33" s="23" t="s">
        <v>128</v>
      </c>
      <c r="C33" s="55" t="s" vm="41">
        <v>326</v>
      </c>
      <c r="D33" s="56" t="s" vm="42">
        <v>326</v>
      </c>
    </row>
    <row r="34" spans="1:4">
      <c r="A34" s="34" t="s">
        <v>99</v>
      </c>
      <c r="B34" s="23" t="s">
        <v>129</v>
      </c>
      <c r="C34" s="55" t="s" vm="43">
        <v>326</v>
      </c>
      <c r="D34" s="56" t="s" vm="44">
        <v>326</v>
      </c>
    </row>
    <row r="35" spans="1:4">
      <c r="A35" s="34" t="s">
        <v>99</v>
      </c>
      <c r="B35" s="35" t="s">
        <v>130</v>
      </c>
      <c r="C35" s="55" t="s" vm="45">
        <v>326</v>
      </c>
      <c r="D35" s="56" t="s" vm="46">
        <v>326</v>
      </c>
    </row>
    <row r="36" spans="1:4">
      <c r="A36" s="34" t="s">
        <v>99</v>
      </c>
      <c r="B36" s="23" t="s">
        <v>131</v>
      </c>
      <c r="C36" s="55" t="s" vm="47">
        <v>326</v>
      </c>
      <c r="D36" s="56" t="s" vm="48">
        <v>326</v>
      </c>
    </row>
    <row r="37" spans="1:4">
      <c r="A37" s="92" t="s">
        <v>361</v>
      </c>
      <c r="B37" s="45" t="s">
        <v>133</v>
      </c>
      <c r="C37" s="55">
        <v>0</v>
      </c>
      <c r="D37" s="56">
        <v>0</v>
      </c>
    </row>
    <row r="38" spans="1:4">
      <c r="A38" s="34" t="s">
        <v>99</v>
      </c>
      <c r="B38" s="46" t="s">
        <v>134</v>
      </c>
      <c r="C38" s="55" t="s" vm="49">
        <v>326</v>
      </c>
      <c r="D38" s="56" t="s" vm="50">
        <v>326</v>
      </c>
    </row>
    <row r="39" spans="1:4">
      <c r="A39" s="34" t="s">
        <v>99</v>
      </c>
      <c r="B39" s="46" t="s">
        <v>149</v>
      </c>
      <c r="C39" s="55" t="s" vm="51">
        <v>326</v>
      </c>
      <c r="D39" s="56" t="s" vm="52">
        <v>326</v>
      </c>
    </row>
    <row r="40" spans="1:4">
      <c r="A40" s="34" t="s">
        <v>99</v>
      </c>
      <c r="B40" s="46" t="s">
        <v>135</v>
      </c>
      <c r="C40" s="55" t="s" vm="53">
        <v>326</v>
      </c>
      <c r="D40" s="56" t="s" vm="54">
        <v>326</v>
      </c>
    </row>
    <row r="41" spans="1:4">
      <c r="A41" s="85" t="s">
        <v>361</v>
      </c>
      <c r="B41" s="46" t="s">
        <v>61</v>
      </c>
      <c r="C41" s="55">
        <f>C9</f>
        <v>19347.849639999007</v>
      </c>
      <c r="D41" s="56" vm="55">
        <v>1.0000000000000002</v>
      </c>
    </row>
    <row r="42" spans="1:4">
      <c r="A42" s="34" t="s">
        <v>99</v>
      </c>
      <c r="B42" s="46" t="s">
        <v>132</v>
      </c>
      <c r="C42" s="93" t="s">
        <v>361</v>
      </c>
      <c r="D42" s="94" t="s">
        <v>361</v>
      </c>
    </row>
    <row r="43" spans="1:4">
      <c r="A43" s="85" t="s">
        <v>361</v>
      </c>
      <c r="B43" s="5" t="s">
        <v>84</v>
      </c>
      <c r="C43" s="85" t="s">
        <v>361</v>
      </c>
      <c r="D43" s="85" t="s">
        <v>361</v>
      </c>
    </row>
    <row r="44" spans="1:4">
      <c r="A44" s="85" t="s">
        <v>361</v>
      </c>
      <c r="B44" s="95" t="s">
        <v>361</v>
      </c>
      <c r="C44" s="49" t="s">
        <v>121</v>
      </c>
      <c r="D44" s="29" t="s">
        <v>79</v>
      </c>
    </row>
    <row r="45" spans="1:4">
      <c r="A45" s="85" t="s">
        <v>361</v>
      </c>
      <c r="B45" s="95" t="s">
        <v>361</v>
      </c>
      <c r="C45" s="50" t="s">
        <v>0</v>
      </c>
      <c r="D45" s="19" t="s">
        <v>1</v>
      </c>
    </row>
    <row r="46" spans="1:4">
      <c r="A46" s="85" t="s">
        <v>361</v>
      </c>
      <c r="B46" s="95" t="s">
        <v>361</v>
      </c>
      <c r="C46" s="57" t="s">
        <v>104</v>
      </c>
      <c r="D46" s="58" vm="56">
        <v>2.4752999999999998</v>
      </c>
    </row>
    <row r="47" spans="1:4">
      <c r="A47" s="85" t="s">
        <v>361</v>
      </c>
      <c r="B47" s="95" t="s">
        <v>361</v>
      </c>
      <c r="C47" s="57" t="s">
        <v>111</v>
      </c>
      <c r="D47" s="58">
        <v>0.74744976816074182</v>
      </c>
    </row>
    <row r="48" spans="1:4">
      <c r="A48" s="85" t="s">
        <v>361</v>
      </c>
      <c r="B48" s="95" t="s">
        <v>361</v>
      </c>
      <c r="C48" s="57" t="s">
        <v>108</v>
      </c>
      <c r="D48" s="58" vm="57">
        <v>2.7391000000000001</v>
      </c>
    </row>
    <row r="49" spans="1:4">
      <c r="A49" s="85" t="s">
        <v>361</v>
      </c>
      <c r="B49" s="96" t="s">
        <v>361</v>
      </c>
      <c r="C49" s="57" t="s">
        <v>327</v>
      </c>
      <c r="D49" s="58" vm="58">
        <v>4.3135000000000003</v>
      </c>
    </row>
    <row r="50" spans="1:4">
      <c r="A50" s="85" t="s">
        <v>361</v>
      </c>
      <c r="B50" s="95" t="s">
        <v>361</v>
      </c>
      <c r="C50" s="57" t="s">
        <v>102</v>
      </c>
      <c r="D50" s="58" vm="59">
        <v>4.0115999999999996</v>
      </c>
    </row>
    <row r="51" spans="1:4">
      <c r="A51" s="85" t="s">
        <v>361</v>
      </c>
      <c r="B51" s="95" t="s">
        <v>361</v>
      </c>
      <c r="C51" s="57" t="s">
        <v>103</v>
      </c>
      <c r="D51" s="58" vm="60">
        <v>4.6208999999999998</v>
      </c>
    </row>
    <row r="52" spans="1:4">
      <c r="A52" s="85" t="s">
        <v>361</v>
      </c>
      <c r="B52" s="95" t="s">
        <v>361</v>
      </c>
      <c r="C52" s="57" t="s">
        <v>105</v>
      </c>
      <c r="D52" s="58">
        <v>0.46448192400783739</v>
      </c>
    </row>
    <row r="53" spans="1:4">
      <c r="A53" s="85" t="s">
        <v>361</v>
      </c>
      <c r="B53" s="95" t="s">
        <v>361</v>
      </c>
      <c r="C53" s="57" t="s">
        <v>109</v>
      </c>
      <c r="D53" s="58">
        <v>2.5637E-2</v>
      </c>
    </row>
    <row r="54" spans="1:4">
      <c r="A54" s="85" t="s">
        <v>361</v>
      </c>
      <c r="B54" s="95" t="s">
        <v>361</v>
      </c>
      <c r="C54" s="57" t="s">
        <v>110</v>
      </c>
      <c r="D54" s="58">
        <v>0.2137704222363675</v>
      </c>
    </row>
    <row r="55" spans="1:4">
      <c r="A55" s="85" t="s">
        <v>361</v>
      </c>
      <c r="B55" s="95" t="s">
        <v>361</v>
      </c>
      <c r="C55" s="57" t="s">
        <v>107</v>
      </c>
      <c r="D55" s="58" vm="61">
        <v>0.53820000000000001</v>
      </c>
    </row>
    <row r="56" spans="1:4">
      <c r="A56" s="85" t="s">
        <v>361</v>
      </c>
      <c r="B56" s="95" t="s">
        <v>361</v>
      </c>
      <c r="C56" s="57" t="s">
        <v>328</v>
      </c>
      <c r="D56" s="58">
        <v>2.2929893999999997</v>
      </c>
    </row>
    <row r="57" spans="1:4">
      <c r="A57" s="85" t="s">
        <v>361</v>
      </c>
      <c r="B57" s="95" t="s">
        <v>361</v>
      </c>
      <c r="C57" s="57" t="s">
        <v>106</v>
      </c>
      <c r="D57" s="58" vm="62">
        <v>0.36270000000000002</v>
      </c>
    </row>
    <row r="58" spans="1:4">
      <c r="A58" s="85" t="s">
        <v>361</v>
      </c>
      <c r="B58" s="95" t="s">
        <v>361</v>
      </c>
      <c r="C58" s="57" t="s">
        <v>100</v>
      </c>
      <c r="D58" s="58" vm="63">
        <v>3.6269999999999998</v>
      </c>
    </row>
    <row r="59" spans="1:4">
      <c r="A59" s="85" t="s">
        <v>361</v>
      </c>
      <c r="B59" s="95" t="s">
        <v>361</v>
      </c>
      <c r="C59" s="57" t="s">
        <v>112</v>
      </c>
      <c r="D59" s="58" vm="64">
        <v>0.19539999999999999</v>
      </c>
    </row>
    <row r="60" spans="1:4">
      <c r="A60" s="85" t="s">
        <v>361</v>
      </c>
      <c r="B60" s="95" t="s">
        <v>361</v>
      </c>
      <c r="C60" s="57" t="s">
        <v>329</v>
      </c>
      <c r="D60" s="58" vm="65">
        <v>0.35589999999999999</v>
      </c>
    </row>
    <row r="61" spans="1:4">
      <c r="A61" s="85" t="s">
        <v>361</v>
      </c>
      <c r="B61" s="95" t="s">
        <v>361</v>
      </c>
      <c r="C61" s="57" t="s">
        <v>330</v>
      </c>
      <c r="D61" s="58">
        <v>4.0537957812358541E-2</v>
      </c>
    </row>
    <row r="62" spans="1:4">
      <c r="A62" s="85" t="s">
        <v>361</v>
      </c>
      <c r="B62" s="95" t="s">
        <v>361</v>
      </c>
      <c r="C62" s="57" t="s">
        <v>331</v>
      </c>
      <c r="D62" s="58">
        <v>0.51084507042253524</v>
      </c>
    </row>
    <row r="63" spans="1:4">
      <c r="A63" s="85" t="s">
        <v>361</v>
      </c>
      <c r="B63" s="95" t="s">
        <v>361</v>
      </c>
      <c r="C63" s="57" t="s">
        <v>101</v>
      </c>
      <c r="D63" s="58">
        <v>1</v>
      </c>
    </row>
    <row r="64" spans="1:4" hidden="1">
      <c r="C64"/>
      <c r="D64"/>
    </row>
    <row r="65" spans="3:4" hidden="1">
      <c r="C65"/>
      <c r="D65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C44:D45" xr:uid="{00000000-0002-0000-0000-000000000000}"/>
  </dataValidations>
  <hyperlinks>
    <hyperlink ref="A10" location="מזומנים!A1" display="◄" xr:uid="{00000000-0004-0000-0000-000000000000}"/>
    <hyperlink ref="A12" location="'תעודות התחייבות ממשלתיות'!A1" display="◄" xr:uid="{00000000-0004-0000-0000-000001000000}"/>
    <hyperlink ref="A13:A16" location="מזומנים!A1" display="◄" xr:uid="{00000000-0004-0000-0000-000002000000}"/>
    <hyperlink ref="A17" location="'קרנות נאמנות'!A1" display="◄" xr:uid="{00000000-0004-0000-0000-000003000000}"/>
    <hyperlink ref="A18:A21" location="מזומנים!A1" display="◄" xr:uid="{00000000-0004-0000-0000-000004000000}"/>
    <hyperlink ref="A23" location="'לא סחיר- תעודות התחייבות ממשלתי'!A1" display="◄" xr:uid="{00000000-0004-0000-0000-000005000000}"/>
    <hyperlink ref="A24:A31" location="מזומנים!A1" display="◄" xr:uid="{00000000-0004-0000-0000-000006000000}"/>
    <hyperlink ref="A32" location="הלוואות!A1" display="◄" xr:uid="{00000000-0004-0000-0000-000007000000}"/>
    <hyperlink ref="A33:A36" location="מזומנים!A1" display="◄" xr:uid="{00000000-0004-0000-0000-000008000000}"/>
    <hyperlink ref="A13" location="'תעודות חוב מסחריות '!A1" display="◄" xr:uid="{00000000-0004-0000-0000-000009000000}"/>
    <hyperlink ref="A14" location="'אג&quot;ח קונצרני'!A1" display="◄" xr:uid="{00000000-0004-0000-0000-00000A000000}"/>
    <hyperlink ref="A15" location="מניות!A1" display="◄" xr:uid="{00000000-0004-0000-0000-00000B000000}"/>
    <hyperlink ref="A16" location="'קרנות סל'!A1" display="◄" xr:uid="{00000000-0004-0000-0000-00000C000000}"/>
    <hyperlink ref="A18" location="'כתבי אופציה'!A1" display="◄" xr:uid="{00000000-0004-0000-0000-00000D000000}"/>
    <hyperlink ref="A19" location="אופציות!A1" display="◄" xr:uid="{00000000-0004-0000-0000-00000E000000}"/>
    <hyperlink ref="A20" location="'חוזים עתידיים'!A1" display="◄" xr:uid="{00000000-0004-0000-0000-00000F000000}"/>
    <hyperlink ref="A21" location="'מוצרים מובנים'!A1" display="◄" xr:uid="{00000000-0004-0000-0000-000010000000}"/>
    <hyperlink ref="A24" location="'לא סחיר - תעודות חוב מסחריות'!A1" display="◄" xr:uid="{00000000-0004-0000-0000-000011000000}"/>
    <hyperlink ref="A25" location="'לא סחיר - אג&quot;ח קונצרני'!A1" display="◄" xr:uid="{00000000-0004-0000-0000-000012000000}"/>
    <hyperlink ref="A26" location="'לא סחיר - מניות'!A1" display="◄" xr:uid="{00000000-0004-0000-0000-000013000000}"/>
    <hyperlink ref="A27" location="'לא סחיר - קרנות השקעה'!A1" display="◄" xr:uid="{00000000-0004-0000-0000-000014000000}"/>
    <hyperlink ref="A28" location="'לא סחיר - כתבי אופציה'!A1" display="◄" xr:uid="{00000000-0004-0000-0000-000015000000}"/>
    <hyperlink ref="A29" location="'לא סחיר - אופציות'!A1" display="◄" xr:uid="{00000000-0004-0000-0000-000016000000}"/>
    <hyperlink ref="A30" location="'לא סחיר - חוזים עתידיים'!A1" display="◄" xr:uid="{00000000-0004-0000-0000-000017000000}"/>
    <hyperlink ref="A31" location="'לא סחיר - מוצרים מובנים'!A1" display="◄" xr:uid="{00000000-0004-0000-0000-000018000000}"/>
    <hyperlink ref="A33" location="'פקדונות מעל 3 חודשים'!A1" display="◄" xr:uid="{00000000-0004-0000-0000-000019000000}"/>
    <hyperlink ref="A34" location="'זכויות מקרקעין'!A1" display="◄" xr:uid="{00000000-0004-0000-0000-00001A000000}"/>
    <hyperlink ref="A36" location="'השקעות אחרות '!A1" display="◄" xr:uid="{00000000-0004-0000-0000-00001B000000}"/>
    <hyperlink ref="A42" location="'יתרת התחייבות להשקעה'!A1" display="◄" xr:uid="{00000000-0004-0000-0000-00001C000000}"/>
    <hyperlink ref="A35" location="'השקעה בחברות מוחזקות'!A1" display="◄" xr:uid="{00000000-0004-0000-0000-00001D000000}"/>
    <hyperlink ref="A38" location="'עלות מתואמת אג&quot;ח קונצרני סחיר'!A1" display="◄" xr:uid="{00000000-0004-0000-0000-00001E000000}"/>
    <hyperlink ref="A39" location="'עלות מתואמת אג&quot;ח קונצרני ל.סחיר'!A1" display="◄" xr:uid="{00000000-0004-0000-0000-00001F000000}"/>
    <hyperlink ref="A40" location="'עלות מתואמת מסגרות אשראי ללווים'!A1" display="◄" xr:uid="{00000000-0004-0000-0000-000020000000}"/>
  </hyperlinks>
  <pageMargins left="0" right="0" top="0.5" bottom="0.5" header="0" footer="0.25"/>
  <pageSetup paperSize="9" scale="4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0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1.5703125" style="1" customWidth="1"/>
    <col min="6" max="6" width="14.28515625" style="1" customWidth="1"/>
    <col min="7" max="7" width="9.5703125" style="1" customWidth="1"/>
    <col min="8" max="8" width="10.5703125" style="1" customWidth="1"/>
    <col min="9" max="9" width="22.7109375" style="1" customWidth="1"/>
    <col min="10" max="10" width="26.85546875" style="1" customWidth="1"/>
    <col min="11" max="11" width="25.42578125" style="1" customWidth="1"/>
    <col min="12" max="12" width="9.140625" style="1" hidden="1" customWidth="1"/>
    <col min="13" max="52" width="0" style="1" hidden="1" customWidth="1"/>
    <col min="53" max="16384" width="9.140625" style="1" hidden="1"/>
  </cols>
  <sheetData>
    <row r="1" spans="1:12">
      <c r="A1" s="36" t="s">
        <v>114</v>
      </c>
      <c r="B1" s="36" t="s" vm="1">
        <v>172</v>
      </c>
    </row>
    <row r="2" spans="1:12">
      <c r="A2" s="36" t="s">
        <v>113</v>
      </c>
      <c r="B2" s="36" t="s">
        <v>173</v>
      </c>
    </row>
    <row r="3" spans="1:12">
      <c r="A3" s="36" t="s">
        <v>115</v>
      </c>
      <c r="B3" s="36" t="s">
        <v>174</v>
      </c>
    </row>
    <row r="4" spans="1:12">
      <c r="A4" s="36" t="s">
        <v>116</v>
      </c>
      <c r="B4" s="36">
        <v>2149</v>
      </c>
    </row>
    <row r="5" spans="1:12" ht="18.75">
      <c r="A5" s="124" t="s">
        <v>69</v>
      </c>
      <c r="B5" s="125"/>
      <c r="C5" s="125"/>
      <c r="D5" s="125"/>
      <c r="E5" s="125"/>
      <c r="F5" s="125"/>
      <c r="G5" s="125"/>
      <c r="H5" s="125"/>
      <c r="I5" s="125"/>
      <c r="J5" s="125"/>
      <c r="K5" s="126"/>
      <c r="L5" s="3"/>
    </row>
    <row r="6" spans="1:12" s="3" customFormat="1">
      <c r="A6" s="37" t="s">
        <v>90</v>
      </c>
      <c r="B6" s="38" t="s">
        <v>32</v>
      </c>
      <c r="C6" s="38" t="s">
        <v>93</v>
      </c>
      <c r="D6" s="38" t="s">
        <v>44</v>
      </c>
      <c r="E6" s="38" t="s">
        <v>77</v>
      </c>
      <c r="F6" s="38" t="s">
        <v>148</v>
      </c>
      <c r="G6" s="38" t="s">
        <v>147</v>
      </c>
      <c r="H6" s="38" t="s">
        <v>42</v>
      </c>
      <c r="I6" s="38" t="s">
        <v>41</v>
      </c>
      <c r="J6" s="38" t="s">
        <v>117</v>
      </c>
      <c r="K6" s="40" t="s">
        <v>119</v>
      </c>
    </row>
    <row r="7" spans="1:12" s="3" customFormat="1">
      <c r="A7" s="97" t="s">
        <v>361</v>
      </c>
      <c r="B7" s="115" t="s">
        <v>361</v>
      </c>
      <c r="C7" s="115" t="s">
        <v>361</v>
      </c>
      <c r="D7" s="115" t="s">
        <v>361</v>
      </c>
      <c r="E7" s="115" t="s">
        <v>361</v>
      </c>
      <c r="F7" s="12" t="s">
        <v>155</v>
      </c>
      <c r="G7" s="98" t="s">
        <v>361</v>
      </c>
      <c r="H7" s="12" t="s">
        <v>151</v>
      </c>
      <c r="I7" s="12" t="s">
        <v>19</v>
      </c>
      <c r="J7" s="26" t="s">
        <v>19</v>
      </c>
      <c r="K7" s="13" t="s">
        <v>19</v>
      </c>
    </row>
    <row r="8" spans="1:12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2</v>
      </c>
      <c r="F8" s="14" t="s">
        <v>3</v>
      </c>
      <c r="G8" s="14" t="s">
        <v>4</v>
      </c>
      <c r="H8" s="14" t="s">
        <v>5</v>
      </c>
      <c r="I8" s="14" t="s">
        <v>6</v>
      </c>
      <c r="J8" s="14" t="s">
        <v>7</v>
      </c>
      <c r="K8" s="15" t="s">
        <v>8</v>
      </c>
    </row>
    <row r="9" spans="1:12" s="4" customFormat="1" ht="20.25">
      <c r="A9" s="79" t="s">
        <v>348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80">
        <v>0</v>
      </c>
      <c r="I9" s="100" t="s">
        <v>361</v>
      </c>
      <c r="J9" s="81">
        <v>0</v>
      </c>
      <c r="K9" s="81">
        <v>0</v>
      </c>
    </row>
    <row r="10" spans="1:12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</row>
    <row r="11" spans="1:12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</row>
    <row r="12" spans="1:12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</row>
    <row r="13" spans="1:12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</row>
    <row r="14" spans="1:12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</row>
    <row r="15" spans="1:12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</row>
    <row r="16" spans="1:12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</row>
    <row r="18" spans="1:11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</row>
    <row r="19" spans="1:11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</row>
    <row r="20" spans="1:11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</row>
    <row r="21" spans="1:11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</row>
    <row r="22" spans="1:11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</row>
    <row r="23" spans="1:11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</row>
    <row r="24" spans="1:11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</row>
    <row r="25" spans="1:11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8" spans="1:11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</row>
    <row r="29" spans="1:11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0" spans="1:11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</row>
    <row r="31" spans="1:11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  <row r="34" spans="1:11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</row>
    <row r="35" spans="1:11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</row>
    <row r="37" spans="1:11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</row>
    <row r="38" spans="1:11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</row>
    <row r="39" spans="1:11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</row>
    <row r="40" spans="1:11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</row>
    <row r="41" spans="1:11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</row>
    <row r="42" spans="1:11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</row>
    <row r="43" spans="1:11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</row>
    <row r="44" spans="1:11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</row>
    <row r="47" spans="1:11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</row>
    <row r="48" spans="1:11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</row>
    <row r="49" spans="1:11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</row>
    <row r="50" spans="1:11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1:11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</row>
    <row r="53" spans="1:11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</row>
    <row r="56" spans="1:11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  <row r="58" spans="1:11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</row>
    <row r="59" spans="1:11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1:11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1:11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pans="1:11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</row>
    <row r="63" spans="1:11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</row>
    <row r="64" spans="1:11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</row>
    <row r="66" spans="1:11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11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</row>
    <row r="68" spans="1:11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</row>
    <row r="69" spans="1:11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</row>
    <row r="70" spans="1:11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</row>
    <row r="71" spans="1:11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</row>
    <row r="72" spans="1:11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</row>
    <row r="73" spans="1:11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</row>
    <row r="74" spans="1:11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</row>
    <row r="75" spans="1:11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</row>
    <row r="76" spans="1:11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</row>
    <row r="77" spans="1:11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1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spans="1:11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</row>
    <row r="83" spans="1:11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</row>
    <row r="84" spans="1:11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</row>
    <row r="85" spans="1:11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</row>
    <row r="87" spans="1:11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</row>
    <row r="88" spans="1:11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hidden="1">
      <c r="B109" s="1"/>
      <c r="C109" s="1"/>
      <c r="D109" s="1"/>
    </row>
    <row r="110" spans="1:11" hidden="1">
      <c r="B110" s="1"/>
      <c r="C110" s="1"/>
      <c r="D110" s="1"/>
    </row>
    <row r="111" spans="1:11" hidden="1">
      <c r="B111" s="1"/>
      <c r="C111" s="1"/>
      <c r="D111" s="1"/>
    </row>
    <row r="112" spans="1:11" hidden="1">
      <c r="B112" s="1"/>
      <c r="C112" s="1"/>
      <c r="D112" s="1"/>
    </row>
    <row r="113" spans="2:4" hidden="1">
      <c r="B113" s="1"/>
      <c r="C113" s="1"/>
      <c r="D113" s="1"/>
    </row>
    <row r="114" spans="2:4" hidden="1">
      <c r="B114" s="1"/>
      <c r="C114" s="1"/>
      <c r="D114" s="1"/>
    </row>
    <row r="115" spans="2:4" hidden="1">
      <c r="B115" s="1"/>
      <c r="C115" s="1"/>
      <c r="D115" s="1"/>
    </row>
    <row r="116" spans="2:4" hidden="1">
      <c r="B116" s="1"/>
      <c r="C116" s="1"/>
      <c r="D116" s="1"/>
    </row>
    <row r="117" spans="2:4" hidden="1">
      <c r="B117" s="1"/>
      <c r="C117" s="1"/>
      <c r="D117" s="1"/>
    </row>
    <row r="118" spans="2:4" hidden="1">
      <c r="B118" s="1"/>
      <c r="C118" s="1"/>
      <c r="D118" s="1"/>
    </row>
    <row r="119" spans="2:4" hidden="1">
      <c r="B119" s="1"/>
      <c r="C119" s="1"/>
      <c r="D119" s="1"/>
    </row>
    <row r="120" spans="2:4" hidden="1">
      <c r="B120" s="1"/>
      <c r="C120" s="1"/>
      <c r="D120" s="1"/>
    </row>
    <row r="121" spans="2:4" hidden="1">
      <c r="B121" s="1"/>
      <c r="C121" s="1"/>
      <c r="D121" s="1"/>
    </row>
    <row r="122" spans="2:4" hidden="1">
      <c r="B122" s="1"/>
      <c r="C122" s="1"/>
      <c r="D122" s="1"/>
    </row>
    <row r="123" spans="2:4" hidden="1">
      <c r="B123" s="1"/>
      <c r="C123" s="1"/>
      <c r="D123" s="1"/>
    </row>
    <row r="124" spans="2:4" hidden="1">
      <c r="B124" s="1"/>
      <c r="C124" s="1"/>
      <c r="D124" s="1"/>
    </row>
    <row r="125" spans="2:4" hidden="1">
      <c r="B125" s="1"/>
      <c r="C125" s="1"/>
      <c r="D125" s="1"/>
    </row>
    <row r="126" spans="2:4" hidden="1">
      <c r="B126" s="1"/>
      <c r="C126" s="1"/>
      <c r="D126" s="1"/>
    </row>
    <row r="127" spans="2:4" hidden="1">
      <c r="B127" s="1"/>
      <c r="C127" s="1"/>
      <c r="D127" s="1"/>
    </row>
    <row r="128" spans="2:4" hidden="1">
      <c r="B128" s="1"/>
      <c r="C128" s="1"/>
      <c r="D128" s="1"/>
    </row>
    <row r="129" spans="2:4" hidden="1">
      <c r="B129" s="1"/>
      <c r="C129" s="1"/>
      <c r="D129" s="1"/>
    </row>
    <row r="130" spans="2:4" hidden="1">
      <c r="B130" s="1"/>
      <c r="C130" s="1"/>
      <c r="D130" s="1"/>
    </row>
    <row r="131" spans="2:4" hidden="1">
      <c r="B131" s="1"/>
      <c r="C131" s="1"/>
      <c r="D131" s="1"/>
    </row>
    <row r="132" spans="2:4" hidden="1">
      <c r="B132" s="1"/>
      <c r="C132" s="1"/>
      <c r="D132" s="1"/>
    </row>
    <row r="133" spans="2:4" hidden="1">
      <c r="B133" s="1"/>
      <c r="C133" s="1"/>
      <c r="D133" s="1"/>
    </row>
    <row r="134" spans="2:4" hidden="1">
      <c r="B134" s="1"/>
      <c r="C134" s="1"/>
      <c r="D134" s="1"/>
    </row>
    <row r="135" spans="2:4" hidden="1">
      <c r="B135" s="1"/>
      <c r="C135" s="1"/>
      <c r="D135" s="1"/>
    </row>
    <row r="136" spans="2:4" hidden="1">
      <c r="B136" s="1"/>
      <c r="C136" s="1"/>
      <c r="D136" s="1"/>
    </row>
    <row r="137" spans="2:4" hidden="1">
      <c r="B137" s="1"/>
      <c r="C137" s="1"/>
      <c r="D137" s="1"/>
    </row>
    <row r="138" spans="2:4" hidden="1">
      <c r="B138" s="1"/>
      <c r="C138" s="1"/>
      <c r="D138" s="1"/>
    </row>
    <row r="139" spans="2:4" hidden="1">
      <c r="B139" s="1"/>
      <c r="C139" s="1"/>
      <c r="D139" s="1"/>
    </row>
    <row r="140" spans="2:4" hidden="1">
      <c r="B140" s="1"/>
      <c r="C140" s="1"/>
      <c r="D140" s="1"/>
    </row>
    <row r="141" spans="2:4" hidden="1">
      <c r="B141" s="1"/>
      <c r="C141" s="1"/>
      <c r="D141" s="1"/>
    </row>
    <row r="142" spans="2:4" hidden="1">
      <c r="B142" s="1"/>
      <c r="C142" s="1"/>
      <c r="D142" s="1"/>
    </row>
    <row r="143" spans="2:4" hidden="1">
      <c r="B143" s="1"/>
      <c r="C143" s="1"/>
      <c r="D143" s="1"/>
    </row>
    <row r="144" spans="2:4" hidden="1">
      <c r="B144" s="1"/>
      <c r="C144" s="1"/>
      <c r="D144" s="1"/>
    </row>
    <row r="145" spans="2:4" hidden="1">
      <c r="B145" s="1"/>
      <c r="C145" s="1"/>
      <c r="D145" s="1"/>
    </row>
    <row r="146" spans="2:4" hidden="1">
      <c r="B146" s="1"/>
      <c r="C146" s="1"/>
      <c r="D146" s="1"/>
    </row>
    <row r="147" spans="2:4" hidden="1">
      <c r="B147" s="1"/>
      <c r="C147" s="1"/>
      <c r="D147" s="1"/>
    </row>
    <row r="148" spans="2:4" hidden="1">
      <c r="B148" s="1"/>
      <c r="C148" s="1"/>
      <c r="D148" s="1"/>
    </row>
    <row r="149" spans="2:4" hidden="1">
      <c r="B149" s="1"/>
      <c r="C149" s="1"/>
      <c r="D149" s="1"/>
    </row>
    <row r="150" spans="2:4" hidden="1">
      <c r="B150" s="1"/>
      <c r="C150" s="1"/>
      <c r="D150" s="1"/>
    </row>
    <row r="151" spans="2:4" hidden="1">
      <c r="B151" s="1"/>
      <c r="C151" s="1"/>
      <c r="D151" s="1"/>
    </row>
    <row r="152" spans="2:4" hidden="1">
      <c r="B152" s="1"/>
      <c r="C152" s="1"/>
      <c r="D152" s="1"/>
    </row>
    <row r="153" spans="2:4" hidden="1">
      <c r="B153" s="1"/>
      <c r="C153" s="1"/>
      <c r="D153" s="1"/>
    </row>
    <row r="154" spans="2:4" hidden="1">
      <c r="B154" s="1"/>
      <c r="C154" s="1"/>
      <c r="D154" s="1"/>
    </row>
    <row r="155" spans="2:4" hidden="1">
      <c r="B155" s="1"/>
      <c r="C155" s="1"/>
      <c r="D155" s="1"/>
    </row>
    <row r="156" spans="2:4" hidden="1">
      <c r="B156" s="1"/>
      <c r="C156" s="1"/>
      <c r="D156" s="1"/>
    </row>
    <row r="157" spans="2:4" hidden="1">
      <c r="B157" s="1"/>
      <c r="C157" s="1"/>
      <c r="D157" s="1"/>
    </row>
    <row r="158" spans="2:4" hidden="1">
      <c r="B158" s="1"/>
      <c r="C158" s="1"/>
      <c r="D158" s="1"/>
    </row>
    <row r="159" spans="2:4" hidden="1">
      <c r="B159" s="1"/>
      <c r="C159" s="1"/>
      <c r="D159" s="1"/>
    </row>
    <row r="160" spans="2:4" hidden="1">
      <c r="B160" s="1"/>
      <c r="C160" s="1"/>
      <c r="D160" s="1"/>
    </row>
    <row r="161" spans="2:4" hidden="1">
      <c r="B161" s="1"/>
      <c r="C161" s="1"/>
      <c r="D161" s="1"/>
    </row>
    <row r="162" spans="2:4" hidden="1">
      <c r="B162" s="1"/>
      <c r="C162" s="1"/>
      <c r="D162" s="1"/>
    </row>
    <row r="163" spans="2:4" hidden="1">
      <c r="B163" s="1"/>
      <c r="C163" s="1"/>
      <c r="D163" s="1"/>
    </row>
    <row r="164" spans="2:4" hidden="1">
      <c r="B164" s="1"/>
      <c r="C164" s="1"/>
      <c r="D164" s="1"/>
    </row>
    <row r="165" spans="2:4" hidden="1">
      <c r="B165" s="1"/>
      <c r="C165" s="1"/>
      <c r="D165" s="1"/>
    </row>
    <row r="166" spans="2:4" hidden="1">
      <c r="B166" s="1"/>
      <c r="C166" s="1"/>
      <c r="D166" s="1"/>
    </row>
    <row r="167" spans="2:4" hidden="1">
      <c r="B167" s="1"/>
      <c r="C167" s="1"/>
      <c r="D167" s="1"/>
    </row>
    <row r="168" spans="2:4" hidden="1">
      <c r="B168" s="1"/>
      <c r="C168" s="1"/>
      <c r="D168" s="1"/>
    </row>
    <row r="169" spans="2:4" hidden="1">
      <c r="B169" s="1"/>
      <c r="C169" s="1"/>
      <c r="D169" s="1"/>
    </row>
    <row r="170" spans="2:4" hidden="1">
      <c r="B170" s="1"/>
      <c r="C170" s="1"/>
      <c r="D170" s="1"/>
    </row>
    <row r="171" spans="2:4" hidden="1">
      <c r="B171" s="1"/>
      <c r="C171" s="1"/>
      <c r="D171" s="1"/>
    </row>
    <row r="172" spans="2:4" hidden="1">
      <c r="B172" s="1"/>
      <c r="C172" s="1"/>
      <c r="D172" s="1"/>
    </row>
    <row r="173" spans="2:4" hidden="1">
      <c r="B173" s="1"/>
      <c r="C173" s="1"/>
      <c r="D173" s="1"/>
    </row>
    <row r="174" spans="2:4" hidden="1">
      <c r="B174" s="1"/>
      <c r="C174" s="1"/>
      <c r="D174" s="1"/>
    </row>
    <row r="175" spans="2:4" hidden="1">
      <c r="B175" s="1"/>
      <c r="C175" s="1"/>
      <c r="D175" s="1"/>
    </row>
    <row r="176" spans="2:4" hidden="1">
      <c r="B176" s="1"/>
      <c r="C176" s="1"/>
      <c r="D176" s="1"/>
    </row>
    <row r="177" spans="2:4" hidden="1">
      <c r="B177" s="1"/>
      <c r="C177" s="1"/>
      <c r="D177" s="1"/>
    </row>
    <row r="178" spans="2:4" hidden="1">
      <c r="B178" s="1"/>
      <c r="C178" s="1"/>
      <c r="D178" s="1"/>
    </row>
    <row r="179" spans="2:4" hidden="1">
      <c r="B179" s="1"/>
      <c r="C179" s="1"/>
      <c r="D179" s="1"/>
    </row>
    <row r="180" spans="2:4" hidden="1">
      <c r="B180" s="1"/>
      <c r="C180" s="1"/>
      <c r="D180" s="1"/>
    </row>
    <row r="181" spans="2:4" hidden="1">
      <c r="B181" s="1"/>
      <c r="C181" s="1"/>
      <c r="D181" s="1"/>
    </row>
    <row r="182" spans="2:4" hidden="1">
      <c r="B182" s="1"/>
      <c r="C182" s="1"/>
      <c r="D182" s="1"/>
    </row>
    <row r="183" spans="2:4" hidden="1">
      <c r="B183" s="1"/>
      <c r="C183" s="1"/>
      <c r="D183" s="1"/>
    </row>
    <row r="184" spans="2:4" hidden="1">
      <c r="B184" s="1"/>
      <c r="C184" s="1"/>
      <c r="D184" s="1"/>
    </row>
    <row r="185" spans="2:4" hidden="1">
      <c r="B185" s="1"/>
      <c r="C185" s="1"/>
      <c r="D185" s="1"/>
    </row>
    <row r="186" spans="2:4" hidden="1">
      <c r="B186" s="1"/>
      <c r="C186" s="1"/>
      <c r="D186" s="1"/>
    </row>
    <row r="187" spans="2:4" hidden="1">
      <c r="B187" s="1"/>
      <c r="C187" s="1"/>
      <c r="D187" s="1"/>
    </row>
    <row r="188" spans="2:4" hidden="1">
      <c r="B188" s="1"/>
      <c r="C188" s="1"/>
      <c r="D188" s="1"/>
    </row>
    <row r="189" spans="2:4" hidden="1">
      <c r="B189" s="1"/>
      <c r="C189" s="1"/>
      <c r="D189" s="1"/>
    </row>
    <row r="190" spans="2:4" hidden="1">
      <c r="B190" s="1"/>
      <c r="C190" s="1"/>
      <c r="D190" s="1"/>
    </row>
    <row r="191" spans="2:4" hidden="1">
      <c r="B191" s="1"/>
      <c r="C191" s="1"/>
      <c r="D191" s="1"/>
    </row>
    <row r="192" spans="2:4" hidden="1">
      <c r="B192" s="1"/>
      <c r="C192" s="1"/>
      <c r="D192" s="1"/>
    </row>
    <row r="193" spans="2:4" hidden="1">
      <c r="B193" s="1"/>
      <c r="C193" s="1"/>
      <c r="D193" s="1"/>
    </row>
    <row r="194" spans="2:4" hidden="1">
      <c r="B194" s="1"/>
      <c r="C194" s="1"/>
      <c r="D194" s="1"/>
    </row>
    <row r="195" spans="2:4" hidden="1">
      <c r="B195" s="1"/>
      <c r="C195" s="1"/>
      <c r="D195" s="1"/>
    </row>
    <row r="196" spans="2:4" hidden="1">
      <c r="B196" s="1"/>
      <c r="C196" s="1"/>
      <c r="D196" s="1"/>
    </row>
    <row r="197" spans="2:4" hidden="1">
      <c r="B197" s="1"/>
      <c r="C197" s="1"/>
      <c r="D197" s="1"/>
    </row>
    <row r="198" spans="2:4" hidden="1">
      <c r="B198" s="1"/>
      <c r="C198" s="1"/>
      <c r="D198" s="1"/>
    </row>
    <row r="199" spans="2:4" hidden="1">
      <c r="B199" s="1"/>
      <c r="C199" s="1"/>
      <c r="D199" s="1"/>
    </row>
    <row r="200" spans="2:4" hidden="1">
      <c r="B200" s="1"/>
      <c r="C200" s="1"/>
      <c r="D200" s="1"/>
    </row>
    <row r="201" spans="2:4" hidden="1">
      <c r="B201" s="1"/>
      <c r="C201" s="1"/>
      <c r="D201" s="1"/>
    </row>
    <row r="202" spans="2:4" hidden="1">
      <c r="B202" s="1"/>
      <c r="C202" s="1"/>
      <c r="D202" s="1"/>
    </row>
    <row r="203" spans="2:4" hidden="1">
      <c r="B203" s="1"/>
      <c r="C203" s="1"/>
      <c r="D203" s="1"/>
    </row>
    <row r="204" spans="2:4" hidden="1">
      <c r="B204" s="1"/>
      <c r="C204" s="1"/>
      <c r="D204" s="1"/>
    </row>
    <row r="205" spans="2:4" hidden="1">
      <c r="B205" s="1"/>
      <c r="C205" s="1"/>
      <c r="D205" s="1"/>
    </row>
    <row r="206" spans="2:4" hidden="1">
      <c r="B206" s="1"/>
      <c r="C206" s="1"/>
      <c r="D206" s="1"/>
    </row>
    <row r="207" spans="2:4" hidden="1">
      <c r="B207" s="1"/>
      <c r="C207" s="1"/>
      <c r="D207" s="1"/>
    </row>
    <row r="208" spans="2:4" hidden="1">
      <c r="B208" s="1"/>
      <c r="C208" s="1"/>
      <c r="D208" s="1"/>
    </row>
    <row r="209" spans="2:4" hidden="1">
      <c r="B209" s="1"/>
      <c r="C209" s="1"/>
      <c r="D209" s="1"/>
    </row>
    <row r="210" spans="2:4" hidden="1">
      <c r="B210" s="1"/>
      <c r="C210" s="1"/>
      <c r="D210" s="1"/>
    </row>
    <row r="211" spans="2:4" hidden="1">
      <c r="B211" s="1"/>
      <c r="C211" s="1"/>
      <c r="D211" s="1"/>
    </row>
    <row r="212" spans="2:4" hidden="1">
      <c r="B212" s="1"/>
      <c r="C212" s="1"/>
      <c r="D212" s="1"/>
    </row>
    <row r="213" spans="2:4" hidden="1">
      <c r="B213" s="1"/>
      <c r="C213" s="1"/>
      <c r="D213" s="1"/>
    </row>
    <row r="214" spans="2:4" hidden="1">
      <c r="B214" s="1"/>
      <c r="C214" s="1"/>
      <c r="D214" s="1"/>
    </row>
    <row r="215" spans="2:4" hidden="1">
      <c r="B215" s="1"/>
      <c r="C215" s="1"/>
      <c r="D215" s="1"/>
    </row>
    <row r="216" spans="2:4" hidden="1">
      <c r="B216" s="1"/>
      <c r="C216" s="1"/>
      <c r="D216" s="1"/>
    </row>
    <row r="217" spans="2:4" hidden="1">
      <c r="B217" s="1"/>
      <c r="C217" s="1"/>
      <c r="D217" s="1"/>
    </row>
    <row r="218" spans="2:4" hidden="1">
      <c r="B218" s="1"/>
      <c r="C218" s="1"/>
      <c r="D218" s="1"/>
    </row>
    <row r="219" spans="2:4" hidden="1">
      <c r="B219" s="1"/>
      <c r="C219" s="1"/>
      <c r="D219" s="1"/>
    </row>
    <row r="220" spans="2:4" hidden="1">
      <c r="B220" s="1"/>
      <c r="C220" s="1"/>
      <c r="D220" s="1"/>
    </row>
    <row r="221" spans="2:4" hidden="1">
      <c r="B221" s="1"/>
      <c r="C221" s="1"/>
      <c r="D221" s="1"/>
    </row>
    <row r="222" spans="2:4" hidden="1">
      <c r="B222" s="1"/>
      <c r="C222" s="1"/>
      <c r="D222" s="1"/>
    </row>
    <row r="223" spans="2:4" hidden="1">
      <c r="B223" s="1"/>
      <c r="C223" s="1"/>
      <c r="D223" s="1"/>
    </row>
    <row r="224" spans="2:4" hidden="1">
      <c r="B224" s="1"/>
      <c r="C224" s="1"/>
      <c r="D224" s="1"/>
    </row>
    <row r="225" spans="2:4" hidden="1">
      <c r="B225" s="1"/>
      <c r="C225" s="1"/>
      <c r="D225" s="1"/>
    </row>
    <row r="226" spans="2:4" hidden="1">
      <c r="B226" s="1"/>
      <c r="C226" s="1"/>
      <c r="D226" s="1"/>
    </row>
    <row r="227" spans="2:4" hidden="1">
      <c r="B227" s="1"/>
      <c r="C227" s="1"/>
      <c r="D227" s="1"/>
    </row>
    <row r="228" spans="2:4" hidden="1">
      <c r="B228" s="1"/>
      <c r="C228" s="1"/>
      <c r="D228" s="1"/>
    </row>
    <row r="229" spans="2:4" hidden="1">
      <c r="B229" s="1"/>
      <c r="C229" s="1"/>
      <c r="D229" s="1"/>
    </row>
    <row r="230" spans="2:4" hidden="1">
      <c r="B230" s="1"/>
      <c r="C230" s="1"/>
      <c r="D230" s="1"/>
    </row>
    <row r="231" spans="2:4" hidden="1">
      <c r="B231" s="1"/>
      <c r="C231" s="1"/>
      <c r="D231" s="1"/>
    </row>
    <row r="232" spans="2:4" hidden="1">
      <c r="B232" s="1"/>
      <c r="C232" s="1"/>
      <c r="D232" s="1"/>
    </row>
    <row r="233" spans="2:4" hidden="1">
      <c r="B233" s="1"/>
      <c r="C233" s="1"/>
      <c r="D233" s="1"/>
    </row>
    <row r="234" spans="2:4" hidden="1">
      <c r="B234" s="1"/>
      <c r="C234" s="1"/>
      <c r="D234" s="1"/>
    </row>
    <row r="235" spans="2:4" hidden="1">
      <c r="B235" s="1"/>
      <c r="C235" s="1"/>
      <c r="D235" s="1"/>
    </row>
    <row r="236" spans="2:4" hidden="1">
      <c r="B236" s="1"/>
      <c r="C236" s="1"/>
      <c r="D236" s="1"/>
    </row>
    <row r="237" spans="2:4" hidden="1">
      <c r="B237" s="1"/>
      <c r="C237" s="1"/>
      <c r="D237" s="1"/>
    </row>
    <row r="238" spans="2:4" hidden="1">
      <c r="B238" s="1"/>
      <c r="C238" s="1"/>
      <c r="D238" s="1"/>
    </row>
    <row r="239" spans="2:4" hidden="1">
      <c r="B239" s="1"/>
      <c r="C239" s="1"/>
      <c r="D239" s="1"/>
    </row>
    <row r="240" spans="2:4" hidden="1">
      <c r="B240" s="1"/>
      <c r="C240" s="1"/>
      <c r="D240" s="1"/>
    </row>
    <row r="241" spans="2:4" hidden="1">
      <c r="B241" s="1"/>
      <c r="C241" s="1"/>
      <c r="D241" s="1"/>
    </row>
    <row r="242" spans="2:4" hidden="1">
      <c r="B242" s="1"/>
      <c r="C242" s="1"/>
      <c r="D242" s="1"/>
    </row>
    <row r="243" spans="2:4" hidden="1">
      <c r="B243" s="1"/>
      <c r="C243" s="1"/>
      <c r="D243" s="1"/>
    </row>
    <row r="244" spans="2:4" hidden="1">
      <c r="B244" s="1"/>
      <c r="C244" s="1"/>
      <c r="D244" s="1"/>
    </row>
    <row r="245" spans="2:4" hidden="1">
      <c r="B245" s="1"/>
      <c r="C245" s="1"/>
      <c r="D245" s="1"/>
    </row>
    <row r="246" spans="2:4" hidden="1">
      <c r="B246" s="1"/>
      <c r="C246" s="1"/>
      <c r="D246" s="1"/>
    </row>
    <row r="247" spans="2:4" hidden="1">
      <c r="B247" s="1"/>
      <c r="C247" s="1"/>
      <c r="D247" s="1"/>
    </row>
    <row r="248" spans="2:4" hidden="1">
      <c r="B248" s="1"/>
      <c r="C248" s="1"/>
      <c r="D248" s="1"/>
    </row>
    <row r="249" spans="2:4" hidden="1">
      <c r="B249" s="1"/>
      <c r="C249" s="1"/>
      <c r="D249" s="1"/>
    </row>
    <row r="250" spans="2:4" hidden="1">
      <c r="B250" s="1"/>
      <c r="C250" s="1"/>
      <c r="D250" s="1"/>
    </row>
    <row r="251" spans="2:4" hidden="1">
      <c r="B251" s="1"/>
      <c r="C251" s="1"/>
      <c r="D251" s="1"/>
    </row>
    <row r="252" spans="2:4" hidden="1">
      <c r="B252" s="1"/>
      <c r="C252" s="1"/>
      <c r="D252" s="1"/>
    </row>
    <row r="253" spans="2:4" hidden="1">
      <c r="B253" s="1"/>
      <c r="C253" s="1"/>
      <c r="D253" s="1"/>
    </row>
    <row r="254" spans="2:4" hidden="1">
      <c r="B254" s="1"/>
      <c r="C254" s="1"/>
      <c r="D254" s="1"/>
    </row>
    <row r="255" spans="2:4" hidden="1">
      <c r="B255" s="1"/>
      <c r="C255" s="1"/>
      <c r="D255" s="1"/>
    </row>
    <row r="256" spans="2:4" hidden="1">
      <c r="B256" s="1"/>
      <c r="C256" s="1"/>
      <c r="D256" s="1"/>
    </row>
    <row r="257" spans="2:4" hidden="1">
      <c r="B257" s="1"/>
      <c r="C257" s="1"/>
      <c r="D257" s="1"/>
    </row>
    <row r="258" spans="2:4" hidden="1">
      <c r="B258" s="1"/>
      <c r="C258" s="1"/>
      <c r="D258" s="1"/>
    </row>
    <row r="259" spans="2:4" hidden="1">
      <c r="B259" s="1"/>
      <c r="C259" s="1"/>
      <c r="D259" s="1"/>
    </row>
    <row r="260" spans="2:4" hidden="1">
      <c r="B260" s="1"/>
      <c r="C260" s="1"/>
      <c r="D260" s="1"/>
    </row>
    <row r="261" spans="2:4" hidden="1">
      <c r="B261" s="1"/>
      <c r="C261" s="1"/>
      <c r="D261" s="1"/>
    </row>
    <row r="262" spans="2:4" hidden="1">
      <c r="B262" s="1"/>
      <c r="C262" s="1"/>
      <c r="D262" s="1"/>
    </row>
    <row r="263" spans="2:4" hidden="1">
      <c r="B263" s="1"/>
      <c r="C263" s="1"/>
      <c r="D263" s="1"/>
    </row>
    <row r="264" spans="2:4" hidden="1">
      <c r="B264" s="1"/>
      <c r="C264" s="1"/>
      <c r="D264" s="1"/>
    </row>
    <row r="265" spans="2:4" hidden="1">
      <c r="B265" s="1"/>
      <c r="C265" s="1"/>
      <c r="D265" s="1"/>
    </row>
    <row r="266" spans="2:4" hidden="1">
      <c r="B266" s="1"/>
      <c r="C266" s="1"/>
      <c r="D266" s="1"/>
    </row>
    <row r="267" spans="2:4" hidden="1">
      <c r="B267" s="1"/>
      <c r="C267" s="1"/>
      <c r="D267" s="1"/>
    </row>
    <row r="268" spans="2:4" hidden="1">
      <c r="B268" s="1"/>
      <c r="C268" s="1"/>
      <c r="D268" s="1"/>
    </row>
    <row r="269" spans="2:4" hidden="1">
      <c r="B269" s="1"/>
      <c r="C269" s="1"/>
      <c r="D269" s="1"/>
    </row>
    <row r="270" spans="2:4" hidden="1">
      <c r="B270" s="1"/>
      <c r="C270" s="1"/>
      <c r="D270" s="1"/>
    </row>
    <row r="271" spans="2:4" hidden="1">
      <c r="B271" s="1"/>
      <c r="C271" s="1"/>
      <c r="D271" s="1"/>
    </row>
    <row r="272" spans="2:4" hidden="1">
      <c r="B272" s="1"/>
      <c r="C272" s="1"/>
      <c r="D272" s="1"/>
    </row>
    <row r="273" spans="2:4" hidden="1">
      <c r="B273" s="1"/>
      <c r="C273" s="1"/>
      <c r="D273" s="1"/>
    </row>
    <row r="274" spans="2:4" hidden="1">
      <c r="B274" s="1"/>
      <c r="C274" s="1"/>
      <c r="D274" s="1"/>
    </row>
    <row r="275" spans="2:4" hidden="1">
      <c r="B275" s="1"/>
      <c r="C275" s="1"/>
      <c r="D275" s="1"/>
    </row>
    <row r="276" spans="2:4" hidden="1">
      <c r="B276" s="1"/>
      <c r="C276" s="1"/>
      <c r="D276" s="1"/>
    </row>
    <row r="277" spans="2:4" hidden="1">
      <c r="B277" s="1"/>
      <c r="C277" s="1"/>
      <c r="D277" s="1"/>
    </row>
    <row r="278" spans="2:4" hidden="1">
      <c r="B278" s="1"/>
      <c r="C278" s="1"/>
      <c r="D278" s="1"/>
    </row>
    <row r="279" spans="2:4" hidden="1">
      <c r="B279" s="1"/>
      <c r="C279" s="1"/>
      <c r="D279" s="1"/>
    </row>
    <row r="280" spans="2:4" hidden="1">
      <c r="B280" s="1"/>
      <c r="C280" s="1"/>
      <c r="D280" s="1"/>
    </row>
    <row r="281" spans="2:4" hidden="1">
      <c r="B281" s="1"/>
      <c r="C281" s="1"/>
      <c r="D281" s="1"/>
    </row>
    <row r="282" spans="2:4" hidden="1">
      <c r="B282" s="1"/>
      <c r="C282" s="1"/>
      <c r="D282" s="1"/>
    </row>
    <row r="283" spans="2:4" hidden="1">
      <c r="B283" s="1"/>
      <c r="C283" s="1"/>
      <c r="D283" s="1"/>
    </row>
    <row r="284" spans="2:4" hidden="1">
      <c r="B284" s="1"/>
      <c r="C284" s="1"/>
      <c r="D284" s="1"/>
    </row>
    <row r="285" spans="2:4" hidden="1">
      <c r="B285" s="1"/>
      <c r="C285" s="1"/>
      <c r="D285" s="1"/>
    </row>
    <row r="286" spans="2:4" hidden="1">
      <c r="B286" s="1"/>
      <c r="C286" s="1"/>
      <c r="D286" s="1"/>
    </row>
    <row r="287" spans="2:4" hidden="1">
      <c r="B287" s="1"/>
      <c r="C287" s="1"/>
      <c r="D287" s="1"/>
    </row>
    <row r="288" spans="2:4" hidden="1">
      <c r="B288" s="1"/>
      <c r="C288" s="1"/>
      <c r="D288" s="1"/>
    </row>
    <row r="289" spans="2:4" hidden="1">
      <c r="B289" s="1"/>
      <c r="C289" s="1"/>
      <c r="D289" s="1"/>
    </row>
    <row r="290" spans="2:4" hidden="1">
      <c r="B290" s="1"/>
      <c r="C290" s="1"/>
      <c r="D290" s="1"/>
    </row>
    <row r="291" spans="2:4" hidden="1">
      <c r="B291" s="1"/>
      <c r="C291" s="1"/>
      <c r="D291" s="1"/>
    </row>
    <row r="292" spans="2:4" hidden="1">
      <c r="B292" s="1"/>
      <c r="C292" s="1"/>
      <c r="D292" s="1"/>
    </row>
    <row r="293" spans="2:4" hidden="1">
      <c r="B293" s="1"/>
      <c r="C293" s="1"/>
      <c r="D293" s="1"/>
    </row>
    <row r="294" spans="2:4" hidden="1">
      <c r="B294" s="1"/>
      <c r="C294" s="1"/>
      <c r="D294" s="1"/>
    </row>
    <row r="295" spans="2:4" hidden="1">
      <c r="B295" s="1"/>
      <c r="C295" s="1"/>
      <c r="D295" s="1"/>
    </row>
    <row r="296" spans="2:4" hidden="1">
      <c r="B296" s="1"/>
      <c r="C296" s="1"/>
      <c r="D296" s="1"/>
    </row>
    <row r="297" spans="2:4" hidden="1">
      <c r="B297" s="1"/>
      <c r="C297" s="1"/>
      <c r="D297" s="1"/>
    </row>
    <row r="298" spans="2:4" hidden="1">
      <c r="B298" s="1"/>
      <c r="C298" s="1"/>
      <c r="D298" s="1"/>
    </row>
    <row r="299" spans="2:4" hidden="1">
      <c r="B299" s="1"/>
      <c r="C299" s="1"/>
      <c r="D299" s="1"/>
    </row>
    <row r="300" spans="2:4" hidden="1">
      <c r="B300" s="1"/>
      <c r="C300" s="1"/>
      <c r="D300" s="1"/>
    </row>
    <row r="301" spans="2:4" hidden="1">
      <c r="B301" s="1"/>
      <c r="C301" s="1"/>
      <c r="D301" s="1"/>
    </row>
    <row r="302" spans="2:4" hidden="1">
      <c r="B302" s="1"/>
      <c r="C302" s="1"/>
      <c r="D302" s="1"/>
    </row>
    <row r="303" spans="2:4" hidden="1">
      <c r="B303" s="1"/>
      <c r="C303" s="1"/>
      <c r="D303" s="1"/>
    </row>
    <row r="304" spans="2:4" hidden="1">
      <c r="B304" s="1"/>
      <c r="C304" s="1"/>
      <c r="D304" s="1"/>
    </row>
    <row r="305" spans="2:4" hidden="1">
      <c r="B305" s="1"/>
      <c r="C305" s="1"/>
      <c r="D305" s="1"/>
    </row>
    <row r="306" spans="2:4" hidden="1">
      <c r="B306" s="1"/>
      <c r="C306" s="1"/>
      <c r="D306" s="1"/>
    </row>
    <row r="307" spans="2:4" hidden="1">
      <c r="B307" s="1"/>
      <c r="C307" s="1"/>
      <c r="D307" s="1"/>
    </row>
    <row r="308" spans="2:4" hidden="1">
      <c r="B308" s="1"/>
      <c r="C308" s="1"/>
      <c r="D308" s="1"/>
    </row>
    <row r="309" spans="2:4" hidden="1">
      <c r="B309" s="1"/>
      <c r="C309" s="1"/>
      <c r="D309" s="1"/>
    </row>
    <row r="310" spans="2:4" hidden="1">
      <c r="B310" s="1"/>
      <c r="C310" s="1"/>
      <c r="D310" s="1"/>
    </row>
    <row r="311" spans="2:4" hidden="1">
      <c r="B311" s="1"/>
      <c r="C311" s="1"/>
      <c r="D311" s="1"/>
    </row>
    <row r="312" spans="2:4" hidden="1">
      <c r="B312" s="1"/>
      <c r="C312" s="1"/>
      <c r="D312" s="1"/>
    </row>
    <row r="313" spans="2:4" hidden="1">
      <c r="B313" s="1"/>
      <c r="C313" s="1"/>
      <c r="D313" s="1"/>
    </row>
    <row r="314" spans="2:4" hidden="1">
      <c r="B314" s="1"/>
      <c r="C314" s="1"/>
      <c r="D314" s="1"/>
    </row>
    <row r="315" spans="2:4" hidden="1">
      <c r="B315" s="1"/>
      <c r="C315" s="1"/>
      <c r="D315" s="1"/>
    </row>
    <row r="316" spans="2:4" hidden="1">
      <c r="B316" s="1"/>
      <c r="C316" s="1"/>
      <c r="D316" s="1"/>
    </row>
    <row r="317" spans="2:4" hidden="1">
      <c r="B317" s="1"/>
      <c r="C317" s="1"/>
      <c r="D317" s="1"/>
    </row>
    <row r="318" spans="2:4" hidden="1">
      <c r="B318" s="1"/>
      <c r="C318" s="1"/>
      <c r="D318" s="1"/>
    </row>
    <row r="319" spans="2:4" hidden="1">
      <c r="B319" s="1"/>
      <c r="C319" s="1"/>
      <c r="D319" s="1"/>
    </row>
    <row r="320" spans="2:4" hidden="1">
      <c r="B320" s="1"/>
      <c r="C320" s="1"/>
      <c r="D320" s="1"/>
    </row>
    <row r="321" spans="2:4" hidden="1">
      <c r="B321" s="1"/>
      <c r="C321" s="1"/>
      <c r="D321" s="1"/>
    </row>
    <row r="322" spans="2:4" hidden="1">
      <c r="B322" s="1"/>
      <c r="C322" s="1"/>
      <c r="D322" s="1"/>
    </row>
    <row r="323" spans="2:4" hidden="1">
      <c r="B323" s="1"/>
      <c r="C323" s="1"/>
      <c r="D323" s="1"/>
    </row>
    <row r="324" spans="2:4" hidden="1">
      <c r="B324" s="1"/>
      <c r="C324" s="1"/>
      <c r="D324" s="1"/>
    </row>
    <row r="325" spans="2:4" hidden="1">
      <c r="B325" s="1"/>
      <c r="C325" s="1"/>
      <c r="D325" s="1"/>
    </row>
    <row r="326" spans="2:4" hidden="1">
      <c r="B326" s="1"/>
      <c r="C326" s="1"/>
      <c r="D326" s="1"/>
    </row>
    <row r="327" spans="2:4" hidden="1">
      <c r="B327" s="1"/>
      <c r="C327" s="1"/>
      <c r="D327" s="1"/>
    </row>
    <row r="328" spans="2:4" hidden="1">
      <c r="B328" s="1"/>
      <c r="C328" s="1"/>
      <c r="D328" s="1"/>
    </row>
    <row r="329" spans="2:4" hidden="1">
      <c r="B329" s="1"/>
      <c r="C329" s="1"/>
      <c r="D329" s="1"/>
    </row>
    <row r="330" spans="2:4" hidden="1">
      <c r="B330" s="1"/>
      <c r="C330" s="1"/>
      <c r="D330" s="1"/>
    </row>
    <row r="331" spans="2:4" hidden="1">
      <c r="B331" s="1"/>
      <c r="C331" s="1"/>
      <c r="D331" s="1"/>
    </row>
    <row r="332" spans="2:4" hidden="1">
      <c r="B332" s="1"/>
      <c r="C332" s="1"/>
      <c r="D332" s="1"/>
    </row>
    <row r="333" spans="2:4" hidden="1">
      <c r="B333" s="1"/>
      <c r="C333" s="1"/>
      <c r="D333" s="1"/>
    </row>
    <row r="334" spans="2:4" hidden="1">
      <c r="B334" s="1"/>
      <c r="C334" s="1"/>
      <c r="D334" s="1"/>
    </row>
    <row r="335" spans="2:4" hidden="1">
      <c r="B335" s="1"/>
      <c r="C335" s="1"/>
      <c r="D335" s="1"/>
    </row>
    <row r="336" spans="2:4" hidden="1">
      <c r="B336" s="1"/>
      <c r="C336" s="1"/>
      <c r="D336" s="1"/>
    </row>
    <row r="337" spans="2:4" hidden="1">
      <c r="B337" s="1"/>
      <c r="C337" s="1"/>
      <c r="D337" s="1"/>
    </row>
    <row r="338" spans="2:4" hidden="1">
      <c r="B338" s="1"/>
      <c r="C338" s="1"/>
      <c r="D338" s="1"/>
    </row>
    <row r="339" spans="2:4" hidden="1">
      <c r="B339" s="1"/>
      <c r="C339" s="1"/>
      <c r="D339" s="1"/>
    </row>
    <row r="340" spans="2:4" hidden="1">
      <c r="B340" s="1"/>
      <c r="C340" s="1"/>
      <c r="D340" s="1"/>
    </row>
    <row r="341" spans="2:4" hidden="1">
      <c r="B341" s="1"/>
      <c r="C341" s="1"/>
      <c r="D341" s="1"/>
    </row>
    <row r="342" spans="2:4" hidden="1">
      <c r="B342" s="1"/>
      <c r="C342" s="1"/>
      <c r="D342" s="1"/>
    </row>
    <row r="343" spans="2:4" hidden="1">
      <c r="B343" s="1"/>
      <c r="C343" s="1"/>
      <c r="D343" s="1"/>
    </row>
    <row r="344" spans="2:4" hidden="1">
      <c r="B344" s="1"/>
      <c r="C344" s="1"/>
      <c r="D344" s="1"/>
    </row>
    <row r="345" spans="2:4" hidden="1">
      <c r="B345" s="1"/>
      <c r="C345" s="1"/>
      <c r="D345" s="1"/>
    </row>
    <row r="346" spans="2:4" hidden="1">
      <c r="B346" s="1"/>
      <c r="C346" s="1"/>
      <c r="D346" s="1"/>
    </row>
    <row r="347" spans="2:4" hidden="1">
      <c r="B347" s="1"/>
      <c r="C347" s="1"/>
      <c r="D347" s="1"/>
    </row>
    <row r="348" spans="2:4" hidden="1">
      <c r="B348" s="1"/>
      <c r="C348" s="1"/>
      <c r="D348" s="1"/>
    </row>
    <row r="349" spans="2:4" hidden="1">
      <c r="B349" s="1"/>
      <c r="C349" s="1"/>
      <c r="D349" s="1"/>
    </row>
    <row r="350" spans="2:4" hidden="1">
      <c r="B350" s="1"/>
      <c r="C350" s="1"/>
      <c r="D350" s="1"/>
    </row>
    <row r="351" spans="2:4" hidden="1">
      <c r="B351" s="1"/>
      <c r="C351" s="1"/>
      <c r="D351" s="1"/>
    </row>
    <row r="352" spans="2:4" hidden="1">
      <c r="B352" s="1"/>
      <c r="C352" s="1"/>
      <c r="D352" s="1"/>
    </row>
    <row r="353" spans="2:4" hidden="1">
      <c r="B353" s="1"/>
      <c r="C353" s="1"/>
      <c r="D353" s="1"/>
    </row>
    <row r="354" spans="2:4" hidden="1">
      <c r="B354" s="1"/>
      <c r="C354" s="1"/>
      <c r="D354" s="1"/>
    </row>
    <row r="355" spans="2:4" hidden="1">
      <c r="B355" s="1"/>
      <c r="C355" s="1"/>
      <c r="D355" s="1"/>
    </row>
    <row r="356" spans="2:4" hidden="1">
      <c r="B356" s="1"/>
      <c r="C356" s="1"/>
      <c r="D356" s="1"/>
    </row>
    <row r="357" spans="2:4" hidden="1">
      <c r="B357" s="1"/>
      <c r="C357" s="1"/>
      <c r="D357" s="1"/>
    </row>
    <row r="358" spans="2:4" hidden="1">
      <c r="B358" s="1"/>
      <c r="C358" s="1"/>
      <c r="D358" s="1"/>
    </row>
    <row r="359" spans="2:4" hidden="1">
      <c r="B359" s="1"/>
      <c r="C359" s="1"/>
      <c r="D359" s="1"/>
    </row>
    <row r="360" spans="2:4" hidden="1">
      <c r="B360" s="1"/>
      <c r="C360" s="1"/>
      <c r="D360" s="1"/>
    </row>
    <row r="361" spans="2:4" hidden="1">
      <c r="B361" s="1"/>
      <c r="C361" s="1"/>
      <c r="D361" s="1"/>
    </row>
    <row r="362" spans="2:4" hidden="1">
      <c r="B362" s="1"/>
      <c r="C362" s="1"/>
      <c r="D362" s="1"/>
    </row>
    <row r="363" spans="2:4" hidden="1">
      <c r="B363" s="1"/>
      <c r="C363" s="1"/>
      <c r="D363" s="1"/>
    </row>
    <row r="364" spans="2:4" hidden="1">
      <c r="B364" s="1"/>
      <c r="C364" s="1"/>
      <c r="D364" s="1"/>
    </row>
    <row r="365" spans="2:4" hidden="1">
      <c r="B365" s="1"/>
      <c r="C365" s="1"/>
      <c r="D365" s="1"/>
    </row>
    <row r="366" spans="2:4" hidden="1">
      <c r="B366" s="1"/>
      <c r="C366" s="1"/>
      <c r="D366" s="1"/>
    </row>
    <row r="367" spans="2:4" hidden="1">
      <c r="B367" s="1"/>
      <c r="C367" s="1"/>
      <c r="D367" s="1"/>
    </row>
    <row r="368" spans="2:4" hidden="1">
      <c r="B368" s="1"/>
      <c r="C368" s="1"/>
      <c r="D368" s="1"/>
    </row>
    <row r="369" spans="2:4" hidden="1">
      <c r="B369" s="1"/>
      <c r="C369" s="1"/>
      <c r="D369" s="1"/>
    </row>
    <row r="370" spans="2:4" hidden="1">
      <c r="B370" s="1"/>
      <c r="C370" s="1"/>
      <c r="D370" s="1"/>
    </row>
    <row r="371" spans="2:4" hidden="1">
      <c r="B371" s="1"/>
      <c r="C371" s="1"/>
      <c r="D371" s="1"/>
    </row>
    <row r="372" spans="2:4" hidden="1">
      <c r="B372" s="1"/>
      <c r="C372" s="1"/>
      <c r="D372" s="1"/>
    </row>
    <row r="373" spans="2:4" hidden="1">
      <c r="B373" s="1"/>
      <c r="C373" s="1"/>
      <c r="D373" s="1"/>
    </row>
    <row r="374" spans="2:4" hidden="1">
      <c r="B374" s="1"/>
      <c r="C374" s="1"/>
      <c r="D374" s="1"/>
    </row>
    <row r="375" spans="2:4" hidden="1">
      <c r="B375" s="1"/>
      <c r="C375" s="1"/>
      <c r="D375" s="1"/>
    </row>
    <row r="376" spans="2:4" hidden="1">
      <c r="B376" s="1"/>
      <c r="C376" s="1"/>
      <c r="D376" s="1"/>
    </row>
    <row r="377" spans="2:4" hidden="1">
      <c r="B377" s="1"/>
      <c r="C377" s="1"/>
      <c r="D377" s="1"/>
    </row>
    <row r="378" spans="2:4" hidden="1">
      <c r="B378" s="1"/>
      <c r="C378" s="1"/>
      <c r="D378" s="1"/>
    </row>
    <row r="379" spans="2:4" hidden="1">
      <c r="B379" s="1"/>
      <c r="C379" s="1"/>
      <c r="D379" s="1"/>
    </row>
    <row r="380" spans="2:4" hidden="1">
      <c r="B380" s="1"/>
      <c r="C380" s="1"/>
      <c r="D380" s="1"/>
    </row>
    <row r="381" spans="2:4" hidden="1">
      <c r="B381" s="1"/>
      <c r="C381" s="1"/>
      <c r="D381" s="1"/>
    </row>
    <row r="382" spans="2:4" hidden="1">
      <c r="B382" s="1"/>
      <c r="C382" s="1"/>
      <c r="D382" s="1"/>
    </row>
    <row r="383" spans="2:4" hidden="1">
      <c r="B383" s="1"/>
      <c r="C383" s="1"/>
      <c r="D383" s="1"/>
    </row>
    <row r="384" spans="2:4" hidden="1">
      <c r="B384" s="1"/>
      <c r="C384" s="1"/>
      <c r="D384" s="1"/>
    </row>
    <row r="385" spans="2:4" hidden="1">
      <c r="B385" s="1"/>
      <c r="C385" s="1"/>
      <c r="D385" s="1"/>
    </row>
    <row r="386" spans="2:4" hidden="1">
      <c r="B386" s="1"/>
      <c r="C386" s="1"/>
      <c r="D386" s="1"/>
    </row>
    <row r="387" spans="2:4" hidden="1">
      <c r="B387" s="1"/>
      <c r="C387" s="1"/>
      <c r="D387" s="1"/>
    </row>
    <row r="388" spans="2:4" hidden="1">
      <c r="B388" s="1"/>
      <c r="C388" s="1"/>
      <c r="D388" s="1"/>
    </row>
    <row r="389" spans="2:4" hidden="1">
      <c r="B389" s="1"/>
      <c r="C389" s="1"/>
      <c r="D389" s="1"/>
    </row>
    <row r="390" spans="2:4" hidden="1">
      <c r="B390" s="1"/>
      <c r="C390" s="1"/>
      <c r="D390" s="1"/>
    </row>
    <row r="391" spans="2:4" hidden="1">
      <c r="B391" s="1"/>
      <c r="C391" s="1"/>
      <c r="D391" s="1"/>
    </row>
    <row r="392" spans="2:4" hidden="1">
      <c r="B392" s="1"/>
      <c r="C392" s="1"/>
      <c r="D392" s="1"/>
    </row>
    <row r="393" spans="2:4" hidden="1">
      <c r="B393" s="1"/>
      <c r="C393" s="1"/>
      <c r="D393" s="1"/>
    </row>
    <row r="394" spans="2:4" hidden="1">
      <c r="B394" s="1"/>
      <c r="C394" s="1"/>
      <c r="D394" s="1"/>
    </row>
    <row r="395" spans="2:4" hidden="1">
      <c r="B395" s="1"/>
      <c r="C395" s="1"/>
      <c r="D395" s="1"/>
    </row>
    <row r="396" spans="2:4" hidden="1">
      <c r="B396" s="1"/>
      <c r="C396" s="1"/>
      <c r="D396" s="1"/>
    </row>
    <row r="397" spans="2:4" hidden="1">
      <c r="B397" s="1"/>
      <c r="C397" s="1"/>
      <c r="D397" s="1"/>
    </row>
    <row r="398" spans="2:4" hidden="1">
      <c r="B398" s="1"/>
      <c r="C398" s="1"/>
      <c r="D398" s="1"/>
    </row>
    <row r="399" spans="2:4" hidden="1">
      <c r="B399" s="1"/>
      <c r="C399" s="1"/>
      <c r="D399" s="1"/>
    </row>
    <row r="400" spans="2:4" hidden="1">
      <c r="B400" s="1"/>
      <c r="C400" s="1"/>
      <c r="D400" s="1"/>
    </row>
    <row r="401" spans="2:4" hidden="1">
      <c r="B401" s="1"/>
      <c r="C401" s="1"/>
      <c r="D401" s="1"/>
    </row>
    <row r="402" spans="2:4" hidden="1">
      <c r="B402" s="1"/>
      <c r="C402" s="1"/>
      <c r="D402" s="1"/>
    </row>
    <row r="403" spans="2:4" hidden="1">
      <c r="B403" s="1"/>
      <c r="C403" s="1"/>
      <c r="D403" s="1"/>
    </row>
    <row r="404" spans="2:4" hidden="1">
      <c r="B404" s="1"/>
      <c r="C404" s="1"/>
      <c r="D404" s="1"/>
    </row>
    <row r="405" spans="2:4" hidden="1">
      <c r="B405" s="1"/>
      <c r="C405" s="1"/>
      <c r="D405" s="1"/>
    </row>
    <row r="406" spans="2:4" hidden="1">
      <c r="B406" s="1"/>
      <c r="C406" s="1"/>
      <c r="D406" s="1"/>
    </row>
    <row r="407" spans="2:4" hidden="1">
      <c r="B407" s="1"/>
      <c r="C407" s="1"/>
      <c r="D407" s="1"/>
    </row>
    <row r="408" spans="2:4" hidden="1">
      <c r="B408" s="1"/>
      <c r="C408" s="1"/>
      <c r="D408" s="1"/>
    </row>
    <row r="409" spans="2:4" hidden="1">
      <c r="B409" s="1"/>
      <c r="C409" s="1"/>
      <c r="D409" s="1"/>
    </row>
    <row r="410" spans="2:4" hidden="1">
      <c r="B410" s="1"/>
      <c r="C410" s="1"/>
      <c r="D410" s="1"/>
    </row>
    <row r="411" spans="2:4" hidden="1">
      <c r="B411" s="1"/>
      <c r="C411" s="1"/>
      <c r="D411" s="1"/>
    </row>
    <row r="412" spans="2:4" hidden="1">
      <c r="B412" s="1"/>
      <c r="C412" s="1"/>
      <c r="D412" s="1"/>
    </row>
    <row r="413" spans="2:4" hidden="1">
      <c r="B413" s="1"/>
      <c r="C413" s="1"/>
      <c r="D413" s="1"/>
    </row>
    <row r="414" spans="2:4" hidden="1">
      <c r="B414" s="1"/>
      <c r="C414" s="1"/>
      <c r="D414" s="1"/>
    </row>
    <row r="415" spans="2:4" hidden="1">
      <c r="B415" s="1"/>
      <c r="C415" s="1"/>
      <c r="D415" s="1"/>
    </row>
    <row r="416" spans="2:4" hidden="1">
      <c r="B416" s="1"/>
      <c r="C416" s="1"/>
      <c r="D416" s="1"/>
    </row>
    <row r="417" spans="2:4" hidden="1">
      <c r="B417" s="1"/>
      <c r="C417" s="1"/>
      <c r="D417" s="1"/>
    </row>
    <row r="418" spans="2:4" hidden="1">
      <c r="B418" s="1"/>
      <c r="C418" s="1"/>
      <c r="D418" s="1"/>
    </row>
    <row r="419" spans="2:4" hidden="1">
      <c r="B419" s="1"/>
      <c r="C419" s="1"/>
      <c r="D419" s="1"/>
    </row>
    <row r="420" spans="2:4" hidden="1">
      <c r="B420" s="1"/>
      <c r="C420" s="1"/>
      <c r="D420" s="1"/>
    </row>
    <row r="421" spans="2:4" hidden="1">
      <c r="B421" s="1"/>
      <c r="C421" s="1"/>
      <c r="D421" s="1"/>
    </row>
    <row r="422" spans="2:4" hidden="1">
      <c r="B422" s="1"/>
      <c r="C422" s="1"/>
      <c r="D422" s="1"/>
    </row>
    <row r="423" spans="2:4" hidden="1">
      <c r="B423" s="1"/>
      <c r="C423" s="1"/>
      <c r="D423" s="1"/>
    </row>
    <row r="424" spans="2:4" hidden="1">
      <c r="B424" s="1"/>
      <c r="C424" s="1"/>
      <c r="D424" s="1"/>
    </row>
    <row r="425" spans="2:4" hidden="1">
      <c r="B425" s="1"/>
      <c r="C425" s="1"/>
      <c r="D425" s="1"/>
    </row>
    <row r="426" spans="2:4" hidden="1">
      <c r="B426" s="1"/>
      <c r="C426" s="1"/>
      <c r="D426" s="1"/>
    </row>
    <row r="427" spans="2:4" hidden="1">
      <c r="B427" s="1"/>
      <c r="C427" s="1"/>
      <c r="D427" s="1"/>
    </row>
    <row r="428" spans="2:4" hidden="1">
      <c r="B428" s="1"/>
      <c r="C428" s="1"/>
      <c r="D428" s="1"/>
    </row>
    <row r="429" spans="2:4" hidden="1">
      <c r="B429" s="1"/>
      <c r="C429" s="1"/>
      <c r="D429" s="1"/>
    </row>
    <row r="430" spans="2:4" hidden="1">
      <c r="B430" s="1"/>
      <c r="C430" s="1"/>
      <c r="D430" s="1"/>
    </row>
    <row r="431" spans="2:4" hidden="1">
      <c r="B431" s="1"/>
      <c r="C431" s="1"/>
      <c r="D431" s="1"/>
    </row>
    <row r="432" spans="2:4" hidden="1">
      <c r="B432" s="1"/>
      <c r="C432" s="1"/>
      <c r="D432" s="1"/>
    </row>
    <row r="433" spans="2:4" hidden="1">
      <c r="B433" s="1"/>
      <c r="C433" s="1"/>
      <c r="D433" s="1"/>
    </row>
    <row r="434" spans="2:4" hidden="1">
      <c r="B434" s="1"/>
      <c r="C434" s="1"/>
      <c r="D434" s="1"/>
    </row>
    <row r="435" spans="2:4" hidden="1">
      <c r="B435" s="1"/>
      <c r="C435" s="1"/>
      <c r="D435" s="1"/>
    </row>
    <row r="436" spans="2:4" hidden="1">
      <c r="B436" s="1"/>
      <c r="C436" s="1"/>
      <c r="D436" s="1"/>
    </row>
    <row r="437" spans="2:4" hidden="1">
      <c r="B437" s="1"/>
      <c r="C437" s="1"/>
      <c r="D437" s="1"/>
    </row>
    <row r="438" spans="2:4" hidden="1">
      <c r="B438" s="1"/>
      <c r="C438" s="1"/>
      <c r="D438" s="1"/>
    </row>
    <row r="439" spans="2:4" hidden="1">
      <c r="B439" s="1"/>
      <c r="C439" s="1"/>
      <c r="D439" s="1"/>
    </row>
    <row r="440" spans="2:4" hidden="1">
      <c r="B440" s="1"/>
      <c r="C440" s="1"/>
      <c r="D440" s="1"/>
    </row>
    <row r="441" spans="2:4" hidden="1">
      <c r="B441" s="1"/>
      <c r="C441" s="1"/>
      <c r="D441" s="1"/>
    </row>
    <row r="442" spans="2:4" hidden="1">
      <c r="B442" s="1"/>
      <c r="C442" s="1"/>
      <c r="D442" s="1"/>
    </row>
    <row r="443" spans="2:4" hidden="1">
      <c r="B443" s="1"/>
      <c r="C443" s="1"/>
      <c r="D443" s="1"/>
    </row>
    <row r="444" spans="2:4" hidden="1">
      <c r="B444" s="1"/>
      <c r="C444" s="1"/>
      <c r="D444" s="1"/>
    </row>
    <row r="445" spans="2:4" hidden="1">
      <c r="B445" s="1"/>
      <c r="C445" s="1"/>
      <c r="D445" s="1"/>
    </row>
    <row r="446" spans="2:4" hidden="1">
      <c r="B446" s="1"/>
      <c r="C446" s="1"/>
      <c r="D446" s="1"/>
    </row>
    <row r="447" spans="2:4" hidden="1">
      <c r="B447" s="1"/>
      <c r="C447" s="1"/>
      <c r="D447" s="1"/>
    </row>
    <row r="448" spans="2:4" hidden="1">
      <c r="B448" s="1"/>
      <c r="C448" s="1"/>
      <c r="D448" s="1"/>
    </row>
    <row r="449" spans="2:4" hidden="1">
      <c r="B449" s="1"/>
      <c r="C449" s="1"/>
      <c r="D449" s="1"/>
    </row>
    <row r="450" spans="2:4" hidden="1">
      <c r="B450" s="1"/>
      <c r="C450" s="1"/>
      <c r="D450" s="1"/>
    </row>
    <row r="451" spans="2:4" hidden="1">
      <c r="B451" s="1"/>
      <c r="C451" s="1"/>
      <c r="D451" s="1"/>
    </row>
    <row r="452" spans="2:4" hidden="1">
      <c r="B452" s="1"/>
      <c r="C452" s="1"/>
      <c r="D452" s="1"/>
    </row>
    <row r="453" spans="2:4" hidden="1">
      <c r="B453" s="1"/>
      <c r="C453" s="1"/>
      <c r="D453" s="1"/>
    </row>
    <row r="454" spans="2:4" hidden="1">
      <c r="B454" s="1"/>
      <c r="C454" s="1"/>
      <c r="D454" s="1"/>
    </row>
    <row r="455" spans="2:4" hidden="1">
      <c r="B455" s="1"/>
      <c r="C455" s="1"/>
      <c r="D455" s="1"/>
    </row>
    <row r="456" spans="2:4" hidden="1">
      <c r="B456" s="1"/>
      <c r="C456" s="1"/>
      <c r="D456" s="1"/>
    </row>
    <row r="457" spans="2:4" hidden="1">
      <c r="B457" s="1"/>
      <c r="C457" s="1"/>
      <c r="D457" s="1"/>
    </row>
    <row r="458" spans="2:4" hidden="1">
      <c r="B458" s="1"/>
      <c r="C458" s="1"/>
      <c r="D458" s="1"/>
    </row>
    <row r="459" spans="2:4" hidden="1">
      <c r="B459" s="1"/>
      <c r="C459" s="1"/>
      <c r="D459" s="1"/>
    </row>
    <row r="460" spans="2:4" hidden="1">
      <c r="B460" s="1"/>
      <c r="C460" s="1"/>
      <c r="D460" s="1"/>
    </row>
    <row r="461" spans="2:4" hidden="1">
      <c r="B461" s="1"/>
      <c r="C461" s="1"/>
      <c r="D461" s="1"/>
    </row>
    <row r="462" spans="2:4" hidden="1">
      <c r="B462" s="1"/>
      <c r="C462" s="1"/>
      <c r="D462" s="1"/>
    </row>
    <row r="463" spans="2:4" hidden="1">
      <c r="B463" s="1"/>
      <c r="C463" s="1"/>
      <c r="D463" s="1"/>
    </row>
    <row r="464" spans="2:4" hidden="1">
      <c r="B464" s="1"/>
      <c r="C464" s="1"/>
      <c r="D464" s="1"/>
    </row>
    <row r="465" spans="2:4" hidden="1">
      <c r="B465" s="1"/>
      <c r="C465" s="1"/>
      <c r="D465" s="1"/>
    </row>
    <row r="466" spans="2:4" hidden="1">
      <c r="B466" s="1"/>
      <c r="C466" s="1"/>
      <c r="D466" s="1"/>
    </row>
    <row r="467" spans="2:4" hidden="1">
      <c r="B467" s="1"/>
      <c r="C467" s="1"/>
      <c r="D467" s="1"/>
    </row>
    <row r="468" spans="2:4" hidden="1">
      <c r="B468" s="1"/>
      <c r="C468" s="1"/>
      <c r="D468" s="1"/>
    </row>
    <row r="469" spans="2:4" hidden="1">
      <c r="B469" s="1"/>
      <c r="C469" s="1"/>
      <c r="D469" s="1"/>
    </row>
    <row r="470" spans="2:4" hidden="1">
      <c r="B470" s="1"/>
      <c r="C470" s="1"/>
      <c r="D470" s="1"/>
    </row>
    <row r="471" spans="2:4" hidden="1">
      <c r="B471" s="1"/>
      <c r="C471" s="1"/>
      <c r="D471" s="1"/>
    </row>
    <row r="472" spans="2:4" hidden="1">
      <c r="B472" s="1"/>
      <c r="C472" s="1"/>
      <c r="D472" s="1"/>
    </row>
    <row r="473" spans="2:4" hidden="1">
      <c r="B473" s="1"/>
      <c r="C473" s="1"/>
      <c r="D473" s="1"/>
    </row>
    <row r="474" spans="2:4" hidden="1">
      <c r="B474" s="1"/>
      <c r="C474" s="1"/>
      <c r="D474" s="1"/>
    </row>
    <row r="475" spans="2:4" hidden="1">
      <c r="B475" s="1"/>
      <c r="C475" s="1"/>
      <c r="D475" s="1"/>
    </row>
    <row r="476" spans="2:4" hidden="1">
      <c r="B476" s="1"/>
      <c r="C476" s="1"/>
      <c r="D476" s="1"/>
    </row>
    <row r="477" spans="2:4" hidden="1">
      <c r="B477" s="1"/>
      <c r="C477" s="1"/>
      <c r="D477" s="1"/>
    </row>
    <row r="478" spans="2:4" hidden="1">
      <c r="B478" s="1"/>
      <c r="C478" s="1"/>
      <c r="D478" s="1"/>
    </row>
    <row r="479" spans="2:4" hidden="1">
      <c r="B479" s="1"/>
      <c r="C479" s="1"/>
      <c r="D479" s="1"/>
    </row>
    <row r="480" spans="2:4" hidden="1">
      <c r="B480" s="1"/>
      <c r="C480" s="1"/>
      <c r="D480" s="1"/>
    </row>
    <row r="481" spans="2:4" hidden="1">
      <c r="B481" s="1"/>
      <c r="C481" s="1"/>
      <c r="D481" s="1"/>
    </row>
    <row r="482" spans="2:4" hidden="1">
      <c r="B482" s="1"/>
      <c r="C482" s="1"/>
      <c r="D482" s="1"/>
    </row>
    <row r="483" spans="2:4" hidden="1">
      <c r="B483" s="1"/>
      <c r="C483" s="1"/>
      <c r="D483" s="1"/>
    </row>
    <row r="484" spans="2:4" hidden="1">
      <c r="B484" s="1"/>
      <c r="C484" s="1"/>
      <c r="D484" s="1"/>
    </row>
    <row r="485" spans="2:4" hidden="1">
      <c r="B485" s="1"/>
      <c r="C485" s="1"/>
      <c r="D485" s="1"/>
    </row>
    <row r="486" spans="2:4" hidden="1">
      <c r="B486" s="1"/>
      <c r="C486" s="1"/>
      <c r="D486" s="1"/>
    </row>
    <row r="487" spans="2:4" hidden="1">
      <c r="B487" s="1"/>
      <c r="C487" s="1"/>
      <c r="D487" s="1"/>
    </row>
    <row r="488" spans="2:4" hidden="1">
      <c r="B488" s="1"/>
      <c r="C488" s="1"/>
      <c r="D488" s="1"/>
    </row>
    <row r="489" spans="2:4" hidden="1">
      <c r="B489" s="1"/>
      <c r="C489" s="1"/>
      <c r="D489" s="1"/>
    </row>
    <row r="490" spans="2:4" hidden="1">
      <c r="B490" s="1"/>
      <c r="C490" s="1"/>
      <c r="D490" s="1"/>
    </row>
    <row r="491" spans="2:4" hidden="1">
      <c r="B491" s="1"/>
      <c r="C491" s="1"/>
      <c r="D491" s="1"/>
    </row>
    <row r="492" spans="2:4" hidden="1">
      <c r="B492" s="1"/>
      <c r="C492" s="1"/>
      <c r="D492" s="1"/>
    </row>
    <row r="493" spans="2:4" hidden="1">
      <c r="B493" s="1"/>
      <c r="C493" s="1"/>
      <c r="D493" s="1"/>
    </row>
    <row r="494" spans="2:4" hidden="1">
      <c r="B494" s="1"/>
      <c r="C494" s="1"/>
      <c r="D494" s="1"/>
    </row>
    <row r="495" spans="2:4" hidden="1">
      <c r="B495" s="1"/>
      <c r="C495" s="1"/>
      <c r="D495" s="1"/>
    </row>
    <row r="496" spans="2:4" hidden="1">
      <c r="B496" s="1"/>
      <c r="C496" s="1"/>
      <c r="D496" s="1"/>
    </row>
    <row r="497" spans="2:4" hidden="1">
      <c r="B497" s="1"/>
      <c r="C497" s="1"/>
      <c r="D497" s="1"/>
    </row>
    <row r="498" spans="2:4" hidden="1">
      <c r="B498" s="1"/>
      <c r="C498" s="1"/>
      <c r="D498" s="1"/>
    </row>
    <row r="499" spans="2:4" hidden="1">
      <c r="B499" s="1"/>
      <c r="C499" s="1"/>
      <c r="D499" s="1"/>
    </row>
    <row r="500" spans="2:4" hidden="1">
      <c r="B500" s="1"/>
      <c r="C500" s="1"/>
      <c r="D500" s="1"/>
    </row>
    <row r="501" spans="2:4" hidden="1">
      <c r="B501" s="1"/>
      <c r="C501" s="1"/>
      <c r="D501" s="1"/>
    </row>
    <row r="502" spans="2:4" hidden="1">
      <c r="B502" s="1"/>
      <c r="C502" s="1"/>
      <c r="D502" s="1"/>
    </row>
    <row r="503" spans="2:4" hidden="1">
      <c r="B503" s="1"/>
      <c r="C503" s="1"/>
      <c r="D503" s="1"/>
    </row>
    <row r="504" spans="2:4" hidden="1">
      <c r="B504" s="1"/>
      <c r="C504" s="1"/>
      <c r="D504" s="1"/>
    </row>
    <row r="505" spans="2:4" hidden="1">
      <c r="B505" s="1"/>
      <c r="C505" s="1"/>
      <c r="D505" s="1"/>
    </row>
    <row r="506" spans="2:4" hidden="1">
      <c r="B506" s="1"/>
      <c r="C506" s="1"/>
      <c r="D506" s="1"/>
    </row>
    <row r="507" spans="2:4" hidden="1">
      <c r="B507" s="1"/>
      <c r="C507" s="1"/>
      <c r="D507" s="1"/>
    </row>
    <row r="508" spans="2:4" hidden="1">
      <c r="B508" s="1"/>
      <c r="C508" s="1"/>
      <c r="D508" s="1"/>
    </row>
    <row r="509" spans="2:4" hidden="1">
      <c r="B509" s="1"/>
      <c r="C509" s="1"/>
      <c r="D509" s="1"/>
    </row>
    <row r="510" spans="2:4" hidden="1">
      <c r="B510" s="1"/>
      <c r="C510" s="1"/>
      <c r="D510" s="1"/>
    </row>
    <row r="511" spans="2:4" hidden="1">
      <c r="B511" s="1"/>
      <c r="C511" s="1"/>
      <c r="D511" s="1"/>
    </row>
    <row r="512" spans="2:4" hidden="1">
      <c r="B512" s="1"/>
      <c r="C512" s="1"/>
      <c r="D512" s="1"/>
    </row>
    <row r="513" spans="2:4" hidden="1">
      <c r="B513" s="1"/>
      <c r="C513" s="1"/>
      <c r="D513" s="1"/>
    </row>
    <row r="514" spans="2:4" hidden="1">
      <c r="B514" s="1"/>
      <c r="C514" s="1"/>
      <c r="D514" s="1"/>
    </row>
    <row r="515" spans="2:4" hidden="1">
      <c r="B515" s="1"/>
      <c r="C515" s="1"/>
      <c r="D515" s="1"/>
    </row>
    <row r="516" spans="2:4" hidden="1">
      <c r="B516" s="1"/>
      <c r="C516" s="1"/>
      <c r="D516" s="1"/>
    </row>
    <row r="517" spans="2:4" hidden="1">
      <c r="B517" s="1"/>
      <c r="C517" s="1"/>
      <c r="D517" s="1"/>
    </row>
    <row r="518" spans="2:4" hidden="1">
      <c r="B518" s="1"/>
      <c r="C518" s="1"/>
      <c r="D518" s="1"/>
    </row>
    <row r="519" spans="2:4" hidden="1">
      <c r="B519" s="1"/>
      <c r="C519" s="1"/>
      <c r="D519" s="1"/>
    </row>
    <row r="520" spans="2:4" hidden="1">
      <c r="B520" s="1"/>
      <c r="C520" s="1"/>
      <c r="D520" s="1"/>
    </row>
    <row r="521" spans="2:4" hidden="1">
      <c r="B521" s="1"/>
      <c r="C521" s="1"/>
      <c r="D521" s="1"/>
    </row>
    <row r="522" spans="2:4" hidden="1">
      <c r="B522" s="1"/>
      <c r="C522" s="1"/>
      <c r="D522" s="1"/>
    </row>
    <row r="523" spans="2:4" hidden="1">
      <c r="B523" s="1"/>
      <c r="C523" s="1"/>
      <c r="D523" s="1"/>
    </row>
    <row r="524" spans="2:4" hidden="1">
      <c r="B524" s="1"/>
      <c r="C524" s="1"/>
      <c r="D524" s="1"/>
    </row>
    <row r="525" spans="2:4" hidden="1">
      <c r="B525" s="1"/>
      <c r="C525" s="1"/>
      <c r="D525" s="1"/>
    </row>
    <row r="526" spans="2:4" hidden="1">
      <c r="B526" s="1"/>
      <c r="C526" s="1"/>
      <c r="D526" s="1"/>
    </row>
    <row r="527" spans="2:4" hidden="1">
      <c r="B527" s="1"/>
      <c r="C527" s="1"/>
      <c r="D527" s="1"/>
    </row>
    <row r="528" spans="2:4" hidden="1">
      <c r="B528" s="1"/>
      <c r="C528" s="1"/>
      <c r="D528" s="1"/>
    </row>
    <row r="529" spans="2:4" hidden="1">
      <c r="B529" s="1"/>
      <c r="C529" s="1"/>
      <c r="D529" s="1"/>
    </row>
    <row r="530" spans="2:4" hidden="1">
      <c r="B530" s="1"/>
      <c r="C530" s="1"/>
      <c r="D530" s="1"/>
    </row>
    <row r="531" spans="2:4" hidden="1">
      <c r="B531" s="1"/>
      <c r="C531" s="1"/>
      <c r="D531" s="1"/>
    </row>
    <row r="532" spans="2:4" hidden="1">
      <c r="B532" s="1"/>
      <c r="C532" s="1"/>
      <c r="D532" s="1"/>
    </row>
    <row r="533" spans="2:4" hidden="1">
      <c r="B533" s="1"/>
      <c r="C533" s="1"/>
      <c r="D533" s="1"/>
    </row>
    <row r="534" spans="2:4" hidden="1">
      <c r="B534" s="1"/>
      <c r="C534" s="1"/>
      <c r="D534" s="1"/>
    </row>
    <row r="535" spans="2:4" hidden="1">
      <c r="B535" s="1"/>
      <c r="C535" s="1"/>
      <c r="D535" s="1"/>
    </row>
    <row r="536" spans="2:4" hidden="1">
      <c r="B536" s="1"/>
      <c r="C536" s="1"/>
      <c r="D536" s="1"/>
    </row>
    <row r="537" spans="2:4" hidden="1">
      <c r="B537" s="1"/>
      <c r="C537" s="1"/>
      <c r="D537" s="1"/>
    </row>
    <row r="538" spans="2:4" hidden="1">
      <c r="B538" s="1"/>
      <c r="C538" s="1"/>
      <c r="D538" s="1"/>
    </row>
    <row r="539" spans="2:4" hidden="1">
      <c r="B539" s="1"/>
      <c r="C539" s="1"/>
      <c r="D539" s="1"/>
    </row>
    <row r="540" spans="2:4" hidden="1">
      <c r="B540" s="1"/>
      <c r="C540" s="1"/>
      <c r="D540" s="1"/>
    </row>
    <row r="541" spans="2:4" hidden="1">
      <c r="B541" s="1"/>
      <c r="C541" s="1"/>
      <c r="D541" s="1"/>
    </row>
    <row r="542" spans="2:4" hidden="1">
      <c r="B542" s="1"/>
      <c r="C542" s="1"/>
      <c r="D542" s="1"/>
    </row>
    <row r="543" spans="2:4" hidden="1">
      <c r="B543" s="1"/>
      <c r="C543" s="1"/>
      <c r="D543" s="1"/>
    </row>
    <row r="544" spans="2:4" hidden="1">
      <c r="B544" s="1"/>
      <c r="C544" s="1"/>
      <c r="D544" s="1"/>
    </row>
    <row r="545" spans="2:4" hidden="1">
      <c r="B545" s="1"/>
      <c r="C545" s="1"/>
      <c r="D545" s="1"/>
    </row>
    <row r="546" spans="2:4" hidden="1">
      <c r="B546" s="1"/>
      <c r="C546" s="1"/>
      <c r="D546" s="1"/>
    </row>
    <row r="547" spans="2:4" hidden="1">
      <c r="B547" s="1"/>
      <c r="C547" s="1"/>
      <c r="D547" s="1"/>
    </row>
    <row r="548" spans="2:4" hidden="1">
      <c r="B548" s="1"/>
      <c r="C548" s="1"/>
      <c r="D548" s="1"/>
    </row>
    <row r="549" spans="2:4" hidden="1">
      <c r="B549" s="1"/>
      <c r="C549" s="1"/>
      <c r="D549" s="1"/>
    </row>
    <row r="550" spans="2:4" hidden="1">
      <c r="B550" s="1"/>
      <c r="C550" s="1"/>
      <c r="D550" s="1"/>
    </row>
    <row r="551" spans="2:4" hidden="1">
      <c r="B551" s="1"/>
      <c r="C551" s="1"/>
      <c r="D551" s="1"/>
    </row>
    <row r="552" spans="2:4" hidden="1">
      <c r="B552" s="1"/>
      <c r="C552" s="1"/>
      <c r="D552" s="1"/>
    </row>
    <row r="553" spans="2:4" hidden="1">
      <c r="B553" s="1"/>
      <c r="C553" s="1"/>
      <c r="D553" s="1"/>
    </row>
    <row r="554" spans="2:4" hidden="1">
      <c r="B554" s="1"/>
      <c r="C554" s="1"/>
      <c r="D554" s="1"/>
    </row>
    <row r="555" spans="2:4" hidden="1">
      <c r="B555" s="1"/>
      <c r="C555" s="1"/>
      <c r="D555" s="1"/>
    </row>
    <row r="556" spans="2:4" hidden="1">
      <c r="B556" s="1"/>
      <c r="C556" s="1"/>
      <c r="D556" s="1"/>
    </row>
    <row r="557" spans="2:4" hidden="1">
      <c r="B557" s="1"/>
      <c r="C557" s="1"/>
      <c r="D557" s="1"/>
    </row>
    <row r="558" spans="2:4" hidden="1">
      <c r="B558" s="1"/>
      <c r="C558" s="1"/>
      <c r="D558" s="1"/>
    </row>
    <row r="559" spans="2:4" hidden="1">
      <c r="B559" s="1"/>
      <c r="C559" s="1"/>
      <c r="D559" s="1"/>
    </row>
    <row r="560" spans="2:4" hidden="1">
      <c r="B560" s="1"/>
      <c r="C560" s="1"/>
      <c r="D560" s="1"/>
    </row>
    <row r="561" spans="2:4" hidden="1">
      <c r="B561" s="1"/>
      <c r="C561" s="1"/>
      <c r="D561" s="1"/>
    </row>
    <row r="562" spans="2:4" hidden="1">
      <c r="B562" s="1"/>
      <c r="C562" s="1"/>
      <c r="D562" s="1"/>
    </row>
    <row r="563" spans="2:4" hidden="1">
      <c r="B563" s="1"/>
      <c r="C563" s="1"/>
      <c r="D563" s="1"/>
    </row>
    <row r="564" spans="2:4" hidden="1">
      <c r="B564" s="1"/>
      <c r="C564" s="1"/>
      <c r="D564" s="1"/>
    </row>
    <row r="565" spans="2:4" hidden="1">
      <c r="B565" s="1"/>
      <c r="C565" s="1"/>
      <c r="D565" s="1"/>
    </row>
    <row r="566" spans="2:4" hidden="1">
      <c r="B566" s="1"/>
      <c r="C566" s="1"/>
      <c r="D566" s="1"/>
    </row>
    <row r="567" spans="2:4" hidden="1">
      <c r="B567" s="1"/>
      <c r="C567" s="1"/>
      <c r="D567" s="1"/>
    </row>
    <row r="568" spans="2:4" hidden="1">
      <c r="B568" s="1"/>
      <c r="C568" s="1"/>
      <c r="D568" s="1"/>
    </row>
    <row r="569" spans="2:4" hidden="1">
      <c r="B569" s="1"/>
      <c r="C569" s="1"/>
      <c r="D569" s="1"/>
    </row>
    <row r="570" spans="2:4" hidden="1">
      <c r="B570" s="1"/>
      <c r="C570" s="1"/>
      <c r="D570" s="1"/>
    </row>
    <row r="571" spans="2:4" hidden="1">
      <c r="B571" s="1"/>
      <c r="C571" s="1"/>
      <c r="D571" s="1"/>
    </row>
    <row r="572" spans="2:4" hidden="1">
      <c r="B572" s="1"/>
      <c r="C572" s="1"/>
      <c r="D572" s="1"/>
    </row>
    <row r="573" spans="2:4" hidden="1">
      <c r="B573" s="1"/>
      <c r="C573" s="1"/>
      <c r="D573" s="1"/>
    </row>
    <row r="574" spans="2:4" hidden="1">
      <c r="B574" s="1"/>
      <c r="C574" s="1"/>
      <c r="D574" s="1"/>
    </row>
    <row r="575" spans="2:4" hidden="1">
      <c r="B575" s="1"/>
      <c r="C575" s="1"/>
      <c r="D575" s="1"/>
    </row>
    <row r="576" spans="2:4" hidden="1">
      <c r="B576" s="1"/>
      <c r="C576" s="1"/>
      <c r="D576" s="1"/>
    </row>
    <row r="577" spans="2:4" hidden="1">
      <c r="B577" s="1"/>
      <c r="C577" s="1"/>
      <c r="D577" s="1"/>
    </row>
    <row r="578" spans="2:4" hidden="1">
      <c r="B578" s="1"/>
      <c r="C578" s="1"/>
      <c r="D578" s="1"/>
    </row>
    <row r="579" spans="2:4" hidden="1">
      <c r="B579" s="1"/>
      <c r="C579" s="1"/>
      <c r="D579" s="1"/>
    </row>
    <row r="580" spans="2:4" hidden="1">
      <c r="B580" s="1"/>
      <c r="C580" s="1"/>
      <c r="D580" s="1"/>
    </row>
    <row r="581" spans="2:4" hidden="1">
      <c r="B581" s="1"/>
      <c r="C581" s="1"/>
      <c r="D581" s="1"/>
    </row>
    <row r="582" spans="2:4" hidden="1">
      <c r="B582" s="1"/>
      <c r="C582" s="1"/>
      <c r="D582" s="1"/>
    </row>
    <row r="583" spans="2:4" hidden="1">
      <c r="B583" s="1"/>
      <c r="C583" s="1"/>
      <c r="D583" s="1"/>
    </row>
    <row r="584" spans="2:4" hidden="1">
      <c r="B584" s="1"/>
      <c r="C584" s="1"/>
      <c r="D584" s="1"/>
    </row>
    <row r="585" spans="2:4" hidden="1">
      <c r="B585" s="1"/>
      <c r="C585" s="1"/>
      <c r="D585" s="1"/>
    </row>
    <row r="586" spans="2:4" hidden="1">
      <c r="B586" s="1"/>
      <c r="C586" s="1"/>
      <c r="D586" s="1"/>
    </row>
    <row r="587" spans="2:4" hidden="1">
      <c r="B587" s="1"/>
      <c r="C587" s="1"/>
      <c r="D587" s="1"/>
    </row>
    <row r="588" spans="2:4" hidden="1">
      <c r="B588" s="1"/>
      <c r="C588" s="1"/>
      <c r="D588" s="1"/>
    </row>
    <row r="10000" spans="52:52" hidden="1">
      <c r="AZ10000"/>
    </row>
  </sheetData>
  <sheetProtection sheet="1" objects="1" scenarios="1"/>
  <mergeCells count="1">
    <mergeCell ref="A5:K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900-000000000000}"/>
  </dataValidations>
  <pageMargins left="0" right="0" top="0.5" bottom="0.5" header="0" footer="0.25"/>
  <pageSetup paperSize="9" scale="66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11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1.5703125" style="1" customWidth="1"/>
    <col min="6" max="6" width="14.28515625" style="1" customWidth="1"/>
    <col min="7" max="7" width="9.5703125" style="1" customWidth="1"/>
    <col min="8" max="8" width="10.5703125" style="1" customWidth="1"/>
    <col min="9" max="9" width="26.85546875" style="1" customWidth="1"/>
    <col min="10" max="10" width="25.42578125" style="3" customWidth="1"/>
    <col min="11" max="11" width="9.140625" style="1" hidden="1" customWidth="1"/>
    <col min="12" max="52" width="0" style="1" hidden="1" customWidth="1"/>
    <col min="53" max="16384" width="9.140625" style="1" hidden="1"/>
  </cols>
  <sheetData>
    <row r="1" spans="1:10">
      <c r="A1" s="36" t="s">
        <v>114</v>
      </c>
      <c r="B1" s="36" t="s" vm="1">
        <v>172</v>
      </c>
    </row>
    <row r="2" spans="1:10">
      <c r="A2" s="36" t="s">
        <v>113</v>
      </c>
      <c r="B2" s="36" t="s">
        <v>173</v>
      </c>
    </row>
    <row r="3" spans="1:10">
      <c r="A3" s="36" t="s">
        <v>115</v>
      </c>
      <c r="B3" s="36" t="s">
        <v>174</v>
      </c>
    </row>
    <row r="4" spans="1:10">
      <c r="A4" s="36" t="s">
        <v>116</v>
      </c>
      <c r="B4" s="36">
        <v>2149</v>
      </c>
    </row>
    <row r="5" spans="1:10" ht="18.75">
      <c r="A5" s="124" t="s">
        <v>70</v>
      </c>
      <c r="B5" s="125"/>
      <c r="C5" s="125"/>
      <c r="D5" s="125"/>
      <c r="E5" s="125"/>
      <c r="F5" s="125"/>
      <c r="G5" s="125"/>
      <c r="H5" s="125"/>
      <c r="I5" s="125"/>
      <c r="J5" s="126"/>
    </row>
    <row r="6" spans="1:10" s="3" customFormat="1">
      <c r="A6" s="37" t="s">
        <v>90</v>
      </c>
      <c r="B6" s="38" t="s">
        <v>32</v>
      </c>
      <c r="C6" s="38" t="s">
        <v>93</v>
      </c>
      <c r="D6" s="38" t="s">
        <v>44</v>
      </c>
      <c r="E6" s="38" t="s">
        <v>77</v>
      </c>
      <c r="F6" s="38" t="s">
        <v>148</v>
      </c>
      <c r="G6" s="38" t="s">
        <v>147</v>
      </c>
      <c r="H6" s="38" t="s">
        <v>42</v>
      </c>
      <c r="I6" s="38" t="s">
        <v>117</v>
      </c>
      <c r="J6" s="40" t="s">
        <v>119</v>
      </c>
    </row>
    <row r="7" spans="1:10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12" t="s">
        <v>155</v>
      </c>
      <c r="G7" s="98" t="s">
        <v>361</v>
      </c>
      <c r="H7" s="12" t="s">
        <v>151</v>
      </c>
      <c r="I7" s="26" t="s">
        <v>19</v>
      </c>
      <c r="J7" s="27" t="s">
        <v>19</v>
      </c>
    </row>
    <row r="8" spans="1:10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2</v>
      </c>
      <c r="F8" s="14" t="s">
        <v>3</v>
      </c>
      <c r="G8" s="14" t="s">
        <v>4</v>
      </c>
      <c r="H8" s="14" t="s">
        <v>5</v>
      </c>
      <c r="I8" s="14" t="s">
        <v>6</v>
      </c>
      <c r="J8" s="15" t="s">
        <v>7</v>
      </c>
    </row>
    <row r="9" spans="1:10" s="4" customFormat="1" ht="20.25">
      <c r="A9" s="79" t="s">
        <v>34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80">
        <v>0</v>
      </c>
      <c r="I9" s="81">
        <v>0</v>
      </c>
      <c r="J9" s="81">
        <v>0</v>
      </c>
    </row>
    <row r="10" spans="1:10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</row>
    <row r="11" spans="1:10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</row>
    <row r="12" spans="1:10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</row>
    <row r="13" spans="1:10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</row>
    <row r="14" spans="1:10" hidden="1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0" hidden="1">
      <c r="A15" s="54"/>
      <c r="B15" s="54"/>
      <c r="C15" s="54"/>
      <c r="D15" s="54"/>
      <c r="E15" s="54"/>
      <c r="F15" s="54"/>
      <c r="G15" s="54"/>
      <c r="H15" s="54"/>
      <c r="I15" s="54"/>
      <c r="J15" s="54"/>
    </row>
    <row r="16" spans="1:10" hidden="1">
      <c r="A16" s="54"/>
      <c r="B16" s="54"/>
      <c r="C16" s="54"/>
      <c r="D16" s="54"/>
      <c r="E16" s="54"/>
      <c r="F16" s="54"/>
      <c r="G16" s="54"/>
      <c r="H16" s="54"/>
      <c r="I16" s="54"/>
      <c r="J16" s="54"/>
    </row>
    <row r="17" spans="1:10" hidden="1">
      <c r="A17" s="54"/>
      <c r="B17" s="54"/>
      <c r="C17" s="54"/>
      <c r="D17" s="54"/>
      <c r="E17" s="54"/>
      <c r="F17" s="54"/>
      <c r="G17" s="54"/>
      <c r="H17" s="54"/>
      <c r="I17" s="54"/>
      <c r="J17" s="54"/>
    </row>
    <row r="18" spans="1:10" hidden="1">
      <c r="A18" s="54"/>
      <c r="B18" s="54"/>
      <c r="C18" s="54"/>
      <c r="D18" s="54"/>
      <c r="E18" s="54"/>
      <c r="F18" s="54"/>
      <c r="G18" s="54"/>
      <c r="H18" s="54"/>
      <c r="I18" s="54"/>
      <c r="J18" s="54"/>
    </row>
    <row r="19" spans="1:10" hidden="1">
      <c r="A19" s="54"/>
      <c r="B19" s="54"/>
      <c r="C19" s="54"/>
      <c r="D19" s="54"/>
      <c r="E19" s="54"/>
      <c r="F19" s="54"/>
      <c r="G19" s="54"/>
      <c r="H19" s="54"/>
      <c r="I19" s="54"/>
      <c r="J19" s="54"/>
    </row>
    <row r="20" spans="1:10" hidden="1">
      <c r="A20" s="54"/>
      <c r="B20" s="54"/>
      <c r="C20" s="54"/>
      <c r="D20" s="54"/>
      <c r="E20" s="54"/>
      <c r="F20" s="54"/>
      <c r="G20" s="54"/>
      <c r="H20" s="54"/>
      <c r="I20" s="54"/>
      <c r="J20" s="54"/>
    </row>
    <row r="21" spans="1:10" hidden="1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0" hidden="1">
      <c r="A22" s="54"/>
      <c r="B22" s="54"/>
      <c r="C22" s="54"/>
      <c r="D22" s="54"/>
      <c r="E22" s="54"/>
      <c r="F22" s="54"/>
      <c r="G22" s="54"/>
      <c r="H22" s="54"/>
      <c r="I22" s="54"/>
      <c r="J22" s="54"/>
    </row>
    <row r="23" spans="1:10" hidden="1">
      <c r="A23" s="54"/>
      <c r="B23" s="54"/>
      <c r="C23" s="54"/>
      <c r="D23" s="54"/>
      <c r="E23" s="54"/>
      <c r="F23" s="54"/>
      <c r="G23" s="54"/>
      <c r="H23" s="54"/>
      <c r="I23" s="54"/>
      <c r="J23" s="54"/>
    </row>
    <row r="24" spans="1:10" hidden="1">
      <c r="A24" s="54"/>
      <c r="B24" s="54"/>
      <c r="C24" s="54"/>
      <c r="D24" s="54"/>
      <c r="E24" s="54"/>
      <c r="F24" s="54"/>
      <c r="G24" s="54"/>
      <c r="H24" s="54"/>
      <c r="I24" s="54"/>
      <c r="J24" s="54"/>
    </row>
    <row r="25" spans="1:10" hidden="1">
      <c r="A25" s="54"/>
      <c r="B25" s="54"/>
      <c r="C25" s="54"/>
      <c r="D25" s="54"/>
      <c r="E25" s="54"/>
      <c r="F25" s="54"/>
      <c r="G25" s="54"/>
      <c r="H25" s="54"/>
      <c r="I25" s="54"/>
      <c r="J25" s="54"/>
    </row>
    <row r="26" spans="1:10" hidden="1">
      <c r="A26" s="54"/>
      <c r="B26" s="54"/>
      <c r="C26" s="54"/>
      <c r="D26" s="54"/>
      <c r="E26" s="54"/>
      <c r="F26" s="54"/>
      <c r="G26" s="54"/>
      <c r="H26" s="54"/>
      <c r="I26" s="54"/>
      <c r="J26" s="54"/>
    </row>
    <row r="27" spans="1:10" hidden="1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0" hidden="1">
      <c r="A28" s="54"/>
      <c r="B28" s="54"/>
      <c r="C28" s="54"/>
      <c r="D28" s="54"/>
      <c r="E28" s="54"/>
      <c r="F28" s="54"/>
      <c r="G28" s="54"/>
      <c r="H28" s="54"/>
      <c r="I28" s="54"/>
      <c r="J28" s="54"/>
    </row>
    <row r="29" spans="1:10" hidden="1">
      <c r="A29" s="54"/>
      <c r="B29" s="54"/>
      <c r="C29" s="54"/>
      <c r="D29" s="54"/>
      <c r="E29" s="54"/>
      <c r="F29" s="54"/>
      <c r="G29" s="54"/>
      <c r="H29" s="54"/>
      <c r="I29" s="54"/>
      <c r="J29" s="54"/>
    </row>
    <row r="30" spans="1:10" hidden="1">
      <c r="A30" s="54"/>
      <c r="B30" s="54"/>
      <c r="C30" s="54"/>
      <c r="D30" s="54"/>
      <c r="E30" s="54"/>
      <c r="F30" s="54"/>
      <c r="G30" s="54"/>
      <c r="H30" s="54"/>
      <c r="I30" s="54"/>
      <c r="J30" s="54"/>
    </row>
    <row r="31" spans="1:10" hidden="1">
      <c r="A31" s="54"/>
      <c r="B31" s="54"/>
      <c r="C31" s="54"/>
      <c r="D31" s="54"/>
      <c r="E31" s="54"/>
      <c r="F31" s="54"/>
      <c r="G31" s="54"/>
      <c r="H31" s="54"/>
      <c r="I31" s="54"/>
      <c r="J31" s="54"/>
    </row>
    <row r="32" spans="1:10" hidden="1">
      <c r="A32" s="54"/>
      <c r="B32" s="54"/>
      <c r="C32" s="54"/>
      <c r="D32" s="54"/>
      <c r="E32" s="54"/>
      <c r="F32" s="54"/>
      <c r="G32" s="54"/>
      <c r="H32" s="54"/>
      <c r="I32" s="54"/>
      <c r="J32" s="54"/>
    </row>
    <row r="33" spans="1:10" hidden="1">
      <c r="A33" s="54"/>
      <c r="B33" s="54"/>
      <c r="C33" s="54"/>
      <c r="D33" s="54"/>
      <c r="E33" s="54"/>
      <c r="F33" s="54"/>
      <c r="G33" s="54"/>
      <c r="H33" s="54"/>
      <c r="I33" s="54"/>
      <c r="J33" s="54"/>
    </row>
    <row r="34" spans="1:10" hidden="1">
      <c r="A34" s="54"/>
      <c r="B34" s="54"/>
      <c r="C34" s="54"/>
      <c r="D34" s="54"/>
      <c r="E34" s="54"/>
      <c r="F34" s="54"/>
      <c r="G34" s="54"/>
      <c r="H34" s="54"/>
      <c r="I34" s="54"/>
      <c r="J34" s="54"/>
    </row>
    <row r="35" spans="1:10" hidden="1">
      <c r="A35" s="54"/>
      <c r="B35" s="54"/>
      <c r="C35" s="54"/>
      <c r="D35" s="54"/>
      <c r="E35" s="54"/>
      <c r="F35" s="54"/>
      <c r="G35" s="54"/>
      <c r="H35" s="54"/>
      <c r="I35" s="54"/>
      <c r="J35" s="54"/>
    </row>
    <row r="36" spans="1:10" hidden="1">
      <c r="A36" s="54"/>
      <c r="B36" s="54"/>
      <c r="C36" s="54"/>
      <c r="D36" s="54"/>
      <c r="E36" s="54"/>
      <c r="F36" s="54"/>
      <c r="G36" s="54"/>
      <c r="H36" s="54"/>
      <c r="I36" s="54"/>
      <c r="J36" s="54"/>
    </row>
    <row r="37" spans="1:10" hidden="1">
      <c r="A37" s="54"/>
      <c r="B37" s="54"/>
      <c r="C37" s="54"/>
      <c r="D37" s="54"/>
      <c r="E37" s="54"/>
      <c r="F37" s="54"/>
      <c r="G37" s="54"/>
      <c r="H37" s="54"/>
      <c r="I37" s="54"/>
      <c r="J37" s="54"/>
    </row>
    <row r="38" spans="1:10" hidden="1">
      <c r="A38" s="54"/>
      <c r="B38" s="54"/>
      <c r="C38" s="54"/>
      <c r="D38" s="54"/>
      <c r="E38" s="54"/>
      <c r="F38" s="54"/>
      <c r="G38" s="54"/>
      <c r="H38" s="54"/>
      <c r="I38" s="54"/>
      <c r="J38" s="54"/>
    </row>
    <row r="39" spans="1:10" hidden="1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idden="1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idden="1">
      <c r="A41" s="54"/>
      <c r="B41" s="54"/>
      <c r="C41" s="54"/>
      <c r="D41" s="54"/>
      <c r="E41" s="54"/>
      <c r="F41" s="54"/>
      <c r="G41" s="54"/>
      <c r="H41" s="54"/>
      <c r="I41" s="54"/>
      <c r="J41" s="54"/>
    </row>
    <row r="42" spans="1:10" hidden="1">
      <c r="A42" s="54"/>
      <c r="B42" s="54"/>
      <c r="C42" s="54"/>
      <c r="D42" s="54"/>
      <c r="E42" s="54"/>
      <c r="F42" s="54"/>
      <c r="G42" s="54"/>
      <c r="H42" s="54"/>
      <c r="I42" s="54"/>
      <c r="J42" s="54"/>
    </row>
    <row r="43" spans="1:10" hidden="1">
      <c r="A43" s="54"/>
      <c r="B43" s="54"/>
      <c r="C43" s="54"/>
      <c r="D43" s="54"/>
      <c r="E43" s="54"/>
      <c r="F43" s="54"/>
      <c r="G43" s="54"/>
      <c r="H43" s="54"/>
      <c r="I43" s="54"/>
      <c r="J43" s="54"/>
    </row>
    <row r="44" spans="1:10" hidden="1">
      <c r="A44" s="54"/>
      <c r="B44" s="54"/>
      <c r="C44" s="54"/>
      <c r="D44" s="54"/>
      <c r="E44" s="54"/>
      <c r="F44" s="54"/>
      <c r="G44" s="54"/>
      <c r="H44" s="54"/>
      <c r="I44" s="54"/>
      <c r="J44" s="54"/>
    </row>
    <row r="45" spans="1:10" hidden="1">
      <c r="A45" s="54"/>
      <c r="B45" s="54"/>
      <c r="C45" s="54"/>
      <c r="D45" s="54"/>
      <c r="E45" s="54"/>
      <c r="F45" s="54"/>
      <c r="G45" s="54"/>
      <c r="H45" s="54"/>
      <c r="I45" s="54"/>
      <c r="J45" s="54"/>
    </row>
    <row r="46" spans="1:10" hidden="1">
      <c r="A46" s="54"/>
      <c r="B46" s="54"/>
      <c r="C46" s="54"/>
      <c r="D46" s="54"/>
      <c r="E46" s="54"/>
      <c r="F46" s="54"/>
      <c r="G46" s="54"/>
      <c r="H46" s="54"/>
      <c r="I46" s="54"/>
      <c r="J46" s="54"/>
    </row>
    <row r="47" spans="1:10" hidden="1">
      <c r="A47" s="54"/>
      <c r="B47" s="54"/>
      <c r="C47" s="54"/>
      <c r="D47" s="54"/>
      <c r="E47" s="54"/>
      <c r="F47" s="54"/>
      <c r="G47" s="54"/>
      <c r="H47" s="54"/>
      <c r="I47" s="54"/>
      <c r="J47" s="54"/>
    </row>
    <row r="48" spans="1:10" hidden="1">
      <c r="A48" s="54"/>
      <c r="B48" s="54"/>
      <c r="C48" s="54"/>
      <c r="D48" s="54"/>
      <c r="E48" s="54"/>
      <c r="F48" s="54"/>
      <c r="G48" s="54"/>
      <c r="H48" s="54"/>
      <c r="I48" s="54"/>
      <c r="J48" s="54"/>
    </row>
    <row r="49" spans="1:10" hidden="1">
      <c r="A49" s="54"/>
      <c r="B49" s="54"/>
      <c r="C49" s="54"/>
      <c r="D49" s="54"/>
      <c r="E49" s="54"/>
      <c r="F49" s="54"/>
      <c r="G49" s="54"/>
      <c r="H49" s="54"/>
      <c r="I49" s="54"/>
      <c r="J49" s="54"/>
    </row>
    <row r="50" spans="1:10" hidden="1">
      <c r="A50" s="54"/>
      <c r="B50" s="54"/>
      <c r="C50" s="54"/>
      <c r="D50" s="54"/>
      <c r="E50" s="54"/>
      <c r="F50" s="54"/>
      <c r="G50" s="54"/>
      <c r="H50" s="54"/>
      <c r="I50" s="54"/>
      <c r="J50" s="54"/>
    </row>
    <row r="51" spans="1:10" hidden="1">
      <c r="A51" s="54"/>
      <c r="B51" s="54"/>
      <c r="C51" s="54"/>
      <c r="D51" s="54"/>
      <c r="E51" s="54"/>
      <c r="F51" s="54"/>
      <c r="G51" s="54"/>
      <c r="H51" s="54"/>
      <c r="I51" s="54"/>
      <c r="J51" s="54"/>
    </row>
    <row r="52" spans="1:10" hidden="1">
      <c r="A52" s="54"/>
      <c r="B52" s="54"/>
      <c r="C52" s="54"/>
      <c r="D52" s="54"/>
      <c r="E52" s="54"/>
      <c r="F52" s="54"/>
      <c r="G52" s="54"/>
      <c r="H52" s="54"/>
      <c r="I52" s="54"/>
      <c r="J52" s="54"/>
    </row>
    <row r="53" spans="1:10" hidden="1">
      <c r="A53" s="54"/>
      <c r="B53" s="54"/>
      <c r="C53" s="54"/>
      <c r="D53" s="54"/>
      <c r="E53" s="54"/>
      <c r="F53" s="54"/>
      <c r="G53" s="54"/>
      <c r="H53" s="54"/>
      <c r="I53" s="54"/>
      <c r="J53" s="54"/>
    </row>
    <row r="54" spans="1:10" hidden="1">
      <c r="A54" s="54"/>
      <c r="B54" s="54"/>
      <c r="C54" s="54"/>
      <c r="D54" s="54"/>
      <c r="E54" s="54"/>
      <c r="F54" s="54"/>
      <c r="G54" s="54"/>
      <c r="H54" s="54"/>
      <c r="I54" s="54"/>
      <c r="J54" s="54"/>
    </row>
    <row r="55" spans="1:10" hidden="1">
      <c r="A55" s="54"/>
      <c r="B55" s="54"/>
      <c r="C55" s="54"/>
      <c r="D55" s="54"/>
      <c r="E55" s="54"/>
      <c r="F55" s="54"/>
      <c r="G55" s="54"/>
      <c r="H55" s="54"/>
      <c r="I55" s="54"/>
      <c r="J55" s="54"/>
    </row>
    <row r="56" spans="1:10" hidden="1">
      <c r="A56" s="54"/>
      <c r="B56" s="54"/>
      <c r="C56" s="54"/>
      <c r="D56" s="54"/>
      <c r="E56" s="54"/>
      <c r="F56" s="54"/>
      <c r="G56" s="54"/>
      <c r="H56" s="54"/>
      <c r="I56" s="54"/>
      <c r="J56" s="54"/>
    </row>
    <row r="57" spans="1:10" hidden="1">
      <c r="A57" s="54"/>
      <c r="B57" s="54"/>
      <c r="C57" s="54"/>
      <c r="D57" s="54"/>
      <c r="E57" s="54"/>
      <c r="F57" s="54"/>
      <c r="G57" s="54"/>
      <c r="H57" s="54"/>
      <c r="I57" s="54"/>
      <c r="J57" s="54"/>
    </row>
    <row r="58" spans="1:10" hidden="1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0" hidden="1">
      <c r="A59" s="54"/>
      <c r="B59" s="54"/>
      <c r="C59" s="54"/>
      <c r="D59" s="54"/>
      <c r="E59" s="54"/>
      <c r="F59" s="54"/>
      <c r="G59" s="54"/>
      <c r="H59" s="54"/>
      <c r="I59" s="54"/>
      <c r="J59" s="54"/>
    </row>
    <row r="60" spans="1:10" hidden="1">
      <c r="A60" s="54"/>
      <c r="B60" s="54"/>
      <c r="C60" s="54"/>
      <c r="D60" s="54"/>
      <c r="E60" s="54"/>
      <c r="F60" s="54"/>
      <c r="G60" s="54"/>
      <c r="H60" s="54"/>
      <c r="I60" s="54"/>
      <c r="J60" s="54"/>
    </row>
    <row r="61" spans="1:10" hidden="1">
      <c r="A61" s="54"/>
      <c r="B61" s="54"/>
      <c r="C61" s="54"/>
      <c r="D61" s="54"/>
      <c r="E61" s="54"/>
      <c r="F61" s="54"/>
      <c r="G61" s="54"/>
      <c r="H61" s="54"/>
      <c r="I61" s="54"/>
      <c r="J61" s="54"/>
    </row>
    <row r="62" spans="1:10" hidden="1">
      <c r="A62" s="54"/>
      <c r="B62" s="54"/>
      <c r="C62" s="54"/>
      <c r="D62" s="54"/>
      <c r="E62" s="54"/>
      <c r="F62" s="54"/>
      <c r="G62" s="54"/>
      <c r="H62" s="54"/>
      <c r="I62" s="54"/>
      <c r="J62" s="54"/>
    </row>
    <row r="63" spans="1:10" hidden="1">
      <c r="A63" s="54"/>
      <c r="B63" s="54"/>
      <c r="C63" s="54"/>
      <c r="D63" s="54"/>
      <c r="E63" s="54"/>
      <c r="F63" s="54"/>
      <c r="G63" s="54"/>
      <c r="H63" s="54"/>
      <c r="I63" s="54"/>
      <c r="J63" s="54"/>
    </row>
    <row r="64" spans="1:10" hidden="1">
      <c r="A64" s="54"/>
      <c r="B64" s="54"/>
      <c r="C64" s="54"/>
      <c r="D64" s="54"/>
      <c r="E64" s="54"/>
      <c r="F64" s="54"/>
      <c r="G64" s="54"/>
      <c r="H64" s="54"/>
      <c r="I64" s="54"/>
      <c r="J64" s="54"/>
    </row>
    <row r="65" spans="1:10" hidden="1">
      <c r="A65" s="54"/>
      <c r="B65" s="54"/>
      <c r="C65" s="54"/>
      <c r="D65" s="54"/>
      <c r="E65" s="54"/>
      <c r="F65" s="54"/>
      <c r="G65" s="54"/>
      <c r="H65" s="54"/>
      <c r="I65" s="54"/>
      <c r="J65" s="54"/>
    </row>
    <row r="66" spans="1:10" hidden="1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hidden="1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hidden="1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spans="1:10" hidden="1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hidden="1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hidden="1">
      <c r="A71" s="54"/>
      <c r="B71" s="54"/>
      <c r="C71" s="54"/>
      <c r="D71" s="54"/>
      <c r="E71" s="54"/>
      <c r="F71" s="54"/>
      <c r="G71" s="54"/>
      <c r="H71" s="54"/>
      <c r="I71" s="54"/>
      <c r="J71" s="54"/>
    </row>
    <row r="72" spans="1:10" hidden="1">
      <c r="A72" s="54"/>
      <c r="B72" s="54"/>
      <c r="C72" s="54"/>
      <c r="D72" s="54"/>
      <c r="E72" s="54"/>
      <c r="F72" s="54"/>
      <c r="G72" s="54"/>
      <c r="H72" s="54"/>
      <c r="I72" s="54"/>
      <c r="J72" s="54"/>
    </row>
    <row r="73" spans="1:10" hidden="1">
      <c r="A73" s="54"/>
      <c r="B73" s="54"/>
      <c r="C73" s="54"/>
      <c r="D73" s="54"/>
      <c r="E73" s="54"/>
      <c r="F73" s="54"/>
      <c r="G73" s="54"/>
      <c r="H73" s="54"/>
      <c r="I73" s="54"/>
      <c r="J73" s="54"/>
    </row>
    <row r="74" spans="1:10" hidden="1">
      <c r="A74" s="54"/>
      <c r="B74" s="54"/>
      <c r="C74" s="54"/>
      <c r="D74" s="54"/>
      <c r="E74" s="54"/>
      <c r="F74" s="54"/>
      <c r="G74" s="54"/>
      <c r="H74" s="54"/>
      <c r="I74" s="54"/>
      <c r="J74" s="54"/>
    </row>
    <row r="75" spans="1:10" hidden="1">
      <c r="A75" s="54"/>
      <c r="B75" s="54"/>
      <c r="C75" s="54"/>
      <c r="D75" s="54"/>
      <c r="E75" s="54"/>
      <c r="F75" s="54"/>
      <c r="G75" s="54"/>
      <c r="H75" s="54"/>
      <c r="I75" s="54"/>
      <c r="J75" s="54"/>
    </row>
    <row r="76" spans="1:10" hidden="1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hidden="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idden="1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0" hidden="1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hidden="1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 hidden="1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 hidden="1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hidden="1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 hidden="1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 hidden="1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 hidden="1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hidden="1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 hidden="1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 hidden="1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 hidden="1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 hidden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idden="1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 hidden="1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 hidden="1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 hidden="1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 hidden="1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 hidden="1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 hidden="1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 hidden="1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hidden="1">
      <c r="B109" s="3"/>
      <c r="C109" s="3"/>
      <c r="D109" s="3"/>
      <c r="E109" s="3"/>
      <c r="F109" s="3"/>
      <c r="G109" s="3"/>
    </row>
    <row r="110" spans="1:10" hidden="1">
      <c r="B110" s="3"/>
      <c r="C110" s="3"/>
      <c r="D110" s="3"/>
      <c r="E110" s="3"/>
      <c r="F110" s="3"/>
      <c r="G110" s="3"/>
    </row>
    <row r="111" spans="1:10" hidden="1">
      <c r="B111" s="3"/>
      <c r="C111" s="3"/>
      <c r="D111" s="3"/>
      <c r="E111" s="3"/>
      <c r="F111" s="3"/>
      <c r="G111" s="3"/>
    </row>
    <row r="112" spans="1:10" hidden="1">
      <c r="B112" s="3"/>
      <c r="C112" s="3"/>
      <c r="D112" s="3"/>
      <c r="E112" s="3"/>
      <c r="F112" s="3"/>
      <c r="G112" s="3"/>
    </row>
    <row r="113" spans="2:7" hidden="1">
      <c r="B113" s="3"/>
      <c r="C113" s="3"/>
      <c r="D113" s="3"/>
      <c r="E113" s="3"/>
      <c r="F113" s="3"/>
      <c r="G113" s="3"/>
    </row>
    <row r="114" spans="2:7" hidden="1">
      <c r="B114" s="3"/>
      <c r="C114" s="3"/>
      <c r="D114" s="3"/>
      <c r="E114" s="3"/>
      <c r="F114" s="3"/>
      <c r="G114" s="3"/>
    </row>
    <row r="115" spans="2:7" hidden="1">
      <c r="B115" s="3"/>
      <c r="C115" s="3"/>
      <c r="D115" s="3"/>
      <c r="E115" s="3"/>
      <c r="F115" s="3"/>
      <c r="G115" s="3"/>
    </row>
    <row r="116" spans="2:7" hidden="1">
      <c r="B116" s="3"/>
      <c r="C116" s="3"/>
      <c r="D116" s="3"/>
      <c r="E116" s="3"/>
      <c r="F116" s="3"/>
      <c r="G116" s="3"/>
    </row>
    <row r="117" spans="2:7" hidden="1">
      <c r="B117" s="3"/>
      <c r="C117" s="3"/>
      <c r="D117" s="3"/>
      <c r="E117" s="3"/>
      <c r="F117" s="3"/>
      <c r="G117" s="3"/>
    </row>
    <row r="118" spans="2:7" hidden="1">
      <c r="B118" s="3"/>
      <c r="C118" s="3"/>
      <c r="D118" s="3"/>
      <c r="E118" s="3"/>
      <c r="F118" s="3"/>
      <c r="G118" s="3"/>
    </row>
    <row r="119" spans="2:7" hidden="1">
      <c r="B119" s="3"/>
      <c r="C119" s="3"/>
      <c r="D119" s="3"/>
      <c r="E119" s="3"/>
      <c r="F119" s="3"/>
      <c r="G119" s="3"/>
    </row>
    <row r="120" spans="2:7" hidden="1">
      <c r="B120" s="3"/>
      <c r="C120" s="3"/>
      <c r="D120" s="3"/>
      <c r="E120" s="3"/>
      <c r="F120" s="3"/>
      <c r="G120" s="3"/>
    </row>
    <row r="121" spans="2:7" hidden="1">
      <c r="B121" s="3"/>
      <c r="C121" s="3"/>
      <c r="D121" s="3"/>
      <c r="E121" s="3"/>
      <c r="F121" s="3"/>
      <c r="G121" s="3"/>
    </row>
    <row r="122" spans="2:7" hidden="1">
      <c r="B122" s="3"/>
      <c r="C122" s="3"/>
      <c r="D122" s="3"/>
      <c r="E122" s="3"/>
      <c r="F122" s="3"/>
      <c r="G122" s="3"/>
    </row>
    <row r="123" spans="2:7" hidden="1">
      <c r="B123" s="3"/>
      <c r="C123" s="3"/>
      <c r="D123" s="3"/>
      <c r="E123" s="3"/>
      <c r="F123" s="3"/>
      <c r="G123" s="3"/>
    </row>
    <row r="124" spans="2:7" hidden="1">
      <c r="B124" s="3"/>
      <c r="C124" s="3"/>
      <c r="D124" s="3"/>
      <c r="E124" s="3"/>
      <c r="F124" s="3"/>
      <c r="G124" s="3"/>
    </row>
    <row r="125" spans="2:7" hidden="1">
      <c r="B125" s="3"/>
      <c r="C125" s="3"/>
      <c r="D125" s="3"/>
      <c r="E125" s="3"/>
      <c r="F125" s="3"/>
      <c r="G125" s="3"/>
    </row>
    <row r="126" spans="2:7" hidden="1">
      <c r="B126" s="3"/>
      <c r="C126" s="3"/>
      <c r="D126" s="3"/>
      <c r="E126" s="3"/>
      <c r="F126" s="3"/>
      <c r="G126" s="3"/>
    </row>
    <row r="127" spans="2:7" hidden="1">
      <c r="B127" s="3"/>
      <c r="C127" s="3"/>
      <c r="D127" s="3"/>
      <c r="E127" s="3"/>
      <c r="F127" s="3"/>
      <c r="G127" s="3"/>
    </row>
    <row r="128" spans="2:7" hidden="1">
      <c r="B128" s="3"/>
      <c r="C128" s="3"/>
      <c r="D128" s="3"/>
      <c r="E128" s="3"/>
      <c r="F128" s="3"/>
      <c r="G128" s="3"/>
    </row>
    <row r="129" spans="2:7" hidden="1">
      <c r="B129" s="3"/>
      <c r="C129" s="3"/>
      <c r="D129" s="3"/>
      <c r="E129" s="3"/>
      <c r="F129" s="3"/>
      <c r="G129" s="3"/>
    </row>
    <row r="130" spans="2:7" hidden="1">
      <c r="B130" s="3"/>
      <c r="C130" s="3"/>
      <c r="D130" s="3"/>
      <c r="E130" s="3"/>
      <c r="F130" s="3"/>
      <c r="G130" s="3"/>
    </row>
    <row r="131" spans="2:7" hidden="1">
      <c r="B131" s="3"/>
      <c r="C131" s="3"/>
      <c r="D131" s="3"/>
      <c r="E131" s="3"/>
      <c r="F131" s="3"/>
      <c r="G131" s="3"/>
    </row>
    <row r="132" spans="2:7" hidden="1">
      <c r="B132" s="3"/>
      <c r="C132" s="3"/>
      <c r="D132" s="3"/>
      <c r="E132" s="3"/>
      <c r="F132" s="3"/>
      <c r="G132" s="3"/>
    </row>
    <row r="133" spans="2:7" hidden="1">
      <c r="B133" s="3"/>
      <c r="C133" s="3"/>
      <c r="D133" s="3"/>
      <c r="E133" s="3"/>
      <c r="F133" s="3"/>
      <c r="G133" s="3"/>
    </row>
    <row r="134" spans="2:7" hidden="1">
      <c r="B134" s="3"/>
      <c r="C134" s="3"/>
      <c r="D134" s="3"/>
      <c r="E134" s="3"/>
      <c r="F134" s="3"/>
      <c r="G134" s="3"/>
    </row>
    <row r="135" spans="2:7" hidden="1">
      <c r="B135" s="3"/>
      <c r="C135" s="3"/>
      <c r="D135" s="3"/>
      <c r="E135" s="3"/>
      <c r="F135" s="3"/>
      <c r="G135" s="3"/>
    </row>
    <row r="136" spans="2:7" hidden="1">
      <c r="B136" s="3"/>
      <c r="C136" s="3"/>
      <c r="D136" s="3"/>
      <c r="E136" s="3"/>
      <c r="F136" s="3"/>
      <c r="G136" s="3"/>
    </row>
    <row r="137" spans="2:7" hidden="1">
      <c r="B137" s="3"/>
      <c r="C137" s="3"/>
      <c r="D137" s="3"/>
      <c r="E137" s="3"/>
      <c r="F137" s="3"/>
      <c r="G137" s="3"/>
    </row>
    <row r="138" spans="2:7" hidden="1">
      <c r="B138" s="3"/>
      <c r="C138" s="3"/>
      <c r="D138" s="3"/>
      <c r="E138" s="3"/>
      <c r="F138" s="3"/>
      <c r="G138" s="3"/>
    </row>
    <row r="139" spans="2:7" hidden="1">
      <c r="B139" s="3"/>
      <c r="C139" s="3"/>
      <c r="D139" s="3"/>
      <c r="E139" s="3"/>
      <c r="F139" s="3"/>
      <c r="G139" s="3"/>
    </row>
    <row r="140" spans="2:7" hidden="1">
      <c r="B140" s="3"/>
      <c r="C140" s="3"/>
      <c r="D140" s="3"/>
      <c r="E140" s="3"/>
      <c r="F140" s="3"/>
      <c r="G140" s="3"/>
    </row>
    <row r="141" spans="2:7" hidden="1">
      <c r="B141" s="3"/>
      <c r="C141" s="3"/>
      <c r="D141" s="3"/>
      <c r="E141" s="3"/>
      <c r="F141" s="3"/>
      <c r="G141" s="3"/>
    </row>
    <row r="142" spans="2:7" hidden="1">
      <c r="B142" s="3"/>
      <c r="C142" s="3"/>
      <c r="D142" s="3"/>
      <c r="E142" s="3"/>
      <c r="F142" s="3"/>
      <c r="G142" s="3"/>
    </row>
    <row r="143" spans="2:7" hidden="1">
      <c r="B143" s="3"/>
      <c r="C143" s="3"/>
      <c r="D143" s="3"/>
      <c r="E143" s="3"/>
      <c r="F143" s="3"/>
      <c r="G143" s="3"/>
    </row>
    <row r="144" spans="2:7" hidden="1">
      <c r="B144" s="3"/>
      <c r="C144" s="3"/>
      <c r="D144" s="3"/>
      <c r="E144" s="3"/>
      <c r="F144" s="3"/>
      <c r="G144" s="3"/>
    </row>
    <row r="145" spans="2:7" hidden="1">
      <c r="B145" s="3"/>
      <c r="C145" s="3"/>
      <c r="D145" s="3"/>
      <c r="E145" s="3"/>
      <c r="F145" s="3"/>
      <c r="G145" s="3"/>
    </row>
    <row r="146" spans="2:7" hidden="1">
      <c r="B146" s="3"/>
      <c r="C146" s="3"/>
      <c r="D146" s="3"/>
      <c r="E146" s="3"/>
      <c r="F146" s="3"/>
      <c r="G146" s="3"/>
    </row>
    <row r="147" spans="2:7" hidden="1">
      <c r="B147" s="3"/>
      <c r="C147" s="3"/>
      <c r="D147" s="3"/>
      <c r="E147" s="3"/>
      <c r="F147" s="3"/>
      <c r="G147" s="3"/>
    </row>
    <row r="148" spans="2:7" hidden="1">
      <c r="B148" s="3"/>
      <c r="C148" s="3"/>
      <c r="D148" s="3"/>
      <c r="E148" s="3"/>
      <c r="F148" s="3"/>
      <c r="G148" s="3"/>
    </row>
    <row r="149" spans="2:7" hidden="1">
      <c r="B149" s="3"/>
      <c r="C149" s="3"/>
      <c r="D149" s="3"/>
      <c r="E149" s="3"/>
      <c r="F149" s="3"/>
      <c r="G149" s="3"/>
    </row>
    <row r="150" spans="2:7" hidden="1">
      <c r="B150" s="3"/>
      <c r="C150" s="3"/>
      <c r="D150" s="3"/>
      <c r="E150" s="3"/>
      <c r="F150" s="3"/>
      <c r="G150" s="3"/>
    </row>
    <row r="151" spans="2:7" hidden="1">
      <c r="B151" s="3"/>
      <c r="C151" s="3"/>
      <c r="D151" s="3"/>
      <c r="E151" s="3"/>
      <c r="F151" s="3"/>
      <c r="G151" s="3"/>
    </row>
    <row r="152" spans="2:7" hidden="1">
      <c r="B152" s="3"/>
      <c r="C152" s="3"/>
      <c r="D152" s="3"/>
      <c r="E152" s="3"/>
      <c r="F152" s="3"/>
      <c r="G152" s="3"/>
    </row>
    <row r="153" spans="2:7" hidden="1">
      <c r="B153" s="3"/>
      <c r="C153" s="3"/>
      <c r="D153" s="3"/>
      <c r="E153" s="3"/>
      <c r="F153" s="3"/>
      <c r="G153" s="3"/>
    </row>
    <row r="154" spans="2:7" hidden="1">
      <c r="B154" s="3"/>
      <c r="C154" s="3"/>
      <c r="D154" s="3"/>
      <c r="E154" s="3"/>
      <c r="F154" s="3"/>
      <c r="G154" s="3"/>
    </row>
    <row r="155" spans="2:7" hidden="1">
      <c r="B155" s="3"/>
      <c r="C155" s="3"/>
      <c r="D155" s="3"/>
      <c r="E155" s="3"/>
      <c r="F155" s="3"/>
      <c r="G155" s="3"/>
    </row>
    <row r="156" spans="2:7" hidden="1">
      <c r="B156" s="3"/>
      <c r="C156" s="3"/>
      <c r="D156" s="3"/>
      <c r="E156" s="3"/>
      <c r="F156" s="3"/>
      <c r="G156" s="3"/>
    </row>
    <row r="157" spans="2:7" hidden="1">
      <c r="B157" s="3"/>
      <c r="C157" s="3"/>
      <c r="D157" s="3"/>
      <c r="E157" s="3"/>
      <c r="F157" s="3"/>
      <c r="G157" s="3"/>
    </row>
    <row r="158" spans="2:7" hidden="1">
      <c r="B158" s="3"/>
      <c r="C158" s="3"/>
      <c r="D158" s="3"/>
      <c r="E158" s="3"/>
      <c r="F158" s="3"/>
      <c r="G158" s="3"/>
    </row>
    <row r="159" spans="2:7" hidden="1">
      <c r="B159" s="3"/>
      <c r="C159" s="3"/>
      <c r="D159" s="3"/>
      <c r="E159" s="3"/>
      <c r="F159" s="3"/>
      <c r="G159" s="3"/>
    </row>
    <row r="160" spans="2:7" hidden="1">
      <c r="B160" s="3"/>
      <c r="C160" s="3"/>
      <c r="D160" s="3"/>
      <c r="E160" s="3"/>
      <c r="F160" s="3"/>
      <c r="G160" s="3"/>
    </row>
    <row r="161" spans="2:7" hidden="1">
      <c r="B161" s="3"/>
      <c r="C161" s="3"/>
      <c r="D161" s="3"/>
      <c r="E161" s="3"/>
      <c r="F161" s="3"/>
      <c r="G161" s="3"/>
    </row>
    <row r="162" spans="2:7" hidden="1">
      <c r="B162" s="3"/>
      <c r="C162" s="3"/>
      <c r="D162" s="3"/>
      <c r="E162" s="3"/>
      <c r="F162" s="3"/>
      <c r="G162" s="3"/>
    </row>
    <row r="163" spans="2:7" hidden="1">
      <c r="B163" s="3"/>
      <c r="C163" s="3"/>
      <c r="D163" s="3"/>
      <c r="E163" s="3"/>
      <c r="F163" s="3"/>
      <c r="G163" s="3"/>
    </row>
    <row r="164" spans="2:7" hidden="1">
      <c r="B164" s="3"/>
      <c r="C164" s="3"/>
      <c r="D164" s="3"/>
      <c r="E164" s="3"/>
      <c r="F164" s="3"/>
      <c r="G164" s="3"/>
    </row>
    <row r="165" spans="2:7" hidden="1">
      <c r="B165" s="3"/>
      <c r="C165" s="3"/>
      <c r="D165" s="3"/>
      <c r="E165" s="3"/>
      <c r="F165" s="3"/>
      <c r="G165" s="3"/>
    </row>
    <row r="166" spans="2:7" hidden="1">
      <c r="B166" s="3"/>
      <c r="C166" s="3"/>
      <c r="D166" s="3"/>
      <c r="E166" s="3"/>
      <c r="F166" s="3"/>
      <c r="G166" s="3"/>
    </row>
    <row r="167" spans="2:7" hidden="1">
      <c r="B167" s="3"/>
      <c r="C167" s="3"/>
      <c r="D167" s="3"/>
      <c r="E167" s="3"/>
      <c r="F167" s="3"/>
      <c r="G167" s="3"/>
    </row>
    <row r="168" spans="2:7" hidden="1">
      <c r="B168" s="3"/>
      <c r="C168" s="3"/>
      <c r="D168" s="3"/>
      <c r="E168" s="3"/>
      <c r="F168" s="3"/>
      <c r="G168" s="3"/>
    </row>
    <row r="169" spans="2:7" hidden="1">
      <c r="B169" s="3"/>
      <c r="C169" s="3"/>
      <c r="D169" s="3"/>
      <c r="E169" s="3"/>
      <c r="F169" s="3"/>
      <c r="G169" s="3"/>
    </row>
    <row r="170" spans="2:7" hidden="1">
      <c r="B170" s="3"/>
      <c r="C170" s="3"/>
      <c r="D170" s="3"/>
      <c r="E170" s="3"/>
      <c r="F170" s="3"/>
      <c r="G170" s="3"/>
    </row>
    <row r="171" spans="2:7" hidden="1">
      <c r="B171" s="3"/>
      <c r="C171" s="3"/>
      <c r="D171" s="3"/>
      <c r="E171" s="3"/>
      <c r="F171" s="3"/>
      <c r="G171" s="3"/>
    </row>
    <row r="172" spans="2:7" hidden="1">
      <c r="B172" s="3"/>
      <c r="C172" s="3"/>
      <c r="D172" s="3"/>
      <c r="E172" s="3"/>
      <c r="F172" s="3"/>
      <c r="G172" s="3"/>
    </row>
    <row r="173" spans="2:7" hidden="1">
      <c r="B173" s="3"/>
      <c r="C173" s="3"/>
      <c r="D173" s="3"/>
      <c r="E173" s="3"/>
      <c r="F173" s="3"/>
      <c r="G173" s="3"/>
    </row>
    <row r="174" spans="2:7" hidden="1">
      <c r="B174" s="3"/>
      <c r="C174" s="3"/>
      <c r="D174" s="3"/>
      <c r="E174" s="3"/>
      <c r="F174" s="3"/>
      <c r="G174" s="3"/>
    </row>
    <row r="175" spans="2:7" hidden="1">
      <c r="B175" s="3"/>
      <c r="C175" s="3"/>
      <c r="D175" s="3"/>
      <c r="E175" s="3"/>
      <c r="F175" s="3"/>
      <c r="G175" s="3"/>
    </row>
    <row r="176" spans="2:7" hidden="1">
      <c r="B176" s="3"/>
      <c r="C176" s="3"/>
      <c r="D176" s="3"/>
      <c r="E176" s="3"/>
      <c r="F176" s="3"/>
      <c r="G176" s="3"/>
    </row>
    <row r="177" spans="2:7" hidden="1">
      <c r="B177" s="3"/>
      <c r="C177" s="3"/>
      <c r="D177" s="3"/>
      <c r="E177" s="3"/>
      <c r="F177" s="3"/>
      <c r="G177" s="3"/>
    </row>
    <row r="178" spans="2:7" hidden="1">
      <c r="B178" s="3"/>
      <c r="C178" s="3"/>
      <c r="D178" s="3"/>
      <c r="E178" s="3"/>
      <c r="F178" s="3"/>
      <c r="G178" s="3"/>
    </row>
    <row r="179" spans="2:7" hidden="1">
      <c r="B179" s="3"/>
      <c r="C179" s="3"/>
      <c r="D179" s="3"/>
      <c r="E179" s="3"/>
      <c r="F179" s="3"/>
      <c r="G179" s="3"/>
    </row>
    <row r="180" spans="2:7" hidden="1">
      <c r="B180" s="3"/>
      <c r="C180" s="3"/>
      <c r="D180" s="3"/>
      <c r="E180" s="3"/>
      <c r="F180" s="3"/>
      <c r="G180" s="3"/>
    </row>
    <row r="181" spans="2:7" hidden="1">
      <c r="B181" s="3"/>
      <c r="C181" s="3"/>
      <c r="D181" s="3"/>
      <c r="E181" s="3"/>
      <c r="F181" s="3"/>
      <c r="G181" s="3"/>
    </row>
    <row r="182" spans="2:7" hidden="1">
      <c r="B182" s="3"/>
      <c r="C182" s="3"/>
      <c r="D182" s="3"/>
      <c r="E182" s="3"/>
      <c r="F182" s="3"/>
      <c r="G182" s="3"/>
    </row>
    <row r="183" spans="2:7" hidden="1">
      <c r="B183" s="3"/>
      <c r="C183" s="3"/>
      <c r="D183" s="3"/>
      <c r="E183" s="3"/>
      <c r="F183" s="3"/>
      <c r="G183" s="3"/>
    </row>
    <row r="184" spans="2:7" hidden="1">
      <c r="B184" s="3"/>
      <c r="C184" s="3"/>
      <c r="D184" s="3"/>
      <c r="E184" s="3"/>
      <c r="F184" s="3"/>
      <c r="G184" s="3"/>
    </row>
    <row r="185" spans="2:7" hidden="1">
      <c r="B185" s="3"/>
      <c r="C185" s="3"/>
      <c r="D185" s="3"/>
      <c r="E185" s="3"/>
      <c r="F185" s="3"/>
      <c r="G185" s="3"/>
    </row>
    <row r="186" spans="2:7" hidden="1">
      <c r="B186" s="3"/>
      <c r="C186" s="3"/>
      <c r="D186" s="3"/>
      <c r="E186" s="3"/>
      <c r="F186" s="3"/>
      <c r="G186" s="3"/>
    </row>
    <row r="187" spans="2:7" hidden="1">
      <c r="B187" s="3"/>
      <c r="C187" s="3"/>
      <c r="D187" s="3"/>
      <c r="E187" s="3"/>
      <c r="F187" s="3"/>
      <c r="G187" s="3"/>
    </row>
    <row r="188" spans="2:7" hidden="1">
      <c r="B188" s="3"/>
      <c r="C188" s="3"/>
      <c r="D188" s="3"/>
      <c r="E188" s="3"/>
      <c r="F188" s="3"/>
      <c r="G188" s="3"/>
    </row>
    <row r="189" spans="2:7" hidden="1">
      <c r="B189" s="3"/>
      <c r="C189" s="3"/>
      <c r="D189" s="3"/>
      <c r="E189" s="3"/>
      <c r="F189" s="3"/>
      <c r="G189" s="3"/>
    </row>
    <row r="190" spans="2:7" hidden="1">
      <c r="B190" s="3"/>
      <c r="C190" s="3"/>
      <c r="D190" s="3"/>
      <c r="E190" s="3"/>
      <c r="F190" s="3"/>
      <c r="G190" s="3"/>
    </row>
    <row r="191" spans="2:7" hidden="1">
      <c r="B191" s="3"/>
      <c r="C191" s="3"/>
      <c r="D191" s="3"/>
      <c r="E191" s="3"/>
      <c r="F191" s="3"/>
      <c r="G191" s="3"/>
    </row>
    <row r="192" spans="2:7" hidden="1">
      <c r="B192" s="3"/>
      <c r="C192" s="3"/>
      <c r="D192" s="3"/>
      <c r="E192" s="3"/>
      <c r="F192" s="3"/>
      <c r="G192" s="3"/>
    </row>
    <row r="193" spans="2:7" hidden="1">
      <c r="B193" s="3"/>
      <c r="C193" s="3"/>
      <c r="D193" s="3"/>
      <c r="E193" s="3"/>
      <c r="F193" s="3"/>
      <c r="G193" s="3"/>
    </row>
    <row r="194" spans="2:7" hidden="1">
      <c r="B194" s="3"/>
      <c r="C194" s="3"/>
      <c r="D194" s="3"/>
      <c r="E194" s="3"/>
      <c r="F194" s="3"/>
      <c r="G194" s="3"/>
    </row>
    <row r="195" spans="2:7" hidden="1">
      <c r="B195" s="3"/>
      <c r="C195" s="3"/>
      <c r="D195" s="3"/>
      <c r="E195" s="3"/>
      <c r="F195" s="3"/>
      <c r="G195" s="3"/>
    </row>
    <row r="196" spans="2:7" hidden="1">
      <c r="B196" s="3"/>
      <c r="C196" s="3"/>
      <c r="D196" s="3"/>
      <c r="E196" s="3"/>
      <c r="F196" s="3"/>
      <c r="G196" s="3"/>
    </row>
    <row r="197" spans="2:7" hidden="1">
      <c r="B197" s="3"/>
      <c r="C197" s="3"/>
      <c r="D197" s="3"/>
      <c r="E197" s="3"/>
      <c r="F197" s="3"/>
      <c r="G197" s="3"/>
    </row>
    <row r="198" spans="2:7" hidden="1">
      <c r="B198" s="3"/>
      <c r="C198" s="3"/>
      <c r="D198" s="3"/>
      <c r="E198" s="3"/>
      <c r="F198" s="3"/>
      <c r="G198" s="3"/>
    </row>
    <row r="199" spans="2:7" hidden="1">
      <c r="B199" s="3"/>
      <c r="C199" s="3"/>
      <c r="D199" s="3"/>
      <c r="E199" s="3"/>
      <c r="F199" s="3"/>
      <c r="G199" s="3"/>
    </row>
    <row r="200" spans="2:7" hidden="1">
      <c r="B200" s="3"/>
      <c r="C200" s="3"/>
      <c r="D200" s="3"/>
      <c r="E200" s="3"/>
      <c r="F200" s="3"/>
      <c r="G200" s="3"/>
    </row>
    <row r="201" spans="2:7" hidden="1">
      <c r="B201" s="3"/>
      <c r="C201" s="3"/>
      <c r="D201" s="3"/>
      <c r="E201" s="3"/>
      <c r="F201" s="3"/>
      <c r="G201" s="3"/>
    </row>
    <row r="202" spans="2:7" hidden="1">
      <c r="B202" s="3"/>
      <c r="C202" s="3"/>
      <c r="D202" s="3"/>
      <c r="E202" s="3"/>
      <c r="F202" s="3"/>
      <c r="G202" s="3"/>
    </row>
    <row r="203" spans="2:7" hidden="1">
      <c r="B203" s="3"/>
      <c r="C203" s="3"/>
      <c r="D203" s="3"/>
      <c r="E203" s="3"/>
      <c r="F203" s="3"/>
      <c r="G203" s="3"/>
    </row>
    <row r="204" spans="2:7" hidden="1">
      <c r="B204" s="3"/>
      <c r="C204" s="3"/>
      <c r="D204" s="3"/>
      <c r="E204" s="3"/>
      <c r="F204" s="3"/>
      <c r="G204" s="3"/>
    </row>
    <row r="205" spans="2:7" hidden="1">
      <c r="B205" s="3"/>
      <c r="C205" s="3"/>
      <c r="D205" s="3"/>
      <c r="E205" s="3"/>
      <c r="F205" s="3"/>
      <c r="G205" s="3"/>
    </row>
    <row r="206" spans="2:7" hidden="1">
      <c r="B206" s="3"/>
      <c r="C206" s="3"/>
      <c r="D206" s="3"/>
      <c r="E206" s="3"/>
      <c r="F206" s="3"/>
      <c r="G206" s="3"/>
    </row>
    <row r="207" spans="2:7" hidden="1">
      <c r="B207" s="3"/>
      <c r="C207" s="3"/>
      <c r="D207" s="3"/>
      <c r="E207" s="3"/>
      <c r="F207" s="3"/>
      <c r="G207" s="3"/>
    </row>
    <row r="208" spans="2:7" hidden="1">
      <c r="B208" s="3"/>
      <c r="C208" s="3"/>
      <c r="D208" s="3"/>
      <c r="E208" s="3"/>
      <c r="F208" s="3"/>
      <c r="G208" s="3"/>
    </row>
    <row r="209" spans="2:7" hidden="1">
      <c r="B209" s="3"/>
      <c r="C209" s="3"/>
      <c r="D209" s="3"/>
      <c r="E209" s="3"/>
      <c r="F209" s="3"/>
      <c r="G209" s="3"/>
    </row>
    <row r="210" spans="2:7" hidden="1">
      <c r="B210" s="3"/>
      <c r="C210" s="3"/>
      <c r="D210" s="3"/>
      <c r="E210" s="3"/>
      <c r="F210" s="3"/>
      <c r="G210" s="3"/>
    </row>
    <row r="211" spans="2:7" hidden="1">
      <c r="B211" s="3"/>
      <c r="C211" s="3"/>
      <c r="D211" s="3"/>
      <c r="E211" s="3"/>
      <c r="F211" s="3"/>
      <c r="G211" s="3"/>
    </row>
    <row r="212" spans="2:7" hidden="1">
      <c r="B212" s="3"/>
      <c r="C212" s="3"/>
      <c r="D212" s="3"/>
      <c r="E212" s="3"/>
      <c r="F212" s="3"/>
      <c r="G212" s="3"/>
    </row>
    <row r="213" spans="2:7" hidden="1">
      <c r="B213" s="3"/>
      <c r="C213" s="3"/>
      <c r="D213" s="3"/>
      <c r="E213" s="3"/>
      <c r="F213" s="3"/>
      <c r="G213" s="3"/>
    </row>
    <row r="214" spans="2:7" hidden="1">
      <c r="B214" s="3"/>
      <c r="C214" s="3"/>
      <c r="D214" s="3"/>
      <c r="E214" s="3"/>
      <c r="F214" s="3"/>
      <c r="G214" s="3"/>
    </row>
    <row r="215" spans="2:7" hidden="1">
      <c r="B215" s="3"/>
      <c r="C215" s="3"/>
      <c r="D215" s="3"/>
      <c r="E215" s="3"/>
      <c r="F215" s="3"/>
      <c r="G215" s="3"/>
    </row>
    <row r="216" spans="2:7" hidden="1">
      <c r="B216" s="3"/>
      <c r="C216" s="3"/>
      <c r="D216" s="3"/>
      <c r="E216" s="3"/>
      <c r="F216" s="3"/>
      <c r="G216" s="3"/>
    </row>
    <row r="217" spans="2:7" hidden="1">
      <c r="B217" s="3"/>
      <c r="C217" s="3"/>
      <c r="D217" s="3"/>
      <c r="E217" s="3"/>
      <c r="F217" s="3"/>
      <c r="G217" s="3"/>
    </row>
    <row r="218" spans="2:7" hidden="1">
      <c r="B218" s="3"/>
      <c r="C218" s="3"/>
      <c r="D218" s="3"/>
      <c r="E218" s="3"/>
      <c r="F218" s="3"/>
      <c r="G218" s="3"/>
    </row>
    <row r="219" spans="2:7" hidden="1">
      <c r="B219" s="3"/>
      <c r="C219" s="3"/>
      <c r="D219" s="3"/>
      <c r="E219" s="3"/>
      <c r="F219" s="3"/>
      <c r="G219" s="3"/>
    </row>
    <row r="220" spans="2:7" hidden="1">
      <c r="B220" s="3"/>
      <c r="C220" s="3"/>
      <c r="D220" s="3"/>
      <c r="E220" s="3"/>
      <c r="F220" s="3"/>
      <c r="G220" s="3"/>
    </row>
    <row r="221" spans="2:7" hidden="1">
      <c r="B221" s="3"/>
      <c r="C221" s="3"/>
      <c r="D221" s="3"/>
      <c r="E221" s="3"/>
      <c r="F221" s="3"/>
      <c r="G221" s="3"/>
    </row>
    <row r="222" spans="2:7" hidden="1">
      <c r="B222" s="3"/>
      <c r="C222" s="3"/>
      <c r="D222" s="3"/>
      <c r="E222" s="3"/>
      <c r="F222" s="3"/>
      <c r="G222" s="3"/>
    </row>
    <row r="223" spans="2:7" hidden="1">
      <c r="B223" s="3"/>
      <c r="C223" s="3"/>
      <c r="D223" s="3"/>
      <c r="E223" s="3"/>
      <c r="F223" s="3"/>
      <c r="G223" s="3"/>
    </row>
    <row r="224" spans="2:7" hidden="1">
      <c r="B224" s="3"/>
      <c r="C224" s="3"/>
      <c r="D224" s="3"/>
      <c r="E224" s="3"/>
      <c r="F224" s="3"/>
      <c r="G224" s="3"/>
    </row>
    <row r="225" spans="2:7" hidden="1">
      <c r="B225" s="3"/>
      <c r="C225" s="3"/>
      <c r="D225" s="3"/>
      <c r="E225" s="3"/>
      <c r="F225" s="3"/>
      <c r="G225" s="3"/>
    </row>
    <row r="226" spans="2:7" hidden="1">
      <c r="B226" s="3"/>
      <c r="C226" s="3"/>
      <c r="D226" s="3"/>
      <c r="E226" s="3"/>
      <c r="F226" s="3"/>
      <c r="G226" s="3"/>
    </row>
    <row r="227" spans="2:7" hidden="1">
      <c r="B227" s="3"/>
      <c r="C227" s="3"/>
      <c r="D227" s="3"/>
      <c r="E227" s="3"/>
      <c r="F227" s="3"/>
      <c r="G227" s="3"/>
    </row>
    <row r="228" spans="2:7" hidden="1">
      <c r="B228" s="3"/>
      <c r="C228" s="3"/>
      <c r="D228" s="3"/>
      <c r="E228" s="3"/>
      <c r="F228" s="3"/>
      <c r="G228" s="3"/>
    </row>
    <row r="229" spans="2:7" hidden="1">
      <c r="B229" s="3"/>
      <c r="C229" s="3"/>
      <c r="D229" s="3"/>
      <c r="E229" s="3"/>
      <c r="F229" s="3"/>
      <c r="G229" s="3"/>
    </row>
    <row r="230" spans="2:7" hidden="1">
      <c r="B230" s="3"/>
      <c r="C230" s="3"/>
      <c r="D230" s="3"/>
      <c r="E230" s="3"/>
      <c r="F230" s="3"/>
      <c r="G230" s="3"/>
    </row>
    <row r="231" spans="2:7" hidden="1">
      <c r="B231" s="3"/>
      <c r="C231" s="3"/>
      <c r="D231" s="3"/>
      <c r="E231" s="3"/>
      <c r="F231" s="3"/>
      <c r="G231" s="3"/>
    </row>
    <row r="232" spans="2:7" hidden="1">
      <c r="B232" s="3"/>
      <c r="C232" s="3"/>
      <c r="D232" s="3"/>
      <c r="E232" s="3"/>
      <c r="F232" s="3"/>
      <c r="G232" s="3"/>
    </row>
    <row r="233" spans="2:7" hidden="1">
      <c r="B233" s="3"/>
      <c r="C233" s="3"/>
      <c r="D233" s="3"/>
      <c r="E233" s="3"/>
      <c r="F233" s="3"/>
      <c r="G233" s="3"/>
    </row>
    <row r="234" spans="2:7" hidden="1">
      <c r="B234" s="3"/>
      <c r="C234" s="3"/>
      <c r="D234" s="3"/>
      <c r="E234" s="3"/>
      <c r="F234" s="3"/>
      <c r="G234" s="3"/>
    </row>
    <row r="235" spans="2:7" hidden="1">
      <c r="B235" s="3"/>
      <c r="C235" s="3"/>
      <c r="D235" s="3"/>
      <c r="E235" s="3"/>
      <c r="F235" s="3"/>
      <c r="G235" s="3"/>
    </row>
    <row r="236" spans="2:7" hidden="1">
      <c r="B236" s="3"/>
      <c r="C236" s="3"/>
      <c r="D236" s="3"/>
      <c r="E236" s="3"/>
      <c r="F236" s="3"/>
      <c r="G236" s="3"/>
    </row>
    <row r="237" spans="2:7" hidden="1">
      <c r="B237" s="3"/>
      <c r="C237" s="3"/>
      <c r="D237" s="3"/>
      <c r="E237" s="3"/>
      <c r="F237" s="3"/>
      <c r="G237" s="3"/>
    </row>
    <row r="238" spans="2:7" hidden="1">
      <c r="B238" s="3"/>
      <c r="C238" s="3"/>
      <c r="D238" s="3"/>
      <c r="E238" s="3"/>
      <c r="F238" s="3"/>
      <c r="G238" s="3"/>
    </row>
    <row r="239" spans="2:7" hidden="1">
      <c r="B239" s="3"/>
      <c r="C239" s="3"/>
      <c r="D239" s="3"/>
      <c r="E239" s="3"/>
      <c r="F239" s="3"/>
      <c r="G239" s="3"/>
    </row>
    <row r="240" spans="2:7" hidden="1">
      <c r="B240" s="3"/>
      <c r="C240" s="3"/>
      <c r="D240" s="3"/>
      <c r="E240" s="3"/>
      <c r="F240" s="3"/>
      <c r="G240" s="3"/>
    </row>
    <row r="241" spans="2:7" hidden="1">
      <c r="B241" s="3"/>
      <c r="C241" s="3"/>
      <c r="D241" s="3"/>
      <c r="E241" s="3"/>
      <c r="F241" s="3"/>
      <c r="G241" s="3"/>
    </row>
    <row r="242" spans="2:7" hidden="1">
      <c r="B242" s="3"/>
      <c r="C242" s="3"/>
      <c r="D242" s="3"/>
      <c r="E242" s="3"/>
      <c r="F242" s="3"/>
      <c r="G242" s="3"/>
    </row>
    <row r="243" spans="2:7" hidden="1">
      <c r="B243" s="3"/>
      <c r="C243" s="3"/>
      <c r="D243" s="3"/>
      <c r="E243" s="3"/>
      <c r="F243" s="3"/>
      <c r="G243" s="3"/>
    </row>
    <row r="244" spans="2:7" hidden="1">
      <c r="B244" s="3"/>
      <c r="C244" s="3"/>
      <c r="D244" s="3"/>
      <c r="E244" s="3"/>
      <c r="F244" s="3"/>
      <c r="G244" s="3"/>
    </row>
    <row r="245" spans="2:7" hidden="1">
      <c r="B245" s="3"/>
      <c r="C245" s="3"/>
      <c r="D245" s="3"/>
      <c r="E245" s="3"/>
      <c r="F245" s="3"/>
      <c r="G245" s="3"/>
    </row>
    <row r="246" spans="2:7" hidden="1">
      <c r="B246" s="3"/>
      <c r="C246" s="3"/>
      <c r="D246" s="3"/>
      <c r="E246" s="3"/>
      <c r="F246" s="3"/>
      <c r="G246" s="3"/>
    </row>
    <row r="247" spans="2:7" hidden="1">
      <c r="B247" s="3"/>
      <c r="C247" s="3"/>
      <c r="D247" s="3"/>
      <c r="E247" s="3"/>
      <c r="F247" s="3"/>
      <c r="G247" s="3"/>
    </row>
    <row r="248" spans="2:7" hidden="1">
      <c r="B248" s="3"/>
      <c r="C248" s="3"/>
      <c r="D248" s="3"/>
      <c r="E248" s="3"/>
      <c r="F248" s="3"/>
      <c r="G248" s="3"/>
    </row>
    <row r="249" spans="2:7" hidden="1">
      <c r="B249" s="3"/>
      <c r="C249" s="3"/>
      <c r="D249" s="3"/>
      <c r="E249" s="3"/>
      <c r="F249" s="3"/>
      <c r="G249" s="3"/>
    </row>
    <row r="250" spans="2:7" hidden="1">
      <c r="B250" s="3"/>
      <c r="C250" s="3"/>
      <c r="D250" s="3"/>
      <c r="E250" s="3"/>
      <c r="F250" s="3"/>
      <c r="G250" s="3"/>
    </row>
    <row r="251" spans="2:7" hidden="1">
      <c r="B251" s="3"/>
      <c r="C251" s="3"/>
      <c r="D251" s="3"/>
      <c r="E251" s="3"/>
      <c r="F251" s="3"/>
      <c r="G251" s="3"/>
    </row>
    <row r="252" spans="2:7" hidden="1">
      <c r="B252" s="3"/>
      <c r="C252" s="3"/>
      <c r="D252" s="3"/>
      <c r="E252" s="3"/>
      <c r="F252" s="3"/>
      <c r="G252" s="3"/>
    </row>
    <row r="253" spans="2:7" hidden="1">
      <c r="B253" s="3"/>
      <c r="C253" s="3"/>
      <c r="D253" s="3"/>
      <c r="E253" s="3"/>
      <c r="F253" s="3"/>
      <c r="G253" s="3"/>
    </row>
    <row r="254" spans="2:7" hidden="1">
      <c r="B254" s="3"/>
      <c r="C254" s="3"/>
      <c r="D254" s="3"/>
      <c r="E254" s="3"/>
      <c r="F254" s="3"/>
      <c r="G254" s="3"/>
    </row>
    <row r="255" spans="2:7" hidden="1">
      <c r="B255" s="3"/>
      <c r="C255" s="3"/>
      <c r="D255" s="3"/>
      <c r="E255" s="3"/>
      <c r="F255" s="3"/>
      <c r="G255" s="3"/>
    </row>
    <row r="256" spans="2:7" hidden="1">
      <c r="B256" s="3"/>
      <c r="C256" s="3"/>
      <c r="D256" s="3"/>
      <c r="E256" s="3"/>
      <c r="F256" s="3"/>
      <c r="G256" s="3"/>
    </row>
    <row r="257" spans="2:7" hidden="1">
      <c r="B257" s="3"/>
      <c r="C257" s="3"/>
      <c r="D257" s="3"/>
      <c r="E257" s="3"/>
      <c r="F257" s="3"/>
      <c r="G257" s="3"/>
    </row>
    <row r="258" spans="2:7" hidden="1">
      <c r="B258" s="3"/>
      <c r="C258" s="3"/>
      <c r="D258" s="3"/>
      <c r="E258" s="3"/>
      <c r="F258" s="3"/>
      <c r="G258" s="3"/>
    </row>
    <row r="259" spans="2:7" hidden="1">
      <c r="B259" s="3"/>
      <c r="C259" s="3"/>
      <c r="D259" s="3"/>
      <c r="E259" s="3"/>
      <c r="F259" s="3"/>
      <c r="G259" s="3"/>
    </row>
    <row r="260" spans="2:7" hidden="1">
      <c r="B260" s="3"/>
      <c r="C260" s="3"/>
      <c r="D260" s="3"/>
      <c r="E260" s="3"/>
      <c r="F260" s="3"/>
      <c r="G260" s="3"/>
    </row>
    <row r="261" spans="2:7" hidden="1">
      <c r="B261" s="3"/>
      <c r="C261" s="3"/>
      <c r="D261" s="3"/>
      <c r="E261" s="3"/>
      <c r="F261" s="3"/>
      <c r="G261" s="3"/>
    </row>
    <row r="262" spans="2:7" hidden="1">
      <c r="B262" s="3"/>
      <c r="C262" s="3"/>
      <c r="D262" s="3"/>
      <c r="E262" s="3"/>
      <c r="F262" s="3"/>
      <c r="G262" s="3"/>
    </row>
    <row r="263" spans="2:7" hidden="1">
      <c r="B263" s="3"/>
      <c r="C263" s="3"/>
      <c r="D263" s="3"/>
      <c r="E263" s="3"/>
      <c r="F263" s="3"/>
      <c r="G263" s="3"/>
    </row>
    <row r="264" spans="2:7" hidden="1">
      <c r="B264" s="3"/>
      <c r="C264" s="3"/>
      <c r="D264" s="3"/>
      <c r="E264" s="3"/>
      <c r="F264" s="3"/>
      <c r="G264" s="3"/>
    </row>
    <row r="265" spans="2:7" hidden="1">
      <c r="B265" s="3"/>
      <c r="C265" s="3"/>
      <c r="D265" s="3"/>
      <c r="E265" s="3"/>
      <c r="F265" s="3"/>
      <c r="G265" s="3"/>
    </row>
    <row r="266" spans="2:7" hidden="1">
      <c r="B266" s="3"/>
      <c r="C266" s="3"/>
      <c r="D266" s="3"/>
      <c r="E266" s="3"/>
      <c r="F266" s="3"/>
      <c r="G266" s="3"/>
    </row>
    <row r="267" spans="2:7" hidden="1">
      <c r="B267" s="3"/>
      <c r="C267" s="3"/>
      <c r="D267" s="3"/>
      <c r="E267" s="3"/>
      <c r="F267" s="3"/>
      <c r="G267" s="3"/>
    </row>
    <row r="268" spans="2:7" hidden="1">
      <c r="B268" s="3"/>
      <c r="C268" s="3"/>
      <c r="D268" s="3"/>
      <c r="E268" s="3"/>
      <c r="F268" s="3"/>
      <c r="G268" s="3"/>
    </row>
    <row r="269" spans="2:7" hidden="1">
      <c r="B269" s="3"/>
      <c r="C269" s="3"/>
      <c r="D269" s="3"/>
      <c r="E269" s="3"/>
      <c r="F269" s="3"/>
      <c r="G269" s="3"/>
    </row>
    <row r="270" spans="2:7" hidden="1">
      <c r="B270" s="3"/>
      <c r="C270" s="3"/>
      <c r="D270" s="3"/>
      <c r="E270" s="3"/>
      <c r="F270" s="3"/>
      <c r="G270" s="3"/>
    </row>
    <row r="271" spans="2:7" hidden="1">
      <c r="B271" s="3"/>
      <c r="C271" s="3"/>
      <c r="D271" s="3"/>
      <c r="E271" s="3"/>
      <c r="F271" s="3"/>
      <c r="G271" s="3"/>
    </row>
    <row r="272" spans="2:7" hidden="1">
      <c r="B272" s="3"/>
      <c r="C272" s="3"/>
      <c r="D272" s="3"/>
      <c r="E272" s="3"/>
      <c r="F272" s="3"/>
      <c r="G272" s="3"/>
    </row>
    <row r="273" spans="2:7" hidden="1">
      <c r="B273" s="3"/>
      <c r="C273" s="3"/>
      <c r="D273" s="3"/>
      <c r="E273" s="3"/>
      <c r="F273" s="3"/>
      <c r="G273" s="3"/>
    </row>
    <row r="274" spans="2:7" hidden="1">
      <c r="B274" s="3"/>
      <c r="C274" s="3"/>
      <c r="D274" s="3"/>
      <c r="E274" s="3"/>
      <c r="F274" s="3"/>
      <c r="G274" s="3"/>
    </row>
    <row r="275" spans="2:7" hidden="1">
      <c r="B275" s="3"/>
      <c r="C275" s="3"/>
      <c r="D275" s="3"/>
      <c r="E275" s="3"/>
      <c r="F275" s="3"/>
      <c r="G275" s="3"/>
    </row>
    <row r="276" spans="2:7" hidden="1">
      <c r="B276" s="3"/>
      <c r="C276" s="3"/>
      <c r="D276" s="3"/>
      <c r="E276" s="3"/>
      <c r="F276" s="3"/>
      <c r="G276" s="3"/>
    </row>
    <row r="277" spans="2:7" hidden="1">
      <c r="B277" s="3"/>
      <c r="C277" s="3"/>
      <c r="D277" s="3"/>
      <c r="E277" s="3"/>
      <c r="F277" s="3"/>
      <c r="G277" s="3"/>
    </row>
    <row r="278" spans="2:7" hidden="1">
      <c r="B278" s="3"/>
      <c r="C278" s="3"/>
      <c r="D278" s="3"/>
      <c r="E278" s="3"/>
      <c r="F278" s="3"/>
      <c r="G278" s="3"/>
    </row>
    <row r="279" spans="2:7" hidden="1">
      <c r="B279" s="3"/>
      <c r="C279" s="3"/>
      <c r="D279" s="3"/>
      <c r="E279" s="3"/>
      <c r="F279" s="3"/>
      <c r="G279" s="3"/>
    </row>
    <row r="280" spans="2:7" hidden="1">
      <c r="B280" s="3"/>
      <c r="C280" s="3"/>
      <c r="D280" s="3"/>
      <c r="E280" s="3"/>
      <c r="F280" s="3"/>
      <c r="G280" s="3"/>
    </row>
    <row r="281" spans="2:7" hidden="1">
      <c r="B281" s="3"/>
      <c r="C281" s="3"/>
      <c r="D281" s="3"/>
      <c r="E281" s="3"/>
      <c r="F281" s="3"/>
      <c r="G281" s="3"/>
    </row>
    <row r="282" spans="2:7" hidden="1">
      <c r="B282" s="3"/>
      <c r="C282" s="3"/>
      <c r="D282" s="3"/>
      <c r="E282" s="3"/>
      <c r="F282" s="3"/>
      <c r="G282" s="3"/>
    </row>
    <row r="283" spans="2:7" hidden="1">
      <c r="B283" s="3"/>
      <c r="C283" s="3"/>
      <c r="D283" s="3"/>
      <c r="E283" s="3"/>
      <c r="F283" s="3"/>
      <c r="G283" s="3"/>
    </row>
    <row r="284" spans="2:7" hidden="1">
      <c r="B284" s="3"/>
      <c r="C284" s="3"/>
      <c r="D284" s="3"/>
      <c r="E284" s="3"/>
      <c r="F284" s="3"/>
      <c r="G284" s="3"/>
    </row>
    <row r="285" spans="2:7" hidden="1">
      <c r="B285" s="3"/>
      <c r="C285" s="3"/>
      <c r="D285" s="3"/>
      <c r="E285" s="3"/>
      <c r="F285" s="3"/>
      <c r="G285" s="3"/>
    </row>
    <row r="286" spans="2:7" hidden="1">
      <c r="B286" s="3"/>
      <c r="C286" s="3"/>
      <c r="D286" s="3"/>
      <c r="E286" s="3"/>
      <c r="F286" s="3"/>
      <c r="G286" s="3"/>
    </row>
    <row r="287" spans="2:7" hidden="1">
      <c r="B287" s="3"/>
      <c r="C287" s="3"/>
      <c r="D287" s="3"/>
      <c r="E287" s="3"/>
      <c r="F287" s="3"/>
      <c r="G287" s="3"/>
    </row>
    <row r="288" spans="2:7" hidden="1">
      <c r="B288" s="3"/>
      <c r="C288" s="3"/>
      <c r="D288" s="3"/>
      <c r="E288" s="3"/>
      <c r="F288" s="3"/>
      <c r="G288" s="3"/>
    </row>
    <row r="289" spans="2:7" hidden="1">
      <c r="B289" s="3"/>
      <c r="C289" s="3"/>
      <c r="D289" s="3"/>
      <c r="E289" s="3"/>
      <c r="F289" s="3"/>
      <c r="G289" s="3"/>
    </row>
    <row r="290" spans="2:7" hidden="1">
      <c r="B290" s="3"/>
      <c r="C290" s="3"/>
      <c r="D290" s="3"/>
      <c r="E290" s="3"/>
      <c r="F290" s="3"/>
      <c r="G290" s="3"/>
    </row>
    <row r="291" spans="2:7" hidden="1">
      <c r="B291" s="3"/>
      <c r="C291" s="3"/>
      <c r="D291" s="3"/>
      <c r="E291" s="3"/>
      <c r="F291" s="3"/>
      <c r="G291" s="3"/>
    </row>
    <row r="292" spans="2:7" hidden="1">
      <c r="B292" s="3"/>
      <c r="C292" s="3"/>
      <c r="D292" s="3"/>
      <c r="E292" s="3"/>
      <c r="F292" s="3"/>
      <c r="G292" s="3"/>
    </row>
    <row r="293" spans="2:7" hidden="1">
      <c r="B293" s="3"/>
      <c r="C293" s="3"/>
      <c r="D293" s="3"/>
      <c r="E293" s="3"/>
      <c r="F293" s="3"/>
      <c r="G293" s="3"/>
    </row>
    <row r="294" spans="2:7" hidden="1">
      <c r="B294" s="3"/>
      <c r="C294" s="3"/>
      <c r="D294" s="3"/>
      <c r="E294" s="3"/>
      <c r="F294" s="3"/>
      <c r="G294" s="3"/>
    </row>
    <row r="295" spans="2:7" hidden="1">
      <c r="B295" s="3"/>
      <c r="C295" s="3"/>
      <c r="D295" s="3"/>
      <c r="E295" s="3"/>
      <c r="F295" s="3"/>
      <c r="G295" s="3"/>
    </row>
    <row r="296" spans="2:7" hidden="1">
      <c r="B296" s="3"/>
      <c r="C296" s="3"/>
      <c r="D296" s="3"/>
      <c r="E296" s="3"/>
      <c r="F296" s="3"/>
      <c r="G296" s="3"/>
    </row>
    <row r="297" spans="2:7" hidden="1">
      <c r="B297" s="3"/>
      <c r="C297" s="3"/>
      <c r="D297" s="3"/>
      <c r="E297" s="3"/>
      <c r="F297" s="3"/>
      <c r="G297" s="3"/>
    </row>
    <row r="298" spans="2:7" hidden="1">
      <c r="B298" s="3"/>
      <c r="C298" s="3"/>
      <c r="D298" s="3"/>
      <c r="E298" s="3"/>
      <c r="F298" s="3"/>
      <c r="G298" s="3"/>
    </row>
    <row r="299" spans="2:7" hidden="1">
      <c r="B299" s="3"/>
      <c r="C299" s="3"/>
      <c r="D299" s="3"/>
      <c r="E299" s="3"/>
      <c r="F299" s="3"/>
      <c r="G299" s="3"/>
    </row>
    <row r="300" spans="2:7" hidden="1">
      <c r="B300" s="3"/>
      <c r="C300" s="3"/>
      <c r="D300" s="3"/>
      <c r="E300" s="3"/>
      <c r="F300" s="3"/>
      <c r="G300" s="3"/>
    </row>
    <row r="301" spans="2:7" hidden="1">
      <c r="B301" s="3"/>
      <c r="C301" s="3"/>
      <c r="D301" s="3"/>
      <c r="E301" s="3"/>
      <c r="F301" s="3"/>
      <c r="G301" s="3"/>
    </row>
    <row r="302" spans="2:7" hidden="1">
      <c r="B302" s="3"/>
      <c r="C302" s="3"/>
      <c r="D302" s="3"/>
      <c r="E302" s="3"/>
      <c r="F302" s="3"/>
      <c r="G302" s="3"/>
    </row>
    <row r="303" spans="2:7" hidden="1">
      <c r="B303" s="3"/>
      <c r="C303" s="3"/>
      <c r="D303" s="3"/>
      <c r="E303" s="3"/>
      <c r="F303" s="3"/>
      <c r="G303" s="3"/>
    </row>
    <row r="304" spans="2:7" hidden="1">
      <c r="B304" s="3"/>
      <c r="C304" s="3"/>
      <c r="D304" s="3"/>
      <c r="E304" s="3"/>
      <c r="F304" s="3"/>
      <c r="G304" s="3"/>
    </row>
    <row r="305" spans="2:7" hidden="1">
      <c r="B305" s="3"/>
      <c r="C305" s="3"/>
      <c r="D305" s="3"/>
      <c r="E305" s="3"/>
      <c r="F305" s="3"/>
      <c r="G305" s="3"/>
    </row>
    <row r="306" spans="2:7" hidden="1">
      <c r="B306" s="3"/>
      <c r="C306" s="3"/>
      <c r="D306" s="3"/>
      <c r="E306" s="3"/>
      <c r="F306" s="3"/>
      <c r="G306" s="3"/>
    </row>
    <row r="307" spans="2:7" hidden="1">
      <c r="B307" s="3"/>
      <c r="C307" s="3"/>
      <c r="D307" s="3"/>
      <c r="E307" s="3"/>
      <c r="F307" s="3"/>
      <c r="G307" s="3"/>
    </row>
    <row r="308" spans="2:7" hidden="1">
      <c r="B308" s="3"/>
      <c r="C308" s="3"/>
      <c r="D308" s="3"/>
      <c r="E308" s="3"/>
      <c r="F308" s="3"/>
      <c r="G308" s="3"/>
    </row>
    <row r="309" spans="2:7" hidden="1">
      <c r="B309" s="3"/>
      <c r="C309" s="3"/>
      <c r="D309" s="3"/>
      <c r="E309" s="3"/>
      <c r="F309" s="3"/>
      <c r="G309" s="3"/>
    </row>
    <row r="310" spans="2:7" hidden="1">
      <c r="B310" s="3"/>
      <c r="C310" s="3"/>
      <c r="D310" s="3"/>
      <c r="E310" s="3"/>
      <c r="F310" s="3"/>
      <c r="G310" s="3"/>
    </row>
    <row r="311" spans="2:7" hidden="1">
      <c r="B311" s="3"/>
      <c r="C311" s="3"/>
      <c r="D311" s="3"/>
      <c r="E311" s="3"/>
      <c r="F311" s="3"/>
      <c r="G311" s="3"/>
    </row>
    <row r="312" spans="2:7" hidden="1">
      <c r="B312" s="3"/>
      <c r="C312" s="3"/>
      <c r="D312" s="3"/>
      <c r="E312" s="3"/>
      <c r="F312" s="3"/>
      <c r="G312" s="3"/>
    </row>
    <row r="313" spans="2:7" hidden="1">
      <c r="B313" s="3"/>
      <c r="C313" s="3"/>
      <c r="D313" s="3"/>
      <c r="E313" s="3"/>
      <c r="F313" s="3"/>
      <c r="G313" s="3"/>
    </row>
    <row r="314" spans="2:7" hidden="1">
      <c r="B314" s="3"/>
      <c r="C314" s="3"/>
      <c r="D314" s="3"/>
      <c r="E314" s="3"/>
      <c r="F314" s="3"/>
      <c r="G314" s="3"/>
    </row>
    <row r="315" spans="2:7" hidden="1">
      <c r="B315" s="3"/>
      <c r="C315" s="3"/>
      <c r="D315" s="3"/>
      <c r="E315" s="3"/>
      <c r="F315" s="3"/>
      <c r="G315" s="3"/>
    </row>
    <row r="316" spans="2:7" hidden="1">
      <c r="B316" s="3"/>
      <c r="C316" s="3"/>
      <c r="D316" s="3"/>
      <c r="E316" s="3"/>
      <c r="F316" s="3"/>
      <c r="G316" s="3"/>
    </row>
    <row r="317" spans="2:7" hidden="1">
      <c r="B317" s="3"/>
      <c r="C317" s="3"/>
      <c r="D317" s="3"/>
      <c r="E317" s="3"/>
      <c r="F317" s="3"/>
      <c r="G317" s="3"/>
    </row>
    <row r="318" spans="2:7" hidden="1">
      <c r="B318" s="3"/>
      <c r="C318" s="3"/>
      <c r="D318" s="3"/>
      <c r="E318" s="3"/>
      <c r="F318" s="3"/>
      <c r="G318" s="3"/>
    </row>
    <row r="319" spans="2:7" hidden="1">
      <c r="B319" s="3"/>
      <c r="C319" s="3"/>
      <c r="D319" s="3"/>
      <c r="E319" s="3"/>
      <c r="F319" s="3"/>
      <c r="G319" s="3"/>
    </row>
    <row r="320" spans="2:7" hidden="1">
      <c r="B320" s="3"/>
      <c r="C320" s="3"/>
      <c r="D320" s="3"/>
      <c r="E320" s="3"/>
      <c r="F320" s="3"/>
      <c r="G320" s="3"/>
    </row>
    <row r="321" spans="2:7" hidden="1">
      <c r="B321" s="3"/>
      <c r="C321" s="3"/>
      <c r="D321" s="3"/>
      <c r="E321" s="3"/>
      <c r="F321" s="3"/>
      <c r="G321" s="3"/>
    </row>
    <row r="322" spans="2:7" hidden="1">
      <c r="B322" s="3"/>
      <c r="C322" s="3"/>
      <c r="D322" s="3"/>
      <c r="E322" s="3"/>
      <c r="F322" s="3"/>
      <c r="G322" s="3"/>
    </row>
    <row r="323" spans="2:7" hidden="1">
      <c r="B323" s="3"/>
      <c r="C323" s="3"/>
      <c r="D323" s="3"/>
      <c r="E323" s="3"/>
      <c r="F323" s="3"/>
      <c r="G323" s="3"/>
    </row>
    <row r="324" spans="2:7" hidden="1">
      <c r="B324" s="3"/>
      <c r="C324" s="3"/>
      <c r="D324" s="3"/>
      <c r="E324" s="3"/>
      <c r="F324" s="3"/>
      <c r="G324" s="3"/>
    </row>
    <row r="325" spans="2:7" hidden="1">
      <c r="B325" s="3"/>
      <c r="C325" s="3"/>
      <c r="D325" s="3"/>
      <c r="E325" s="3"/>
      <c r="F325" s="3"/>
      <c r="G325" s="3"/>
    </row>
    <row r="326" spans="2:7" hidden="1">
      <c r="B326" s="3"/>
      <c r="C326" s="3"/>
      <c r="D326" s="3"/>
      <c r="E326" s="3"/>
      <c r="F326" s="3"/>
      <c r="G326" s="3"/>
    </row>
    <row r="327" spans="2:7" hidden="1">
      <c r="B327" s="3"/>
      <c r="C327" s="3"/>
      <c r="D327" s="3"/>
      <c r="E327" s="3"/>
      <c r="F327" s="3"/>
      <c r="G327" s="3"/>
    </row>
    <row r="328" spans="2:7" hidden="1">
      <c r="B328" s="3"/>
      <c r="C328" s="3"/>
      <c r="D328" s="3"/>
      <c r="E328" s="3"/>
      <c r="F328" s="3"/>
      <c r="G328" s="3"/>
    </row>
    <row r="329" spans="2:7" hidden="1">
      <c r="B329" s="3"/>
      <c r="C329" s="3"/>
      <c r="D329" s="3"/>
      <c r="E329" s="3"/>
      <c r="F329" s="3"/>
      <c r="G329" s="3"/>
    </row>
    <row r="330" spans="2:7" hidden="1">
      <c r="B330" s="3"/>
      <c r="C330" s="3"/>
      <c r="D330" s="3"/>
      <c r="E330" s="3"/>
      <c r="F330" s="3"/>
      <c r="G330" s="3"/>
    </row>
    <row r="331" spans="2:7" hidden="1">
      <c r="B331" s="3"/>
      <c r="C331" s="3"/>
      <c r="D331" s="3"/>
      <c r="E331" s="3"/>
      <c r="F331" s="3"/>
      <c r="G331" s="3"/>
    </row>
    <row r="332" spans="2:7" hidden="1">
      <c r="B332" s="3"/>
      <c r="C332" s="3"/>
      <c r="D332" s="3"/>
      <c r="E332" s="3"/>
      <c r="F332" s="3"/>
      <c r="G332" s="3"/>
    </row>
    <row r="333" spans="2:7" hidden="1">
      <c r="B333" s="3"/>
      <c r="C333" s="3"/>
      <c r="D333" s="3"/>
      <c r="E333" s="3"/>
      <c r="F333" s="3"/>
      <c r="G333" s="3"/>
    </row>
    <row r="334" spans="2:7" hidden="1">
      <c r="B334" s="3"/>
      <c r="C334" s="3"/>
      <c r="D334" s="3"/>
      <c r="E334" s="3"/>
      <c r="F334" s="3"/>
      <c r="G334" s="3"/>
    </row>
    <row r="335" spans="2:7" hidden="1">
      <c r="B335" s="3"/>
      <c r="C335" s="3"/>
      <c r="D335" s="3"/>
      <c r="E335" s="3"/>
      <c r="F335" s="3"/>
      <c r="G335" s="3"/>
    </row>
    <row r="336" spans="2:7" hidden="1">
      <c r="B336" s="3"/>
      <c r="C336" s="3"/>
      <c r="D336" s="3"/>
      <c r="E336" s="3"/>
      <c r="F336" s="3"/>
      <c r="G336" s="3"/>
    </row>
    <row r="337" spans="2:7" hidden="1">
      <c r="B337" s="3"/>
      <c r="C337" s="3"/>
      <c r="D337" s="3"/>
      <c r="E337" s="3"/>
      <c r="F337" s="3"/>
      <c r="G337" s="3"/>
    </row>
    <row r="338" spans="2:7" hidden="1">
      <c r="B338" s="3"/>
      <c r="C338" s="3"/>
      <c r="D338" s="3"/>
      <c r="E338" s="3"/>
      <c r="F338" s="3"/>
      <c r="G338" s="3"/>
    </row>
    <row r="339" spans="2:7" hidden="1">
      <c r="B339" s="3"/>
      <c r="C339" s="3"/>
      <c r="D339" s="3"/>
      <c r="E339" s="3"/>
      <c r="F339" s="3"/>
      <c r="G339" s="3"/>
    </row>
    <row r="340" spans="2:7" hidden="1">
      <c r="B340" s="3"/>
      <c r="C340" s="3"/>
      <c r="D340" s="3"/>
      <c r="E340" s="3"/>
      <c r="F340" s="3"/>
      <c r="G340" s="3"/>
    </row>
    <row r="341" spans="2:7" hidden="1">
      <c r="B341" s="3"/>
      <c r="C341" s="3"/>
      <c r="D341" s="3"/>
      <c r="E341" s="3"/>
      <c r="F341" s="3"/>
      <c r="G341" s="3"/>
    </row>
    <row r="342" spans="2:7" hidden="1">
      <c r="B342" s="3"/>
      <c r="C342" s="3"/>
      <c r="D342" s="3"/>
      <c r="E342" s="3"/>
      <c r="F342" s="3"/>
      <c r="G342" s="3"/>
    </row>
    <row r="343" spans="2:7" hidden="1">
      <c r="B343" s="3"/>
      <c r="C343" s="3"/>
      <c r="D343" s="3"/>
      <c r="E343" s="3"/>
      <c r="F343" s="3"/>
      <c r="G343" s="3"/>
    </row>
    <row r="344" spans="2:7" hidden="1">
      <c r="B344" s="3"/>
      <c r="C344" s="3"/>
      <c r="D344" s="3"/>
      <c r="E344" s="3"/>
      <c r="F344" s="3"/>
      <c r="G344" s="3"/>
    </row>
    <row r="345" spans="2:7" hidden="1">
      <c r="B345" s="3"/>
      <c r="C345" s="3"/>
      <c r="D345" s="3"/>
      <c r="E345" s="3"/>
      <c r="F345" s="3"/>
      <c r="G345" s="3"/>
    </row>
    <row r="346" spans="2:7" hidden="1">
      <c r="B346" s="3"/>
      <c r="C346" s="3"/>
      <c r="D346" s="3"/>
      <c r="E346" s="3"/>
      <c r="F346" s="3"/>
      <c r="G346" s="3"/>
    </row>
    <row r="347" spans="2:7" hidden="1">
      <c r="B347" s="3"/>
      <c r="C347" s="3"/>
      <c r="D347" s="3"/>
      <c r="E347" s="3"/>
      <c r="F347" s="3"/>
      <c r="G347" s="3"/>
    </row>
    <row r="348" spans="2:7" hidden="1">
      <c r="B348" s="3"/>
      <c r="C348" s="3"/>
      <c r="D348" s="3"/>
      <c r="E348" s="3"/>
      <c r="F348" s="3"/>
      <c r="G348" s="3"/>
    </row>
    <row r="349" spans="2:7" hidden="1">
      <c r="B349" s="3"/>
      <c r="C349" s="3"/>
      <c r="D349" s="3"/>
      <c r="E349" s="3"/>
      <c r="F349" s="3"/>
      <c r="G349" s="3"/>
    </row>
    <row r="350" spans="2:7" hidden="1">
      <c r="B350" s="3"/>
      <c r="C350" s="3"/>
      <c r="D350" s="3"/>
      <c r="E350" s="3"/>
      <c r="F350" s="3"/>
      <c r="G350" s="3"/>
    </row>
    <row r="351" spans="2:7" hidden="1">
      <c r="B351" s="3"/>
      <c r="C351" s="3"/>
      <c r="D351" s="3"/>
      <c r="E351" s="3"/>
      <c r="F351" s="3"/>
      <c r="G351" s="3"/>
    </row>
    <row r="352" spans="2:7" hidden="1">
      <c r="B352" s="3"/>
      <c r="C352" s="3"/>
      <c r="D352" s="3"/>
      <c r="E352" s="3"/>
      <c r="F352" s="3"/>
      <c r="G352" s="3"/>
    </row>
    <row r="353" spans="2:7" hidden="1">
      <c r="B353" s="3"/>
      <c r="C353" s="3"/>
      <c r="D353" s="3"/>
      <c r="E353" s="3"/>
      <c r="F353" s="3"/>
      <c r="G353" s="3"/>
    </row>
    <row r="354" spans="2:7" hidden="1">
      <c r="B354" s="3"/>
      <c r="C354" s="3"/>
      <c r="D354" s="3"/>
      <c r="E354" s="3"/>
      <c r="F354" s="3"/>
      <c r="G354" s="3"/>
    </row>
    <row r="355" spans="2:7" hidden="1">
      <c r="B355" s="3"/>
      <c r="C355" s="3"/>
      <c r="D355" s="3"/>
      <c r="E355" s="3"/>
      <c r="F355" s="3"/>
      <c r="G355" s="3"/>
    </row>
    <row r="356" spans="2:7" hidden="1">
      <c r="B356" s="3"/>
      <c r="C356" s="3"/>
      <c r="D356" s="3"/>
      <c r="E356" s="3"/>
      <c r="F356" s="3"/>
      <c r="G356" s="3"/>
    </row>
    <row r="357" spans="2:7" hidden="1">
      <c r="B357" s="3"/>
      <c r="C357" s="3"/>
      <c r="D357" s="3"/>
      <c r="E357" s="3"/>
      <c r="F357" s="3"/>
      <c r="G357" s="3"/>
    </row>
    <row r="358" spans="2:7" hidden="1">
      <c r="B358" s="3"/>
      <c r="C358" s="3"/>
      <c r="D358" s="3"/>
      <c r="E358" s="3"/>
      <c r="F358" s="3"/>
      <c r="G358" s="3"/>
    </row>
    <row r="359" spans="2:7" hidden="1">
      <c r="B359" s="3"/>
      <c r="C359" s="3"/>
      <c r="D359" s="3"/>
      <c r="E359" s="3"/>
      <c r="F359" s="3"/>
      <c r="G359" s="3"/>
    </row>
    <row r="360" spans="2:7" hidden="1">
      <c r="B360" s="3"/>
      <c r="C360" s="3"/>
      <c r="D360" s="3"/>
      <c r="E360" s="3"/>
      <c r="F360" s="3"/>
      <c r="G360" s="3"/>
    </row>
    <row r="361" spans="2:7" hidden="1">
      <c r="B361" s="3"/>
      <c r="C361" s="3"/>
      <c r="D361" s="3"/>
      <c r="E361" s="3"/>
      <c r="F361" s="3"/>
      <c r="G361" s="3"/>
    </row>
    <row r="362" spans="2:7" hidden="1">
      <c r="B362" s="3"/>
      <c r="C362" s="3"/>
      <c r="D362" s="3"/>
      <c r="E362" s="3"/>
      <c r="F362" s="3"/>
      <c r="G362" s="3"/>
    </row>
    <row r="363" spans="2:7" hidden="1">
      <c r="B363" s="3"/>
      <c r="C363" s="3"/>
      <c r="D363" s="3"/>
      <c r="E363" s="3"/>
      <c r="F363" s="3"/>
      <c r="G363" s="3"/>
    </row>
    <row r="364" spans="2:7" hidden="1">
      <c r="B364" s="3"/>
      <c r="C364" s="3"/>
      <c r="D364" s="3"/>
      <c r="E364" s="3"/>
      <c r="F364" s="3"/>
      <c r="G364" s="3"/>
    </row>
    <row r="365" spans="2:7" hidden="1">
      <c r="B365" s="3"/>
      <c r="C365" s="3"/>
      <c r="D365" s="3"/>
      <c r="E365" s="3"/>
      <c r="F365" s="3"/>
      <c r="G365" s="3"/>
    </row>
    <row r="366" spans="2:7" hidden="1">
      <c r="B366" s="3"/>
      <c r="C366" s="3"/>
      <c r="D366" s="3"/>
      <c r="E366" s="3"/>
      <c r="F366" s="3"/>
      <c r="G366" s="3"/>
    </row>
    <row r="367" spans="2:7" hidden="1">
      <c r="B367" s="3"/>
      <c r="C367" s="3"/>
      <c r="D367" s="3"/>
      <c r="E367" s="3"/>
      <c r="F367" s="3"/>
      <c r="G367" s="3"/>
    </row>
    <row r="368" spans="2:7" hidden="1">
      <c r="B368" s="3"/>
      <c r="C368" s="3"/>
      <c r="D368" s="3"/>
      <c r="E368" s="3"/>
      <c r="F368" s="3"/>
      <c r="G368" s="3"/>
    </row>
    <row r="369" spans="2:7" hidden="1">
      <c r="B369" s="3"/>
      <c r="C369" s="3"/>
      <c r="D369" s="3"/>
      <c r="E369" s="3"/>
      <c r="F369" s="3"/>
      <c r="G369" s="3"/>
    </row>
    <row r="370" spans="2:7" hidden="1">
      <c r="B370" s="3"/>
      <c r="C370" s="3"/>
      <c r="D370" s="3"/>
      <c r="E370" s="3"/>
      <c r="F370" s="3"/>
      <c r="G370" s="3"/>
    </row>
    <row r="371" spans="2:7" hidden="1">
      <c r="B371" s="3"/>
      <c r="C371" s="3"/>
      <c r="D371" s="3"/>
      <c r="E371" s="3"/>
      <c r="F371" s="3"/>
      <c r="G371" s="3"/>
    </row>
    <row r="372" spans="2:7" hidden="1">
      <c r="B372" s="3"/>
      <c r="C372" s="3"/>
      <c r="D372" s="3"/>
      <c r="E372" s="3"/>
      <c r="F372" s="3"/>
      <c r="G372" s="3"/>
    </row>
    <row r="373" spans="2:7" hidden="1">
      <c r="B373" s="3"/>
      <c r="C373" s="3"/>
      <c r="D373" s="3"/>
      <c r="E373" s="3"/>
      <c r="F373" s="3"/>
      <c r="G373" s="3"/>
    </row>
    <row r="374" spans="2:7" hidden="1">
      <c r="B374" s="3"/>
      <c r="C374" s="3"/>
      <c r="D374" s="3"/>
      <c r="E374" s="3"/>
      <c r="F374" s="3"/>
      <c r="G374" s="3"/>
    </row>
    <row r="375" spans="2:7" hidden="1">
      <c r="B375" s="3"/>
      <c r="C375" s="3"/>
      <c r="D375" s="3"/>
      <c r="E375" s="3"/>
      <c r="F375" s="3"/>
      <c r="G375" s="3"/>
    </row>
    <row r="376" spans="2:7" hidden="1">
      <c r="B376" s="3"/>
      <c r="C376" s="3"/>
      <c r="D376" s="3"/>
      <c r="E376" s="3"/>
      <c r="F376" s="3"/>
      <c r="G376" s="3"/>
    </row>
    <row r="377" spans="2:7" hidden="1">
      <c r="B377" s="3"/>
      <c r="C377" s="3"/>
      <c r="D377" s="3"/>
      <c r="E377" s="3"/>
      <c r="F377" s="3"/>
      <c r="G377" s="3"/>
    </row>
    <row r="378" spans="2:7" hidden="1">
      <c r="B378" s="3"/>
      <c r="C378" s="3"/>
      <c r="D378" s="3"/>
      <c r="E378" s="3"/>
      <c r="F378" s="3"/>
      <c r="G378" s="3"/>
    </row>
    <row r="379" spans="2:7" hidden="1">
      <c r="B379" s="3"/>
      <c r="C379" s="3"/>
      <c r="D379" s="3"/>
      <c r="E379" s="3"/>
      <c r="F379" s="3"/>
      <c r="G379" s="3"/>
    </row>
    <row r="380" spans="2:7" hidden="1">
      <c r="B380" s="3"/>
      <c r="C380" s="3"/>
      <c r="D380" s="3"/>
      <c r="E380" s="3"/>
      <c r="F380" s="3"/>
      <c r="G380" s="3"/>
    </row>
    <row r="381" spans="2:7" hidden="1">
      <c r="B381" s="3"/>
      <c r="C381" s="3"/>
      <c r="D381" s="3"/>
      <c r="E381" s="3"/>
      <c r="F381" s="3"/>
      <c r="G381" s="3"/>
    </row>
    <row r="382" spans="2:7" hidden="1">
      <c r="B382" s="3"/>
      <c r="C382" s="3"/>
      <c r="D382" s="3"/>
      <c r="E382" s="3"/>
      <c r="F382" s="3"/>
      <c r="G382" s="3"/>
    </row>
    <row r="383" spans="2:7" hidden="1">
      <c r="B383" s="3"/>
      <c r="C383" s="3"/>
      <c r="D383" s="3"/>
      <c r="E383" s="3"/>
      <c r="F383" s="3"/>
      <c r="G383" s="3"/>
    </row>
    <row r="384" spans="2:7" hidden="1">
      <c r="B384" s="3"/>
      <c r="C384" s="3"/>
      <c r="D384" s="3"/>
      <c r="E384" s="3"/>
      <c r="F384" s="3"/>
      <c r="G384" s="3"/>
    </row>
    <row r="385" spans="2:7" hidden="1">
      <c r="B385" s="3"/>
      <c r="C385" s="3"/>
      <c r="D385" s="3"/>
      <c r="E385" s="3"/>
      <c r="F385" s="3"/>
      <c r="G385" s="3"/>
    </row>
    <row r="386" spans="2:7" hidden="1">
      <c r="B386" s="3"/>
      <c r="C386" s="3"/>
      <c r="D386" s="3"/>
      <c r="E386" s="3"/>
      <c r="F386" s="3"/>
      <c r="G386" s="3"/>
    </row>
    <row r="387" spans="2:7" hidden="1">
      <c r="B387" s="3"/>
      <c r="C387" s="3"/>
      <c r="D387" s="3"/>
      <c r="E387" s="3"/>
      <c r="F387" s="3"/>
      <c r="G387" s="3"/>
    </row>
    <row r="388" spans="2:7" hidden="1">
      <c r="B388" s="3"/>
      <c r="C388" s="3"/>
      <c r="D388" s="3"/>
      <c r="E388" s="3"/>
      <c r="F388" s="3"/>
      <c r="G388" s="3"/>
    </row>
    <row r="389" spans="2:7" hidden="1">
      <c r="B389" s="3"/>
      <c r="C389" s="3"/>
      <c r="D389" s="3"/>
      <c r="E389" s="3"/>
      <c r="F389" s="3"/>
      <c r="G389" s="3"/>
    </row>
    <row r="390" spans="2:7" hidden="1">
      <c r="B390" s="3"/>
      <c r="C390" s="3"/>
      <c r="D390" s="3"/>
      <c r="E390" s="3"/>
      <c r="F390" s="3"/>
      <c r="G390" s="3"/>
    </row>
    <row r="391" spans="2:7" hidden="1">
      <c r="B391" s="3"/>
      <c r="C391" s="3"/>
      <c r="D391" s="3"/>
      <c r="E391" s="3"/>
      <c r="F391" s="3"/>
      <c r="G391" s="3"/>
    </row>
    <row r="392" spans="2:7" hidden="1">
      <c r="B392" s="3"/>
      <c r="C392" s="3"/>
      <c r="D392" s="3"/>
      <c r="E392" s="3"/>
      <c r="F392" s="3"/>
      <c r="G392" s="3"/>
    </row>
    <row r="393" spans="2:7" hidden="1">
      <c r="B393" s="3"/>
      <c r="C393" s="3"/>
      <c r="D393" s="3"/>
      <c r="E393" s="3"/>
      <c r="F393" s="3"/>
      <c r="G393" s="3"/>
    </row>
    <row r="394" spans="2:7" hidden="1">
      <c r="B394" s="3"/>
      <c r="C394" s="3"/>
      <c r="D394" s="3"/>
      <c r="E394" s="3"/>
      <c r="F394" s="3"/>
      <c r="G394" s="3"/>
    </row>
    <row r="395" spans="2:7" hidden="1">
      <c r="B395" s="3"/>
      <c r="C395" s="3"/>
      <c r="D395" s="3"/>
      <c r="E395" s="3"/>
      <c r="F395" s="3"/>
      <c r="G395" s="3"/>
    </row>
    <row r="396" spans="2:7" hidden="1">
      <c r="B396" s="3"/>
      <c r="C396" s="3"/>
      <c r="D396" s="3"/>
      <c r="E396" s="3"/>
      <c r="F396" s="3"/>
      <c r="G396" s="3"/>
    </row>
    <row r="397" spans="2:7" hidden="1">
      <c r="B397" s="3"/>
      <c r="C397" s="3"/>
      <c r="D397" s="3"/>
      <c r="E397" s="3"/>
      <c r="F397" s="3"/>
      <c r="G397" s="3"/>
    </row>
    <row r="398" spans="2:7" hidden="1">
      <c r="B398" s="3"/>
      <c r="C398" s="3"/>
      <c r="D398" s="3"/>
      <c r="E398" s="3"/>
      <c r="F398" s="3"/>
      <c r="G398" s="3"/>
    </row>
    <row r="399" spans="2:7" hidden="1">
      <c r="B399" s="3"/>
      <c r="C399" s="3"/>
      <c r="D399" s="3"/>
      <c r="E399" s="3"/>
      <c r="F399" s="3"/>
      <c r="G399" s="3"/>
    </row>
    <row r="400" spans="2:7" hidden="1">
      <c r="B400" s="3"/>
      <c r="C400" s="3"/>
      <c r="D400" s="3"/>
      <c r="E400" s="3"/>
      <c r="F400" s="3"/>
      <c r="G400" s="3"/>
    </row>
    <row r="401" spans="2:7" hidden="1">
      <c r="B401" s="3"/>
      <c r="C401" s="3"/>
      <c r="D401" s="3"/>
      <c r="E401" s="3"/>
      <c r="F401" s="3"/>
      <c r="G401" s="3"/>
    </row>
    <row r="402" spans="2:7" hidden="1">
      <c r="B402" s="3"/>
      <c r="C402" s="3"/>
      <c r="D402" s="3"/>
      <c r="E402" s="3"/>
      <c r="F402" s="3"/>
      <c r="G402" s="3"/>
    </row>
    <row r="403" spans="2:7" hidden="1">
      <c r="B403" s="3"/>
      <c r="C403" s="3"/>
      <c r="D403" s="3"/>
      <c r="E403" s="3"/>
      <c r="F403" s="3"/>
      <c r="G403" s="3"/>
    </row>
    <row r="404" spans="2:7" hidden="1">
      <c r="B404" s="3"/>
      <c r="C404" s="3"/>
      <c r="D404" s="3"/>
      <c r="E404" s="3"/>
      <c r="F404" s="3"/>
      <c r="G404" s="3"/>
    </row>
    <row r="405" spans="2:7" hidden="1">
      <c r="B405" s="3"/>
      <c r="C405" s="3"/>
      <c r="D405" s="3"/>
      <c r="E405" s="3"/>
      <c r="F405" s="3"/>
      <c r="G405" s="3"/>
    </row>
    <row r="406" spans="2:7" hidden="1">
      <c r="B406" s="3"/>
      <c r="C406" s="3"/>
      <c r="D406" s="3"/>
      <c r="E406" s="3"/>
      <c r="F406" s="3"/>
      <c r="G406" s="3"/>
    </row>
    <row r="407" spans="2:7" hidden="1">
      <c r="B407" s="3"/>
      <c r="C407" s="3"/>
      <c r="D407" s="3"/>
      <c r="E407" s="3"/>
      <c r="F407" s="3"/>
      <c r="G407" s="3"/>
    </row>
    <row r="408" spans="2:7" hidden="1">
      <c r="B408" s="3"/>
      <c r="C408" s="3"/>
      <c r="D408" s="3"/>
      <c r="E408" s="3"/>
      <c r="F408" s="3"/>
      <c r="G408" s="3"/>
    </row>
    <row r="409" spans="2:7" hidden="1">
      <c r="B409" s="3"/>
      <c r="C409" s="3"/>
      <c r="D409" s="3"/>
      <c r="E409" s="3"/>
      <c r="F409" s="3"/>
      <c r="G409" s="3"/>
    </row>
    <row r="410" spans="2:7" hidden="1">
      <c r="B410" s="3"/>
      <c r="C410" s="3"/>
      <c r="D410" s="3"/>
      <c r="E410" s="3"/>
      <c r="F410" s="3"/>
      <c r="G410" s="3"/>
    </row>
    <row r="411" spans="2:7" hidden="1">
      <c r="B411" s="3"/>
      <c r="C411" s="3"/>
      <c r="D411" s="3"/>
      <c r="E411" s="3"/>
      <c r="F411" s="3"/>
      <c r="G411" s="3"/>
    </row>
    <row r="412" spans="2:7" hidden="1">
      <c r="B412" s="3"/>
      <c r="C412" s="3"/>
      <c r="D412" s="3"/>
      <c r="E412" s="3"/>
      <c r="F412" s="3"/>
      <c r="G412" s="3"/>
    </row>
    <row r="413" spans="2:7" hidden="1">
      <c r="B413" s="3"/>
      <c r="C413" s="3"/>
      <c r="D413" s="3"/>
      <c r="E413" s="3"/>
      <c r="F413" s="3"/>
      <c r="G413" s="3"/>
    </row>
    <row r="414" spans="2:7" hidden="1">
      <c r="B414" s="3"/>
      <c r="C414" s="3"/>
      <c r="D414" s="3"/>
      <c r="E414" s="3"/>
      <c r="F414" s="3"/>
      <c r="G414" s="3"/>
    </row>
    <row r="415" spans="2:7" hidden="1">
      <c r="B415" s="3"/>
      <c r="C415" s="3"/>
      <c r="D415" s="3"/>
      <c r="E415" s="3"/>
      <c r="F415" s="3"/>
      <c r="G415" s="3"/>
    </row>
    <row r="416" spans="2:7" hidden="1">
      <c r="B416" s="3"/>
      <c r="C416" s="3"/>
      <c r="D416" s="3"/>
      <c r="E416" s="3"/>
      <c r="F416" s="3"/>
      <c r="G416" s="3"/>
    </row>
    <row r="417" spans="2:7" hidden="1">
      <c r="B417" s="3"/>
      <c r="C417" s="3"/>
      <c r="D417" s="3"/>
      <c r="E417" s="3"/>
      <c r="F417" s="3"/>
      <c r="G417" s="3"/>
    </row>
    <row r="418" spans="2:7" hidden="1">
      <c r="B418" s="3"/>
      <c r="C418" s="3"/>
      <c r="D418" s="3"/>
      <c r="E418" s="3"/>
      <c r="F418" s="3"/>
      <c r="G418" s="3"/>
    </row>
    <row r="419" spans="2:7" hidden="1">
      <c r="B419" s="3"/>
      <c r="C419" s="3"/>
      <c r="D419" s="3"/>
      <c r="E419" s="3"/>
      <c r="F419" s="3"/>
      <c r="G419" s="3"/>
    </row>
    <row r="420" spans="2:7" hidden="1">
      <c r="B420" s="3"/>
      <c r="C420" s="3"/>
      <c r="D420" s="3"/>
      <c r="E420" s="3"/>
      <c r="F420" s="3"/>
      <c r="G420" s="3"/>
    </row>
    <row r="421" spans="2:7" hidden="1">
      <c r="B421" s="3"/>
      <c r="C421" s="3"/>
      <c r="D421" s="3"/>
      <c r="E421" s="3"/>
      <c r="F421" s="3"/>
      <c r="G421" s="3"/>
    </row>
    <row r="422" spans="2:7" hidden="1">
      <c r="B422" s="3"/>
      <c r="C422" s="3"/>
      <c r="D422" s="3"/>
      <c r="E422" s="3"/>
      <c r="F422" s="3"/>
      <c r="G422" s="3"/>
    </row>
    <row r="423" spans="2:7" hidden="1">
      <c r="B423" s="3"/>
      <c r="C423" s="3"/>
      <c r="D423" s="3"/>
      <c r="E423" s="3"/>
      <c r="F423" s="3"/>
      <c r="G423" s="3"/>
    </row>
    <row r="424" spans="2:7" hidden="1">
      <c r="B424" s="3"/>
      <c r="C424" s="3"/>
      <c r="D424" s="3"/>
      <c r="E424" s="3"/>
      <c r="F424" s="3"/>
      <c r="G424" s="3"/>
    </row>
    <row r="425" spans="2:7" hidden="1">
      <c r="B425" s="3"/>
      <c r="C425" s="3"/>
      <c r="D425" s="3"/>
      <c r="E425" s="3"/>
      <c r="F425" s="3"/>
      <c r="G425" s="3"/>
    </row>
    <row r="426" spans="2:7" hidden="1">
      <c r="B426" s="3"/>
      <c r="C426" s="3"/>
      <c r="D426" s="3"/>
      <c r="E426" s="3"/>
      <c r="F426" s="3"/>
      <c r="G426" s="3"/>
    </row>
    <row r="427" spans="2:7" hidden="1">
      <c r="B427" s="3"/>
      <c r="C427" s="3"/>
      <c r="D427" s="3"/>
      <c r="E427" s="3"/>
      <c r="F427" s="3"/>
      <c r="G427" s="3"/>
    </row>
    <row r="428" spans="2:7" hidden="1">
      <c r="B428" s="3"/>
      <c r="C428" s="3"/>
      <c r="D428" s="3"/>
      <c r="E428" s="3"/>
      <c r="F428" s="3"/>
      <c r="G428" s="3"/>
    </row>
    <row r="429" spans="2:7" hidden="1">
      <c r="B429" s="3"/>
      <c r="C429" s="3"/>
      <c r="D429" s="3"/>
      <c r="E429" s="3"/>
      <c r="F429" s="3"/>
      <c r="G429" s="3"/>
    </row>
    <row r="430" spans="2:7" hidden="1">
      <c r="B430" s="3"/>
      <c r="C430" s="3"/>
      <c r="D430" s="3"/>
      <c r="E430" s="3"/>
      <c r="F430" s="3"/>
      <c r="G430" s="3"/>
    </row>
    <row r="431" spans="2:7" hidden="1">
      <c r="B431" s="3"/>
      <c r="C431" s="3"/>
      <c r="D431" s="3"/>
      <c r="E431" s="3"/>
      <c r="F431" s="3"/>
      <c r="G431" s="3"/>
    </row>
    <row r="432" spans="2:7" hidden="1">
      <c r="B432" s="3"/>
      <c r="C432" s="3"/>
      <c r="D432" s="3"/>
      <c r="E432" s="3"/>
      <c r="F432" s="3"/>
      <c r="G432" s="3"/>
    </row>
    <row r="433" spans="2:7" hidden="1">
      <c r="B433" s="3"/>
      <c r="C433" s="3"/>
      <c r="D433" s="3"/>
      <c r="E433" s="3"/>
      <c r="F433" s="3"/>
      <c r="G433" s="3"/>
    </row>
    <row r="434" spans="2:7" hidden="1">
      <c r="B434" s="3"/>
      <c r="C434" s="3"/>
      <c r="D434" s="3"/>
      <c r="E434" s="3"/>
      <c r="F434" s="3"/>
      <c r="G434" s="3"/>
    </row>
    <row r="435" spans="2:7" hidden="1">
      <c r="B435" s="3"/>
      <c r="C435" s="3"/>
      <c r="D435" s="3"/>
      <c r="E435" s="3"/>
      <c r="F435" s="3"/>
      <c r="G435" s="3"/>
    </row>
    <row r="436" spans="2:7" hidden="1">
      <c r="B436" s="3"/>
      <c r="C436" s="3"/>
      <c r="D436" s="3"/>
      <c r="E436" s="3"/>
      <c r="F436" s="3"/>
      <c r="G436" s="3"/>
    </row>
    <row r="437" spans="2:7" hidden="1">
      <c r="B437" s="3"/>
      <c r="C437" s="3"/>
      <c r="D437" s="3"/>
      <c r="E437" s="3"/>
      <c r="F437" s="3"/>
      <c r="G437" s="3"/>
    </row>
    <row r="438" spans="2:7" hidden="1">
      <c r="B438" s="3"/>
      <c r="C438" s="3"/>
      <c r="D438" s="3"/>
      <c r="E438" s="3"/>
      <c r="F438" s="3"/>
      <c r="G438" s="3"/>
    </row>
    <row r="439" spans="2:7" hidden="1">
      <c r="B439" s="3"/>
      <c r="C439" s="3"/>
      <c r="D439" s="3"/>
      <c r="E439" s="3"/>
      <c r="F439" s="3"/>
      <c r="G439" s="3"/>
    </row>
    <row r="440" spans="2:7" hidden="1">
      <c r="B440" s="3"/>
      <c r="C440" s="3"/>
      <c r="D440" s="3"/>
      <c r="E440" s="3"/>
      <c r="F440" s="3"/>
      <c r="G440" s="3"/>
    </row>
    <row r="441" spans="2:7" hidden="1">
      <c r="B441" s="3"/>
      <c r="C441" s="3"/>
      <c r="D441" s="3"/>
      <c r="E441" s="3"/>
      <c r="F441" s="3"/>
      <c r="G441" s="3"/>
    </row>
    <row r="442" spans="2:7" hidden="1">
      <c r="B442" s="3"/>
      <c r="C442" s="3"/>
      <c r="D442" s="3"/>
      <c r="E442" s="3"/>
      <c r="F442" s="3"/>
      <c r="G442" s="3"/>
    </row>
    <row r="443" spans="2:7" hidden="1">
      <c r="B443" s="3"/>
      <c r="C443" s="3"/>
      <c r="D443" s="3"/>
      <c r="E443" s="3"/>
      <c r="F443" s="3"/>
      <c r="G443" s="3"/>
    </row>
    <row r="444" spans="2:7" hidden="1">
      <c r="B444" s="3"/>
      <c r="C444" s="3"/>
      <c r="D444" s="3"/>
      <c r="E444" s="3"/>
      <c r="F444" s="3"/>
      <c r="G444" s="3"/>
    </row>
    <row r="445" spans="2:7" hidden="1">
      <c r="B445" s="3"/>
      <c r="C445" s="3"/>
      <c r="D445" s="3"/>
      <c r="E445" s="3"/>
      <c r="F445" s="3"/>
      <c r="G445" s="3"/>
    </row>
    <row r="446" spans="2:7" hidden="1">
      <c r="B446" s="3"/>
      <c r="C446" s="3"/>
      <c r="D446" s="3"/>
      <c r="E446" s="3"/>
      <c r="F446" s="3"/>
      <c r="G446" s="3"/>
    </row>
    <row r="447" spans="2:7" hidden="1">
      <c r="B447" s="3"/>
      <c r="C447" s="3"/>
      <c r="D447" s="3"/>
      <c r="E447" s="3"/>
      <c r="F447" s="3"/>
      <c r="G447" s="3"/>
    </row>
    <row r="448" spans="2:7" hidden="1">
      <c r="B448" s="3"/>
      <c r="C448" s="3"/>
      <c r="D448" s="3"/>
      <c r="E448" s="3"/>
      <c r="F448" s="3"/>
      <c r="G448" s="3"/>
    </row>
    <row r="449" spans="2:7" hidden="1">
      <c r="B449" s="3"/>
      <c r="C449" s="3"/>
      <c r="D449" s="3"/>
      <c r="E449" s="3"/>
      <c r="F449" s="3"/>
      <c r="G449" s="3"/>
    </row>
    <row r="450" spans="2:7" hidden="1">
      <c r="B450" s="3"/>
      <c r="C450" s="3"/>
      <c r="D450" s="3"/>
      <c r="E450" s="3"/>
      <c r="F450" s="3"/>
      <c r="G450" s="3"/>
    </row>
    <row r="451" spans="2:7" hidden="1">
      <c r="B451" s="3"/>
      <c r="C451" s="3"/>
      <c r="D451" s="3"/>
      <c r="E451" s="3"/>
      <c r="F451" s="3"/>
      <c r="G451" s="3"/>
    </row>
    <row r="452" spans="2:7" hidden="1">
      <c r="B452" s="3"/>
      <c r="C452" s="3"/>
      <c r="D452" s="3"/>
      <c r="E452" s="3"/>
      <c r="F452" s="3"/>
      <c r="G452" s="3"/>
    </row>
    <row r="453" spans="2:7" hidden="1">
      <c r="B453" s="3"/>
      <c r="C453" s="3"/>
      <c r="D453" s="3"/>
      <c r="E453" s="3"/>
      <c r="F453" s="3"/>
      <c r="G453" s="3"/>
    </row>
    <row r="454" spans="2:7" hidden="1">
      <c r="B454" s="3"/>
      <c r="C454" s="3"/>
      <c r="D454" s="3"/>
      <c r="E454" s="3"/>
      <c r="F454" s="3"/>
      <c r="G454" s="3"/>
    </row>
    <row r="455" spans="2:7" hidden="1">
      <c r="B455" s="3"/>
      <c r="C455" s="3"/>
      <c r="D455" s="3"/>
      <c r="E455" s="3"/>
      <c r="F455" s="3"/>
      <c r="G455" s="3"/>
    </row>
    <row r="456" spans="2:7" hidden="1">
      <c r="B456" s="3"/>
      <c r="C456" s="3"/>
      <c r="D456" s="3"/>
      <c r="E456" s="3"/>
      <c r="F456" s="3"/>
      <c r="G456" s="3"/>
    </row>
    <row r="457" spans="2:7" hidden="1">
      <c r="B457" s="3"/>
      <c r="C457" s="3"/>
      <c r="D457" s="3"/>
      <c r="E457" s="3"/>
      <c r="F457" s="3"/>
      <c r="G457" s="3"/>
    </row>
    <row r="458" spans="2:7" hidden="1">
      <c r="B458" s="3"/>
      <c r="C458" s="3"/>
      <c r="D458" s="3"/>
      <c r="E458" s="3"/>
      <c r="F458" s="3"/>
      <c r="G458" s="3"/>
    </row>
    <row r="459" spans="2:7" hidden="1">
      <c r="B459" s="3"/>
      <c r="C459" s="3"/>
      <c r="D459" s="3"/>
      <c r="E459" s="3"/>
      <c r="F459" s="3"/>
      <c r="G459" s="3"/>
    </row>
    <row r="460" spans="2:7" hidden="1">
      <c r="B460" s="3"/>
      <c r="C460" s="3"/>
      <c r="D460" s="3"/>
      <c r="E460" s="3"/>
      <c r="F460" s="3"/>
      <c r="G460" s="3"/>
    </row>
    <row r="461" spans="2:7" hidden="1">
      <c r="B461" s="3"/>
      <c r="C461" s="3"/>
      <c r="D461" s="3"/>
      <c r="E461" s="3"/>
      <c r="F461" s="3"/>
      <c r="G461" s="3"/>
    </row>
    <row r="462" spans="2:7" hidden="1">
      <c r="B462" s="3"/>
      <c r="C462" s="3"/>
      <c r="D462" s="3"/>
      <c r="E462" s="3"/>
      <c r="F462" s="3"/>
      <c r="G462" s="3"/>
    </row>
    <row r="463" spans="2:7" hidden="1">
      <c r="B463" s="3"/>
      <c r="C463" s="3"/>
      <c r="D463" s="3"/>
      <c r="E463" s="3"/>
      <c r="F463" s="3"/>
      <c r="G463" s="3"/>
    </row>
    <row r="464" spans="2:7" hidden="1">
      <c r="B464" s="3"/>
      <c r="C464" s="3"/>
      <c r="D464" s="3"/>
      <c r="E464" s="3"/>
      <c r="F464" s="3"/>
      <c r="G464" s="3"/>
    </row>
    <row r="465" spans="2:7" hidden="1">
      <c r="B465" s="3"/>
      <c r="C465" s="3"/>
      <c r="D465" s="3"/>
      <c r="E465" s="3"/>
      <c r="F465" s="3"/>
      <c r="G465" s="3"/>
    </row>
    <row r="466" spans="2:7" hidden="1">
      <c r="B466" s="3"/>
      <c r="C466" s="3"/>
      <c r="D466" s="3"/>
      <c r="E466" s="3"/>
      <c r="F466" s="3"/>
      <c r="G466" s="3"/>
    </row>
    <row r="467" spans="2:7" hidden="1">
      <c r="B467" s="3"/>
      <c r="C467" s="3"/>
      <c r="D467" s="3"/>
      <c r="E467" s="3"/>
      <c r="F467" s="3"/>
      <c r="G467" s="3"/>
    </row>
    <row r="468" spans="2:7" hidden="1">
      <c r="B468" s="3"/>
      <c r="C468" s="3"/>
      <c r="D468" s="3"/>
      <c r="E468" s="3"/>
      <c r="F468" s="3"/>
      <c r="G468" s="3"/>
    </row>
    <row r="469" spans="2:7" hidden="1">
      <c r="B469" s="3"/>
      <c r="C469" s="3"/>
      <c r="D469" s="3"/>
      <c r="E469" s="3"/>
      <c r="F469" s="3"/>
      <c r="G469" s="3"/>
    </row>
    <row r="470" spans="2:7" hidden="1">
      <c r="B470" s="3"/>
      <c r="C470" s="3"/>
      <c r="D470" s="3"/>
      <c r="E470" s="3"/>
      <c r="F470" s="3"/>
      <c r="G470" s="3"/>
    </row>
    <row r="471" spans="2:7" hidden="1">
      <c r="B471" s="3"/>
      <c r="C471" s="3"/>
      <c r="D471" s="3"/>
      <c r="E471" s="3"/>
      <c r="F471" s="3"/>
      <c r="G471" s="3"/>
    </row>
    <row r="472" spans="2:7" hidden="1">
      <c r="B472" s="3"/>
      <c r="C472" s="3"/>
      <c r="D472" s="3"/>
      <c r="E472" s="3"/>
      <c r="F472" s="3"/>
      <c r="G472" s="3"/>
    </row>
    <row r="473" spans="2:7" hidden="1">
      <c r="B473" s="3"/>
      <c r="C473" s="3"/>
      <c r="D473" s="3"/>
      <c r="E473" s="3"/>
      <c r="F473" s="3"/>
      <c r="G473" s="3"/>
    </row>
    <row r="474" spans="2:7" hidden="1">
      <c r="B474" s="3"/>
      <c r="C474" s="3"/>
      <c r="D474" s="3"/>
      <c r="E474" s="3"/>
      <c r="F474" s="3"/>
      <c r="G474" s="3"/>
    </row>
    <row r="475" spans="2:7" hidden="1">
      <c r="B475" s="3"/>
      <c r="C475" s="3"/>
      <c r="D475" s="3"/>
      <c r="E475" s="3"/>
      <c r="F475" s="3"/>
      <c r="G475" s="3"/>
    </row>
    <row r="476" spans="2:7" hidden="1">
      <c r="B476" s="3"/>
      <c r="C476" s="3"/>
      <c r="D476" s="3"/>
      <c r="E476" s="3"/>
      <c r="F476" s="3"/>
      <c r="G476" s="3"/>
    </row>
    <row r="477" spans="2:7" hidden="1">
      <c r="B477" s="3"/>
      <c r="C477" s="3"/>
      <c r="D477" s="3"/>
      <c r="E477" s="3"/>
      <c r="F477" s="3"/>
      <c r="G477" s="3"/>
    </row>
    <row r="478" spans="2:7" hidden="1">
      <c r="B478" s="3"/>
      <c r="C478" s="3"/>
      <c r="D478" s="3"/>
      <c r="E478" s="3"/>
      <c r="F478" s="3"/>
      <c r="G478" s="3"/>
    </row>
    <row r="479" spans="2:7" hidden="1">
      <c r="B479" s="3"/>
      <c r="C479" s="3"/>
      <c r="D479" s="3"/>
      <c r="E479" s="3"/>
      <c r="F479" s="3"/>
      <c r="G479" s="3"/>
    </row>
    <row r="480" spans="2:7" hidden="1">
      <c r="B480" s="3"/>
      <c r="C480" s="3"/>
      <c r="D480" s="3"/>
      <c r="E480" s="3"/>
      <c r="F480" s="3"/>
      <c r="G480" s="3"/>
    </row>
    <row r="481" spans="2:7" hidden="1">
      <c r="B481" s="3"/>
      <c r="C481" s="3"/>
      <c r="D481" s="3"/>
      <c r="E481" s="3"/>
      <c r="F481" s="3"/>
      <c r="G481" s="3"/>
    </row>
    <row r="482" spans="2:7" hidden="1">
      <c r="B482" s="3"/>
      <c r="C482" s="3"/>
      <c r="D482" s="3"/>
      <c r="E482" s="3"/>
      <c r="F482" s="3"/>
      <c r="G482" s="3"/>
    </row>
    <row r="483" spans="2:7" hidden="1">
      <c r="B483" s="3"/>
      <c r="C483" s="3"/>
      <c r="D483" s="3"/>
      <c r="E483" s="3"/>
      <c r="F483" s="3"/>
      <c r="G483" s="3"/>
    </row>
    <row r="484" spans="2:7" hidden="1">
      <c r="B484" s="3"/>
      <c r="C484" s="3"/>
      <c r="D484" s="3"/>
      <c r="E484" s="3"/>
      <c r="F484" s="3"/>
      <c r="G484" s="3"/>
    </row>
    <row r="485" spans="2:7" hidden="1">
      <c r="B485" s="3"/>
      <c r="C485" s="3"/>
      <c r="D485" s="3"/>
      <c r="E485" s="3"/>
      <c r="F485" s="3"/>
      <c r="G485" s="3"/>
    </row>
    <row r="486" spans="2:7" hidden="1">
      <c r="B486" s="3"/>
      <c r="C486" s="3"/>
      <c r="D486" s="3"/>
      <c r="E486" s="3"/>
      <c r="F486" s="3"/>
      <c r="G486" s="3"/>
    </row>
    <row r="487" spans="2:7" hidden="1">
      <c r="B487" s="3"/>
      <c r="C487" s="3"/>
      <c r="D487" s="3"/>
      <c r="E487" s="3"/>
      <c r="F487" s="3"/>
      <c r="G487" s="3"/>
    </row>
    <row r="488" spans="2:7" hidden="1">
      <c r="B488" s="3"/>
      <c r="C488" s="3"/>
      <c r="D488" s="3"/>
      <c r="E488" s="3"/>
      <c r="F488" s="3"/>
      <c r="G488" s="3"/>
    </row>
    <row r="489" spans="2:7" hidden="1">
      <c r="B489" s="3"/>
      <c r="C489" s="3"/>
      <c r="D489" s="3"/>
      <c r="E489" s="3"/>
      <c r="F489" s="3"/>
      <c r="G489" s="3"/>
    </row>
    <row r="490" spans="2:7" hidden="1">
      <c r="B490" s="3"/>
      <c r="C490" s="3"/>
      <c r="D490" s="3"/>
      <c r="E490" s="3"/>
      <c r="F490" s="3"/>
      <c r="G490" s="3"/>
    </row>
    <row r="491" spans="2:7" hidden="1">
      <c r="B491" s="3"/>
      <c r="C491" s="3"/>
      <c r="D491" s="3"/>
      <c r="E491" s="3"/>
      <c r="F491" s="3"/>
      <c r="G491" s="3"/>
    </row>
    <row r="492" spans="2:7" hidden="1">
      <c r="B492" s="3"/>
      <c r="C492" s="3"/>
      <c r="D492" s="3"/>
      <c r="E492" s="3"/>
      <c r="F492" s="3"/>
      <c r="G492" s="3"/>
    </row>
    <row r="493" spans="2:7" hidden="1">
      <c r="B493" s="3"/>
      <c r="C493" s="3"/>
      <c r="D493" s="3"/>
      <c r="E493" s="3"/>
      <c r="F493" s="3"/>
      <c r="G493" s="3"/>
    </row>
    <row r="494" spans="2:7" hidden="1">
      <c r="B494" s="3"/>
      <c r="C494" s="3"/>
      <c r="D494" s="3"/>
      <c r="E494" s="3"/>
      <c r="F494" s="3"/>
      <c r="G494" s="3"/>
    </row>
    <row r="495" spans="2:7" hidden="1">
      <c r="B495" s="3"/>
      <c r="C495" s="3"/>
      <c r="D495" s="3"/>
      <c r="E495" s="3"/>
      <c r="F495" s="3"/>
      <c r="G495" s="3"/>
    </row>
    <row r="496" spans="2:7" hidden="1">
      <c r="B496" s="3"/>
      <c r="C496" s="3"/>
      <c r="D496" s="3"/>
      <c r="E496" s="3"/>
      <c r="F496" s="3"/>
      <c r="G496" s="3"/>
    </row>
    <row r="497" spans="2:7" hidden="1">
      <c r="B497" s="3"/>
      <c r="C497" s="3"/>
      <c r="D497" s="3"/>
      <c r="E497" s="3"/>
      <c r="F497" s="3"/>
      <c r="G497" s="3"/>
    </row>
    <row r="498" spans="2:7" hidden="1">
      <c r="B498" s="3"/>
      <c r="C498" s="3"/>
      <c r="D498" s="3"/>
      <c r="E498" s="3"/>
      <c r="F498" s="3"/>
      <c r="G498" s="3"/>
    </row>
    <row r="499" spans="2:7" hidden="1">
      <c r="B499" s="3"/>
      <c r="C499" s="3"/>
      <c r="D499" s="3"/>
      <c r="E499" s="3"/>
      <c r="F499" s="3"/>
      <c r="G499" s="3"/>
    </row>
    <row r="500" spans="2:7" hidden="1">
      <c r="B500" s="3"/>
      <c r="C500" s="3"/>
      <c r="D500" s="3"/>
      <c r="E500" s="3"/>
      <c r="F500" s="3"/>
      <c r="G500" s="3"/>
    </row>
    <row r="501" spans="2:7" hidden="1">
      <c r="B501" s="3"/>
      <c r="C501" s="3"/>
      <c r="D501" s="3"/>
      <c r="E501" s="3"/>
      <c r="F501" s="3"/>
      <c r="G501" s="3"/>
    </row>
    <row r="502" spans="2:7" hidden="1">
      <c r="B502" s="3"/>
      <c r="C502" s="3"/>
      <c r="D502" s="3"/>
      <c r="E502" s="3"/>
      <c r="F502" s="3"/>
      <c r="G502" s="3"/>
    </row>
    <row r="503" spans="2:7" hidden="1">
      <c r="B503" s="3"/>
      <c r="C503" s="3"/>
      <c r="D503" s="3"/>
      <c r="E503" s="3"/>
      <c r="F503" s="3"/>
      <c r="G503" s="3"/>
    </row>
    <row r="504" spans="2:7" hidden="1">
      <c r="B504" s="3"/>
      <c r="C504" s="3"/>
      <c r="D504" s="3"/>
      <c r="E504" s="3"/>
      <c r="F504" s="3"/>
      <c r="G504" s="3"/>
    </row>
    <row r="505" spans="2:7" hidden="1">
      <c r="B505" s="3"/>
      <c r="C505" s="3"/>
      <c r="D505" s="3"/>
      <c r="E505" s="3"/>
      <c r="F505" s="3"/>
      <c r="G505" s="3"/>
    </row>
    <row r="506" spans="2:7" hidden="1">
      <c r="B506" s="3"/>
      <c r="C506" s="3"/>
      <c r="D506" s="3"/>
      <c r="E506" s="3"/>
      <c r="F506" s="3"/>
      <c r="G506" s="3"/>
    </row>
    <row r="507" spans="2:7" hidden="1">
      <c r="B507" s="3"/>
      <c r="C507" s="3"/>
      <c r="D507" s="3"/>
      <c r="E507" s="3"/>
      <c r="F507" s="3"/>
      <c r="G507" s="3"/>
    </row>
    <row r="508" spans="2:7" hidden="1">
      <c r="B508" s="3"/>
      <c r="C508" s="3"/>
      <c r="D508" s="3"/>
      <c r="E508" s="3"/>
      <c r="F508" s="3"/>
      <c r="G508" s="3"/>
    </row>
    <row r="509" spans="2:7" hidden="1">
      <c r="B509" s="3"/>
      <c r="C509" s="3"/>
      <c r="D509" s="3"/>
      <c r="E509" s="3"/>
      <c r="F509" s="3"/>
      <c r="G509" s="3"/>
    </row>
    <row r="510" spans="2:7" hidden="1">
      <c r="B510" s="3"/>
      <c r="C510" s="3"/>
      <c r="D510" s="3"/>
      <c r="E510" s="3"/>
      <c r="F510" s="3"/>
      <c r="G510" s="3"/>
    </row>
    <row r="511" spans="2:7" hidden="1">
      <c r="B511" s="3"/>
      <c r="C511" s="3"/>
      <c r="D511" s="3"/>
      <c r="E511" s="3"/>
      <c r="F511" s="3"/>
      <c r="G511" s="3"/>
    </row>
    <row r="512" spans="2:7" hidden="1">
      <c r="B512" s="3"/>
      <c r="C512" s="3"/>
      <c r="D512" s="3"/>
      <c r="E512" s="3"/>
      <c r="F512" s="3"/>
      <c r="G512" s="3"/>
    </row>
    <row r="513" spans="2:7" hidden="1">
      <c r="B513" s="3"/>
      <c r="C513" s="3"/>
      <c r="D513" s="3"/>
      <c r="E513" s="3"/>
      <c r="F513" s="3"/>
      <c r="G513" s="3"/>
    </row>
    <row r="514" spans="2:7" hidden="1">
      <c r="B514" s="3"/>
      <c r="C514" s="3"/>
      <c r="D514" s="3"/>
      <c r="E514" s="3"/>
      <c r="F514" s="3"/>
      <c r="G514" s="3"/>
    </row>
    <row r="515" spans="2:7" hidden="1">
      <c r="B515" s="3"/>
      <c r="C515" s="3"/>
      <c r="D515" s="3"/>
      <c r="E515" s="3"/>
      <c r="F515" s="3"/>
      <c r="G515" s="3"/>
    </row>
    <row r="516" spans="2:7" hidden="1">
      <c r="B516" s="3"/>
      <c r="C516" s="3"/>
      <c r="D516" s="3"/>
      <c r="E516" s="3"/>
      <c r="F516" s="3"/>
      <c r="G516" s="3"/>
    </row>
    <row r="517" spans="2:7" hidden="1">
      <c r="B517" s="3"/>
      <c r="C517" s="3"/>
      <c r="D517" s="3"/>
      <c r="E517" s="3"/>
      <c r="F517" s="3"/>
      <c r="G517" s="3"/>
    </row>
    <row r="518" spans="2:7" hidden="1">
      <c r="B518" s="3"/>
      <c r="C518" s="3"/>
      <c r="D518" s="3"/>
      <c r="E518" s="3"/>
      <c r="F518" s="3"/>
      <c r="G518" s="3"/>
    </row>
    <row r="519" spans="2:7" hidden="1">
      <c r="B519" s="3"/>
      <c r="C519" s="3"/>
      <c r="D519" s="3"/>
      <c r="E519" s="3"/>
      <c r="F519" s="3"/>
      <c r="G519" s="3"/>
    </row>
    <row r="520" spans="2:7" hidden="1">
      <c r="B520" s="3"/>
      <c r="C520" s="3"/>
      <c r="D520" s="3"/>
      <c r="E520" s="3"/>
      <c r="F520" s="3"/>
      <c r="G520" s="3"/>
    </row>
    <row r="521" spans="2:7" hidden="1">
      <c r="B521" s="3"/>
      <c r="C521" s="3"/>
      <c r="D521" s="3"/>
      <c r="E521" s="3"/>
      <c r="F521" s="3"/>
      <c r="G521" s="3"/>
    </row>
    <row r="522" spans="2:7" hidden="1">
      <c r="B522" s="3"/>
      <c r="C522" s="3"/>
      <c r="D522" s="3"/>
      <c r="E522" s="3"/>
      <c r="F522" s="3"/>
      <c r="G522" s="3"/>
    </row>
    <row r="523" spans="2:7" hidden="1">
      <c r="B523" s="3"/>
      <c r="C523" s="3"/>
      <c r="D523" s="3"/>
      <c r="E523" s="3"/>
      <c r="F523" s="3"/>
      <c r="G523" s="3"/>
    </row>
    <row r="524" spans="2:7" hidden="1">
      <c r="B524" s="3"/>
      <c r="C524" s="3"/>
      <c r="D524" s="3"/>
      <c r="E524" s="3"/>
      <c r="F524" s="3"/>
      <c r="G524" s="3"/>
    </row>
    <row r="525" spans="2:7" hidden="1">
      <c r="B525" s="3"/>
      <c r="C525" s="3"/>
      <c r="D525" s="3"/>
      <c r="E525" s="3"/>
      <c r="F525" s="3"/>
      <c r="G525" s="3"/>
    </row>
    <row r="526" spans="2:7" hidden="1">
      <c r="B526" s="3"/>
      <c r="C526" s="3"/>
      <c r="D526" s="3"/>
      <c r="E526" s="3"/>
      <c r="F526" s="3"/>
      <c r="G526" s="3"/>
    </row>
    <row r="527" spans="2:7" hidden="1">
      <c r="B527" s="3"/>
      <c r="C527" s="3"/>
      <c r="D527" s="3"/>
      <c r="E527" s="3"/>
      <c r="F527" s="3"/>
      <c r="G527" s="3"/>
    </row>
    <row r="528" spans="2:7" hidden="1">
      <c r="B528" s="3"/>
      <c r="C528" s="3"/>
      <c r="D528" s="3"/>
      <c r="E528" s="3"/>
      <c r="F528" s="3"/>
      <c r="G528" s="3"/>
    </row>
    <row r="529" spans="2:7" hidden="1">
      <c r="B529" s="3"/>
      <c r="C529" s="3"/>
      <c r="D529" s="3"/>
      <c r="E529" s="3"/>
      <c r="F529" s="3"/>
      <c r="G529" s="3"/>
    </row>
    <row r="530" spans="2:7" hidden="1">
      <c r="B530" s="3"/>
      <c r="C530" s="3"/>
      <c r="D530" s="3"/>
      <c r="E530" s="3"/>
      <c r="F530" s="3"/>
      <c r="G530" s="3"/>
    </row>
    <row r="531" spans="2:7" hidden="1">
      <c r="B531" s="3"/>
      <c r="C531" s="3"/>
      <c r="D531" s="3"/>
      <c r="E531" s="3"/>
      <c r="F531" s="3"/>
      <c r="G531" s="3"/>
    </row>
    <row r="532" spans="2:7" hidden="1">
      <c r="B532" s="3"/>
      <c r="C532" s="3"/>
      <c r="D532" s="3"/>
      <c r="E532" s="3"/>
      <c r="F532" s="3"/>
      <c r="G532" s="3"/>
    </row>
    <row r="533" spans="2:7" hidden="1">
      <c r="B533" s="3"/>
      <c r="C533" s="3"/>
      <c r="D533" s="3"/>
      <c r="E533" s="3"/>
      <c r="F533" s="3"/>
      <c r="G533" s="3"/>
    </row>
    <row r="534" spans="2:7" hidden="1">
      <c r="B534" s="3"/>
      <c r="C534" s="3"/>
      <c r="D534" s="3"/>
      <c r="E534" s="3"/>
      <c r="F534" s="3"/>
      <c r="G534" s="3"/>
    </row>
    <row r="535" spans="2:7" hidden="1">
      <c r="B535" s="3"/>
      <c r="C535" s="3"/>
      <c r="D535" s="3"/>
      <c r="E535" s="3"/>
      <c r="F535" s="3"/>
      <c r="G535" s="3"/>
    </row>
    <row r="536" spans="2:7" hidden="1">
      <c r="B536" s="3"/>
      <c r="C536" s="3"/>
      <c r="D536" s="3"/>
      <c r="E536" s="3"/>
      <c r="F536" s="3"/>
      <c r="G536" s="3"/>
    </row>
    <row r="537" spans="2:7" hidden="1">
      <c r="B537" s="3"/>
      <c r="C537" s="3"/>
      <c r="D537" s="3"/>
      <c r="E537" s="3"/>
      <c r="F537" s="3"/>
      <c r="G537" s="3"/>
    </row>
    <row r="538" spans="2:7" hidden="1">
      <c r="B538" s="3"/>
      <c r="C538" s="3"/>
      <c r="D538" s="3"/>
      <c r="E538" s="3"/>
      <c r="F538" s="3"/>
      <c r="G538" s="3"/>
    </row>
    <row r="539" spans="2:7" hidden="1">
      <c r="B539" s="3"/>
      <c r="C539" s="3"/>
      <c r="D539" s="3"/>
      <c r="E539" s="3"/>
      <c r="F539" s="3"/>
      <c r="G539" s="3"/>
    </row>
    <row r="540" spans="2:7" hidden="1">
      <c r="B540" s="3"/>
      <c r="C540" s="3"/>
      <c r="D540" s="3"/>
      <c r="E540" s="3"/>
      <c r="F540" s="3"/>
      <c r="G540" s="3"/>
    </row>
    <row r="541" spans="2:7" hidden="1">
      <c r="B541" s="3"/>
      <c r="C541" s="3"/>
      <c r="D541" s="3"/>
      <c r="E541" s="3"/>
      <c r="F541" s="3"/>
      <c r="G541" s="3"/>
    </row>
    <row r="542" spans="2:7" hidden="1">
      <c r="B542" s="3"/>
      <c r="C542" s="3"/>
      <c r="D542" s="3"/>
      <c r="E542" s="3"/>
      <c r="F542" s="3"/>
      <c r="G542" s="3"/>
    </row>
    <row r="543" spans="2:7" hidden="1">
      <c r="B543" s="3"/>
      <c r="C543" s="3"/>
      <c r="D543" s="3"/>
      <c r="E543" s="3"/>
      <c r="F543" s="3"/>
      <c r="G543" s="3"/>
    </row>
    <row r="544" spans="2:7" hidden="1">
      <c r="B544" s="3"/>
      <c r="C544" s="3"/>
      <c r="D544" s="3"/>
      <c r="E544" s="3"/>
      <c r="F544" s="3"/>
      <c r="G544" s="3"/>
    </row>
    <row r="545" spans="2:7" hidden="1">
      <c r="B545" s="3"/>
      <c r="C545" s="3"/>
      <c r="D545" s="3"/>
      <c r="E545" s="3"/>
      <c r="F545" s="3"/>
      <c r="G545" s="3"/>
    </row>
    <row r="546" spans="2:7" hidden="1">
      <c r="B546" s="3"/>
      <c r="C546" s="3"/>
      <c r="D546" s="3"/>
      <c r="E546" s="3"/>
      <c r="F546" s="3"/>
      <c r="G546" s="3"/>
    </row>
    <row r="547" spans="2:7" hidden="1">
      <c r="B547" s="3"/>
      <c r="C547" s="3"/>
      <c r="D547" s="3"/>
      <c r="E547" s="3"/>
      <c r="F547" s="3"/>
      <c r="G547" s="3"/>
    </row>
    <row r="548" spans="2:7" hidden="1">
      <c r="B548" s="3"/>
      <c r="C548" s="3"/>
      <c r="D548" s="3"/>
      <c r="E548" s="3"/>
      <c r="F548" s="3"/>
      <c r="G548" s="3"/>
    </row>
    <row r="549" spans="2:7" hidden="1">
      <c r="B549" s="3"/>
      <c r="C549" s="3"/>
      <c r="D549" s="3"/>
      <c r="E549" s="3"/>
      <c r="F549" s="3"/>
      <c r="G549" s="3"/>
    </row>
    <row r="550" spans="2:7" hidden="1">
      <c r="B550" s="3"/>
      <c r="C550" s="3"/>
      <c r="D550" s="3"/>
      <c r="E550" s="3"/>
      <c r="F550" s="3"/>
      <c r="G550" s="3"/>
    </row>
    <row r="551" spans="2:7" hidden="1">
      <c r="B551" s="3"/>
      <c r="C551" s="3"/>
      <c r="D551" s="3"/>
      <c r="E551" s="3"/>
      <c r="F551" s="3"/>
      <c r="G551" s="3"/>
    </row>
    <row r="552" spans="2:7" hidden="1">
      <c r="B552" s="3"/>
      <c r="C552" s="3"/>
      <c r="D552" s="3"/>
      <c r="E552" s="3"/>
      <c r="F552" s="3"/>
      <c r="G552" s="3"/>
    </row>
    <row r="553" spans="2:7" hidden="1">
      <c r="B553" s="3"/>
      <c r="C553" s="3"/>
      <c r="D553" s="3"/>
      <c r="E553" s="3"/>
      <c r="F553" s="3"/>
      <c r="G553" s="3"/>
    </row>
    <row r="554" spans="2:7" hidden="1">
      <c r="B554" s="3"/>
      <c r="C554" s="3"/>
      <c r="D554" s="3"/>
      <c r="E554" s="3"/>
      <c r="F554" s="3"/>
      <c r="G554" s="3"/>
    </row>
    <row r="555" spans="2:7" hidden="1">
      <c r="B555" s="3"/>
      <c r="C555" s="3"/>
      <c r="D555" s="3"/>
      <c r="E555" s="3"/>
      <c r="F555" s="3"/>
      <c r="G555" s="3"/>
    </row>
    <row r="556" spans="2:7" hidden="1">
      <c r="B556" s="3"/>
      <c r="C556" s="3"/>
      <c r="D556" s="3"/>
      <c r="E556" s="3"/>
      <c r="F556" s="3"/>
      <c r="G556" s="3"/>
    </row>
    <row r="557" spans="2:7" hidden="1">
      <c r="B557" s="3"/>
      <c r="C557" s="3"/>
      <c r="D557" s="3"/>
      <c r="E557" s="3"/>
      <c r="F557" s="3"/>
      <c r="G557" s="3"/>
    </row>
    <row r="558" spans="2:7" hidden="1">
      <c r="B558" s="3"/>
      <c r="C558" s="3"/>
      <c r="D558" s="3"/>
      <c r="E558" s="3"/>
      <c r="F558" s="3"/>
      <c r="G558" s="3"/>
    </row>
    <row r="559" spans="2:7" hidden="1">
      <c r="B559" s="3"/>
      <c r="C559" s="3"/>
      <c r="D559" s="3"/>
      <c r="E559" s="3"/>
      <c r="F559" s="3"/>
      <c r="G559" s="3"/>
    </row>
    <row r="560" spans="2:7" hidden="1">
      <c r="B560" s="3"/>
      <c r="C560" s="3"/>
      <c r="D560" s="3"/>
      <c r="E560" s="3"/>
      <c r="F560" s="3"/>
      <c r="G560" s="3"/>
    </row>
    <row r="561" spans="2:7" hidden="1">
      <c r="B561" s="3"/>
      <c r="C561" s="3"/>
      <c r="D561" s="3"/>
      <c r="E561" s="3"/>
      <c r="F561" s="3"/>
      <c r="G561" s="3"/>
    </row>
    <row r="562" spans="2:7" hidden="1">
      <c r="B562" s="3"/>
      <c r="C562" s="3"/>
      <c r="D562" s="3"/>
      <c r="E562" s="3"/>
      <c r="F562" s="3"/>
      <c r="G562" s="3"/>
    </row>
    <row r="563" spans="2:7" hidden="1">
      <c r="B563" s="3"/>
      <c r="C563" s="3"/>
      <c r="D563" s="3"/>
      <c r="E563" s="3"/>
      <c r="F563" s="3"/>
      <c r="G563" s="3"/>
    </row>
    <row r="564" spans="2:7" hidden="1">
      <c r="B564" s="3"/>
      <c r="C564" s="3"/>
      <c r="D564" s="3"/>
      <c r="E564" s="3"/>
      <c r="F564" s="3"/>
      <c r="G564" s="3"/>
    </row>
    <row r="565" spans="2:7" hidden="1">
      <c r="B565" s="3"/>
      <c r="C565" s="3"/>
      <c r="D565" s="3"/>
      <c r="E565" s="3"/>
      <c r="F565" s="3"/>
      <c r="G565" s="3"/>
    </row>
    <row r="566" spans="2:7" hidden="1">
      <c r="B566" s="3"/>
      <c r="C566" s="3"/>
      <c r="D566" s="3"/>
      <c r="E566" s="3"/>
      <c r="F566" s="3"/>
      <c r="G566" s="3"/>
    </row>
    <row r="567" spans="2:7" hidden="1">
      <c r="B567" s="3"/>
      <c r="C567" s="3"/>
      <c r="D567" s="3"/>
      <c r="E567" s="3"/>
      <c r="F567" s="3"/>
      <c r="G567" s="3"/>
    </row>
    <row r="568" spans="2:7" hidden="1">
      <c r="B568" s="3"/>
      <c r="C568" s="3"/>
      <c r="D568" s="3"/>
      <c r="E568" s="3"/>
      <c r="F568" s="3"/>
      <c r="G568" s="3"/>
    </row>
    <row r="569" spans="2:7" hidden="1">
      <c r="B569" s="3"/>
      <c r="C569" s="3"/>
      <c r="D569" s="3"/>
      <c r="E569" s="3"/>
      <c r="F569" s="3"/>
      <c r="G569" s="3"/>
    </row>
    <row r="570" spans="2:7" hidden="1">
      <c r="B570" s="3"/>
      <c r="C570" s="3"/>
      <c r="D570" s="3"/>
      <c r="E570" s="3"/>
      <c r="F570" s="3"/>
      <c r="G570" s="3"/>
    </row>
    <row r="571" spans="2:7" hidden="1">
      <c r="B571" s="3"/>
      <c r="C571" s="3"/>
      <c r="D571" s="3"/>
      <c r="E571" s="3"/>
      <c r="F571" s="3"/>
      <c r="G571" s="3"/>
    </row>
    <row r="572" spans="2:7" hidden="1">
      <c r="B572" s="3"/>
      <c r="C572" s="3"/>
      <c r="D572" s="3"/>
      <c r="E572" s="3"/>
      <c r="F572" s="3"/>
      <c r="G572" s="3"/>
    </row>
    <row r="573" spans="2:7" hidden="1">
      <c r="B573" s="3"/>
      <c r="C573" s="3"/>
      <c r="D573" s="3"/>
      <c r="E573" s="3"/>
      <c r="F573" s="3"/>
      <c r="G573" s="3"/>
    </row>
    <row r="574" spans="2:7" hidden="1">
      <c r="B574" s="3"/>
      <c r="C574" s="3"/>
      <c r="D574" s="3"/>
      <c r="E574" s="3"/>
      <c r="F574" s="3"/>
      <c r="G574" s="3"/>
    </row>
    <row r="575" spans="2:7" hidden="1">
      <c r="B575" s="3"/>
      <c r="C575" s="3"/>
      <c r="D575" s="3"/>
      <c r="E575" s="3"/>
      <c r="F575" s="3"/>
      <c r="G575" s="3"/>
    </row>
    <row r="576" spans="2:7" hidden="1">
      <c r="B576" s="3"/>
      <c r="C576" s="3"/>
      <c r="D576" s="3"/>
      <c r="E576" s="3"/>
      <c r="F576" s="3"/>
      <c r="G576" s="3"/>
    </row>
    <row r="577" spans="2:7" hidden="1">
      <c r="B577" s="3"/>
      <c r="C577" s="3"/>
      <c r="D577" s="3"/>
      <c r="E577" s="3"/>
      <c r="F577" s="3"/>
      <c r="G577" s="3"/>
    </row>
    <row r="578" spans="2:7" hidden="1">
      <c r="B578" s="3"/>
      <c r="C578" s="3"/>
      <c r="D578" s="3"/>
      <c r="E578" s="3"/>
      <c r="F578" s="3"/>
      <c r="G578" s="3"/>
    </row>
    <row r="10000" spans="52:52" hidden="1">
      <c r="AZ10000"/>
    </row>
  </sheetData>
  <sheetProtection sheet="1" objects="1" scenarios="1"/>
  <mergeCells count="1">
    <mergeCell ref="A5:J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A00-000000000000}"/>
  </dataValidations>
  <pageMargins left="0" right="0" top="0.5" bottom="0.5" header="0" footer="0.25"/>
  <pageSetup paperSize="9" scale="7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גיליון12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1.5703125" style="1" customWidth="1"/>
    <col min="9" max="9" width="13.85546875" style="1" customWidth="1"/>
    <col min="10" max="10" width="15.5703125" style="1" customWidth="1"/>
    <col min="11" max="11" width="14.28515625" style="1" customWidth="1"/>
    <col min="12" max="12" width="9.5703125" style="1" customWidth="1"/>
    <col min="13" max="13" width="10.5703125" style="1" customWidth="1"/>
    <col min="14" max="14" width="22.7109375" style="1" customWidth="1"/>
    <col min="15" max="15" width="26.85546875" style="1" customWidth="1"/>
    <col min="16" max="16" width="25.42578125" style="1" customWidth="1"/>
    <col min="17" max="17" width="9.140625" style="1" hidden="1" customWidth="1"/>
    <col min="18" max="52" width="0" style="1" hidden="1" customWidth="1"/>
    <col min="53" max="16384" width="9.140625" style="1" hidden="1"/>
  </cols>
  <sheetData>
    <row r="1" spans="1:34">
      <c r="A1" s="36" t="s">
        <v>114</v>
      </c>
      <c r="B1" s="36" t="s" vm="1">
        <v>172</v>
      </c>
    </row>
    <row r="2" spans="1:34">
      <c r="A2" s="36" t="s">
        <v>113</v>
      </c>
      <c r="B2" s="36" t="s">
        <v>173</v>
      </c>
    </row>
    <row r="3" spans="1:34">
      <c r="A3" s="36" t="s">
        <v>115</v>
      </c>
      <c r="B3" s="36" t="s">
        <v>174</v>
      </c>
      <c r="D3" s="2"/>
    </row>
    <row r="4" spans="1:34">
      <c r="A4" s="36" t="s">
        <v>116</v>
      </c>
      <c r="B4" s="36">
        <v>2149</v>
      </c>
    </row>
    <row r="5" spans="1:34" ht="18.75">
      <c r="A5" s="124" t="s">
        <v>71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6"/>
    </row>
    <row r="6" spans="1:34" s="3" customFormat="1">
      <c r="A6" s="37" t="s">
        <v>90</v>
      </c>
      <c r="B6" s="38" t="s">
        <v>32</v>
      </c>
      <c r="C6" s="39" t="s">
        <v>35</v>
      </c>
      <c r="D6" s="38" t="s">
        <v>14</v>
      </c>
      <c r="E6" s="38" t="s">
        <v>45</v>
      </c>
      <c r="F6" s="38" t="s">
        <v>78</v>
      </c>
      <c r="G6" s="38" t="s">
        <v>17</v>
      </c>
      <c r="H6" s="38" t="s">
        <v>77</v>
      </c>
      <c r="I6" s="38" t="s">
        <v>16</v>
      </c>
      <c r="J6" s="38" t="s">
        <v>18</v>
      </c>
      <c r="K6" s="38" t="s">
        <v>148</v>
      </c>
      <c r="L6" s="38" t="s">
        <v>147</v>
      </c>
      <c r="M6" s="38" t="s">
        <v>42</v>
      </c>
      <c r="N6" s="38" t="s">
        <v>41</v>
      </c>
      <c r="O6" s="38" t="s">
        <v>117</v>
      </c>
      <c r="P6" s="40" t="s">
        <v>119</v>
      </c>
    </row>
    <row r="7" spans="1:34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26" t="s">
        <v>21</v>
      </c>
      <c r="G7" s="26" t="s">
        <v>20</v>
      </c>
      <c r="H7" s="98" t="s">
        <v>361</v>
      </c>
      <c r="I7" s="26" t="s">
        <v>19</v>
      </c>
      <c r="J7" s="26" t="s">
        <v>19</v>
      </c>
      <c r="K7" s="26" t="s">
        <v>155</v>
      </c>
      <c r="L7" s="98" t="s">
        <v>361</v>
      </c>
      <c r="M7" s="26" t="s">
        <v>151</v>
      </c>
      <c r="N7" s="26" t="s">
        <v>19</v>
      </c>
      <c r="O7" s="26" t="s">
        <v>19</v>
      </c>
      <c r="P7" s="27" t="s">
        <v>19</v>
      </c>
    </row>
    <row r="8" spans="1:34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5" t="s">
        <v>87</v>
      </c>
    </row>
    <row r="9" spans="1:34" s="4" customFormat="1" ht="20.25">
      <c r="A9" s="79" t="s">
        <v>349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80">
        <v>0</v>
      </c>
      <c r="N9" s="100" t="s">
        <v>361</v>
      </c>
      <c r="O9" s="81">
        <v>0</v>
      </c>
      <c r="P9" s="81">
        <v>0</v>
      </c>
      <c r="AH9" s="1"/>
    </row>
    <row r="10" spans="1:34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</row>
    <row r="11" spans="1:34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</row>
    <row r="12" spans="1:34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</row>
    <row r="13" spans="1:34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</row>
    <row r="14" spans="1:34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</row>
    <row r="15" spans="1:34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</row>
    <row r="16" spans="1:34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</row>
    <row r="17" spans="1:16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</row>
    <row r="18" spans="1:16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</row>
    <row r="19" spans="1:16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</row>
    <row r="20" spans="1:16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</row>
    <row r="21" spans="1:16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</row>
    <row r="22" spans="1:16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</row>
    <row r="23" spans="1:16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</row>
    <row r="24" spans="1:16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</row>
    <row r="25" spans="1:16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</row>
    <row r="26" spans="1:16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</row>
    <row r="27" spans="1:16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</row>
    <row r="28" spans="1:16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</row>
    <row r="29" spans="1:16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</row>
    <row r="30" spans="1:16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</row>
    <row r="31" spans="1:16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</row>
    <row r="32" spans="1:16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</row>
    <row r="33" spans="1:16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</row>
    <row r="34" spans="1:16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</row>
    <row r="35" spans="1:16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</row>
    <row r="36" spans="1:16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</row>
    <row r="37" spans="1:16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</row>
    <row r="38" spans="1:16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</row>
    <row r="39" spans="1:16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</row>
    <row r="40" spans="1:16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</row>
    <row r="41" spans="1:16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</row>
    <row r="42" spans="1:16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</row>
    <row r="43" spans="1:16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</row>
    <row r="44" spans="1:16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</row>
    <row r="45" spans="1:16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</row>
    <row r="46" spans="1:16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</row>
    <row r="47" spans="1:16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</row>
    <row r="48" spans="1:16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</row>
    <row r="49" spans="1:16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</row>
    <row r="50" spans="1:16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</row>
    <row r="51" spans="1:16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</row>
    <row r="52" spans="1:16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</row>
    <row r="53" spans="1:16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</row>
    <row r="54" spans="1:16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</row>
    <row r="55" spans="1:16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</row>
    <row r="56" spans="1:16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</row>
    <row r="57" spans="1:16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</row>
    <row r="58" spans="1:16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</row>
    <row r="59" spans="1:16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</row>
    <row r="60" spans="1:16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  <row r="61" spans="1:16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</row>
    <row r="62" spans="1:16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</row>
    <row r="63" spans="1:16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  <row r="64" spans="1:16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</row>
    <row r="65" spans="1:16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</row>
    <row r="66" spans="1:16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</row>
    <row r="67" spans="1:16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</row>
    <row r="68" spans="1:16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</row>
    <row r="69" spans="1:16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</row>
    <row r="70" spans="1:16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</row>
    <row r="71" spans="1:16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</row>
    <row r="72" spans="1:16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</row>
    <row r="73" spans="1:16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</row>
    <row r="74" spans="1:16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</row>
    <row r="75" spans="1:16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</row>
    <row r="76" spans="1:16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</row>
    <row r="77" spans="1:16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</row>
    <row r="78" spans="1:16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</row>
    <row r="79" spans="1:16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</row>
    <row r="80" spans="1:16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</row>
    <row r="81" spans="1:16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</row>
    <row r="82" spans="1:16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</row>
    <row r="83" spans="1:16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</row>
    <row r="84" spans="1:16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</row>
    <row r="85" spans="1:16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</row>
    <row r="86" spans="1:16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</row>
    <row r="87" spans="1:16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</row>
    <row r="88" spans="1:16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</row>
    <row r="89" spans="1:16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</row>
    <row r="90" spans="1:16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</row>
    <row r="91" spans="1:16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</row>
    <row r="92" spans="1:16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</row>
    <row r="93" spans="1:16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</row>
    <row r="94" spans="1:16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</row>
    <row r="95" spans="1:16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</row>
    <row r="96" spans="1:16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</row>
    <row r="97" spans="1:16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</row>
    <row r="98" spans="1:16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</row>
    <row r="99" spans="1:16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</row>
    <row r="100" spans="1:16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</row>
    <row r="101" spans="1:16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</row>
    <row r="102" spans="1:16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</row>
    <row r="103" spans="1:16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</row>
    <row r="104" spans="1:16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</row>
    <row r="105" spans="1:16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</row>
    <row r="106" spans="1:16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</row>
    <row r="107" spans="1:16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</row>
    <row r="108" spans="1:16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</row>
    <row r="10000" spans="52:52" hidden="1">
      <c r="AZ10000"/>
    </row>
  </sheetData>
  <sheetProtection sheet="1" objects="1" scenarios="1"/>
  <mergeCells count="1">
    <mergeCell ref="A5:P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B00-000000000000}"/>
  </dataValidations>
  <pageMargins left="0" right="0" top="0.5" bottom="0.5" header="0" footer="0.25"/>
  <pageSetup paperSize="9" scale="52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גיליון13">
    <tabColor rgb="FFFFFF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7.5703125" style="1" customWidth="1"/>
    <col min="4" max="4" width="11.140625" style="1" customWidth="1"/>
    <col min="5" max="5" width="15.140625" style="1" customWidth="1"/>
    <col min="6" max="6" width="8.140625" style="1" customWidth="1"/>
    <col min="7" max="7" width="11.5703125" style="1" customWidth="1"/>
    <col min="8" max="8" width="13.85546875" style="1" customWidth="1"/>
    <col min="9" max="9" width="15.5703125" style="1" customWidth="1"/>
    <col min="10" max="10" width="14.28515625" style="1" customWidth="1"/>
    <col min="11" max="11" width="9.5703125" style="1" customWidth="1"/>
    <col min="12" max="12" width="10.42578125" style="1" customWidth="1"/>
    <col min="13" max="13" width="22.7109375" style="1" customWidth="1"/>
    <col min="14" max="14" width="26.85546875" style="1" customWidth="1"/>
    <col min="15" max="15" width="25.42578125" style="1" customWidth="1"/>
    <col min="16" max="16" width="9.140625" style="1" hidden="1" customWidth="1"/>
    <col min="17" max="52" width="0" style="1" hidden="1" customWidth="1"/>
    <col min="53" max="16384" width="9.140625" style="1" hidden="1"/>
  </cols>
  <sheetData>
    <row r="1" spans="1:15">
      <c r="A1" s="36" t="s">
        <v>114</v>
      </c>
      <c r="B1" s="36" t="s" vm="1">
        <v>172</v>
      </c>
    </row>
    <row r="2" spans="1:15">
      <c r="A2" s="36" t="s">
        <v>113</v>
      </c>
      <c r="B2" s="36" t="s">
        <v>173</v>
      </c>
    </row>
    <row r="3" spans="1:15">
      <c r="A3" s="36" t="s">
        <v>115</v>
      </c>
      <c r="B3" s="36" t="s">
        <v>174</v>
      </c>
    </row>
    <row r="4" spans="1:15">
      <c r="A4" s="36" t="s">
        <v>116</v>
      </c>
      <c r="B4" s="36">
        <v>2149</v>
      </c>
    </row>
    <row r="5" spans="1:15" ht="18.75">
      <c r="A5" s="124" t="s">
        <v>63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6"/>
    </row>
    <row r="6" spans="1:15" s="3" customFormat="1">
      <c r="A6" s="37" t="s">
        <v>90</v>
      </c>
      <c r="B6" s="38" t="s">
        <v>32</v>
      </c>
      <c r="C6" s="38" t="s">
        <v>14</v>
      </c>
      <c r="D6" s="38" t="s">
        <v>45</v>
      </c>
      <c r="E6" s="38" t="s">
        <v>78</v>
      </c>
      <c r="F6" s="38" t="s">
        <v>17</v>
      </c>
      <c r="G6" s="38" t="s">
        <v>77</v>
      </c>
      <c r="H6" s="38" t="s">
        <v>16</v>
      </c>
      <c r="I6" s="38" t="s">
        <v>18</v>
      </c>
      <c r="J6" s="38" t="s">
        <v>148</v>
      </c>
      <c r="K6" s="38" t="s">
        <v>147</v>
      </c>
      <c r="L6" s="38" t="s">
        <v>85</v>
      </c>
      <c r="M6" s="38" t="s">
        <v>41</v>
      </c>
      <c r="N6" s="38" t="s">
        <v>117</v>
      </c>
      <c r="O6" s="40" t="s">
        <v>119</v>
      </c>
    </row>
    <row r="7" spans="1:15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26" t="s">
        <v>21</v>
      </c>
      <c r="F7" s="26" t="s">
        <v>20</v>
      </c>
      <c r="G7" s="98" t="s">
        <v>361</v>
      </c>
      <c r="H7" s="26" t="s">
        <v>19</v>
      </c>
      <c r="I7" s="26" t="s">
        <v>19</v>
      </c>
      <c r="J7" s="26" t="s">
        <v>155</v>
      </c>
      <c r="K7" s="98" t="s">
        <v>361</v>
      </c>
      <c r="L7" s="26" t="s">
        <v>151</v>
      </c>
      <c r="M7" s="26" t="s">
        <v>19</v>
      </c>
      <c r="N7" s="26" t="s">
        <v>19</v>
      </c>
      <c r="O7" s="27" t="s">
        <v>19</v>
      </c>
    </row>
    <row r="8" spans="1:15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5" t="s">
        <v>13</v>
      </c>
    </row>
    <row r="9" spans="1:15" s="4" customFormat="1" ht="20.25">
      <c r="A9" s="79" t="s">
        <v>25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80">
        <v>0</v>
      </c>
      <c r="M9" s="100" t="s">
        <v>361</v>
      </c>
      <c r="N9" s="81">
        <v>0</v>
      </c>
      <c r="O9" s="81">
        <v>0</v>
      </c>
    </row>
    <row r="10" spans="1:15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</row>
    <row r="11" spans="1:15">
      <c r="A11" s="82" t="s">
        <v>146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</row>
    <row r="12" spans="1:15">
      <c r="A12" s="82" t="s">
        <v>154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</row>
    <row r="13" spans="1:15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5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5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15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</row>
    <row r="21" spans="1:15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</row>
    <row r="23" spans="1:15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</row>
    <row r="24" spans="1:15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1:15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</row>
    <row r="26" spans="1:15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</row>
    <row r="27" spans="1:15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</row>
    <row r="28" spans="1:15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</row>
    <row r="29" spans="1:15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</row>
    <row r="30" spans="1:15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</row>
    <row r="31" spans="1:15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</row>
    <row r="32" spans="1:15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</row>
    <row r="33" spans="1:15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</row>
    <row r="34" spans="1:15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</row>
    <row r="35" spans="1:15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</row>
    <row r="36" spans="1:15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</row>
    <row r="37" spans="1:15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5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</row>
    <row r="39" spans="1:15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</row>
    <row r="40" spans="1:15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</row>
    <row r="41" spans="1:15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</row>
    <row r="42" spans="1:15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</row>
    <row r="43" spans="1:15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</row>
    <row r="44" spans="1:15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</row>
    <row r="45" spans="1:15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</row>
    <row r="46" spans="1:15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</row>
    <row r="47" spans="1:15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</row>
    <row r="48" spans="1:15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</row>
    <row r="49" spans="1:15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</row>
    <row r="50" spans="1:15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</row>
    <row r="51" spans="1:15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</row>
    <row r="52" spans="1:15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</row>
    <row r="54" spans="1:15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</row>
    <row r="55" spans="1:15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</row>
    <row r="56" spans="1:15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</row>
    <row r="57" spans="1:15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</row>
    <row r="58" spans="1:15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</row>
    <row r="59" spans="1:15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</row>
    <row r="60" spans="1:15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</row>
    <row r="61" spans="1:15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</row>
    <row r="62" spans="1:15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</row>
    <row r="63" spans="1:15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</row>
    <row r="64" spans="1:15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</row>
    <row r="65" spans="1:15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</row>
    <row r="66" spans="1:15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</row>
    <row r="67" spans="1:15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</row>
    <row r="68" spans="1:15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</row>
    <row r="69" spans="1:15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</row>
    <row r="70" spans="1:15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</row>
    <row r="71" spans="1:15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</row>
    <row r="72" spans="1:15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</row>
    <row r="73" spans="1:15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</row>
    <row r="74" spans="1:15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</row>
    <row r="75" spans="1:15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</row>
    <row r="76" spans="1:15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</row>
    <row r="77" spans="1:15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</row>
    <row r="79" spans="1:15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</row>
    <row r="80" spans="1:15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</row>
    <row r="81" spans="1:15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</row>
    <row r="82" spans="1:15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</row>
    <row r="83" spans="1:15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</row>
    <row r="84" spans="1:15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</row>
    <row r="85" spans="1:15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</row>
    <row r="86" spans="1:15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</row>
    <row r="87" spans="1:15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</row>
    <row r="88" spans="1:15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</row>
    <row r="89" spans="1:15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</row>
    <row r="90" spans="1:15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</row>
    <row r="91" spans="1:15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</row>
    <row r="92" spans="1:15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</row>
    <row r="93" spans="1:15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</row>
    <row r="94" spans="1:15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</row>
    <row r="95" spans="1:15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</row>
    <row r="96" spans="1:15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</row>
    <row r="97" spans="1:15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</row>
    <row r="98" spans="1:15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</row>
    <row r="99" spans="1:15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</row>
    <row r="100" spans="1:15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</row>
    <row r="101" spans="1:15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15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</row>
    <row r="103" spans="1:15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</row>
    <row r="104" spans="1:15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</row>
    <row r="105" spans="1:15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</row>
    <row r="106" spans="1:15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</row>
    <row r="107" spans="1:15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</row>
    <row r="108" spans="1:15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</row>
    <row r="10000" spans="52:52" hidden="1">
      <c r="AZ10000"/>
    </row>
  </sheetData>
  <sheetProtection sheet="1" objects="1" scenarios="1"/>
  <mergeCells count="1">
    <mergeCell ref="A5:O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C00-000000000000}"/>
  </dataValidations>
  <pageMargins left="0" right="0" top="0.5" bottom="0.5" header="0" footer="0.25"/>
  <pageSetup paperSize="9" scale="5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גיליון14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.140625" style="2" customWidth="1"/>
    <col min="4" max="4" width="13.85546875" style="2" customWidth="1"/>
    <col min="5" max="5" width="11.85546875" style="2" customWidth="1"/>
    <col min="6" max="6" width="7.5703125" style="1" customWidth="1"/>
    <col min="7" max="7" width="11.140625" style="1" customWidth="1"/>
    <col min="8" max="8" width="15.140625" style="1" customWidth="1"/>
    <col min="9" max="9" width="8.140625" style="1" customWidth="1"/>
    <col min="10" max="10" width="11.5703125" style="1" customWidth="1"/>
    <col min="11" max="11" width="13.85546875" style="1" customWidth="1"/>
    <col min="12" max="12" width="15.5703125" style="1" customWidth="1"/>
    <col min="13" max="13" width="14.28515625" style="1" customWidth="1"/>
    <col min="14" max="14" width="9.5703125" style="1" customWidth="1"/>
    <col min="15" max="15" width="10.42578125" style="1" customWidth="1"/>
    <col min="16" max="16" width="22.7109375" style="1" customWidth="1"/>
    <col min="17" max="17" width="26.85546875" style="1" customWidth="1"/>
    <col min="18" max="18" width="25.42578125" style="1" customWidth="1"/>
    <col min="19" max="19" width="9.140625" style="1" hidden="1" customWidth="1"/>
    <col min="20" max="52" width="0" style="1" hidden="1" customWidth="1"/>
    <col min="53" max="16384" width="9.140625" style="1" hidden="1"/>
  </cols>
  <sheetData>
    <row r="1" spans="1:18">
      <c r="A1" s="36" t="s">
        <v>114</v>
      </c>
      <c r="B1" s="36" t="s" vm="1">
        <v>172</v>
      </c>
    </row>
    <row r="2" spans="1:18">
      <c r="A2" s="36" t="s">
        <v>113</v>
      </c>
      <c r="B2" s="36" t="s">
        <v>173</v>
      </c>
    </row>
    <row r="3" spans="1:18">
      <c r="A3" s="36" t="s">
        <v>115</v>
      </c>
      <c r="B3" s="36" t="s">
        <v>174</v>
      </c>
    </row>
    <row r="4" spans="1:18">
      <c r="A4" s="36" t="s">
        <v>116</v>
      </c>
      <c r="B4" s="36">
        <v>2149</v>
      </c>
    </row>
    <row r="5" spans="1:18" ht="18.75">
      <c r="A5" s="124" t="s">
        <v>64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6"/>
    </row>
    <row r="6" spans="1:18" s="3" customFormat="1">
      <c r="A6" s="37" t="s">
        <v>90</v>
      </c>
      <c r="B6" s="38" t="s">
        <v>32</v>
      </c>
      <c r="C6" s="38" t="s">
        <v>92</v>
      </c>
      <c r="D6" s="38" t="s">
        <v>91</v>
      </c>
      <c r="E6" s="38" t="s">
        <v>44</v>
      </c>
      <c r="F6" s="38" t="s">
        <v>14</v>
      </c>
      <c r="G6" s="38" t="s">
        <v>45</v>
      </c>
      <c r="H6" s="38" t="s">
        <v>78</v>
      </c>
      <c r="I6" s="38" t="s">
        <v>17</v>
      </c>
      <c r="J6" s="38" t="s">
        <v>77</v>
      </c>
      <c r="K6" s="38" t="s">
        <v>16</v>
      </c>
      <c r="L6" s="116" t="s">
        <v>18</v>
      </c>
      <c r="M6" s="38" t="s">
        <v>148</v>
      </c>
      <c r="N6" s="38" t="s">
        <v>147</v>
      </c>
      <c r="O6" s="38" t="s">
        <v>85</v>
      </c>
      <c r="P6" s="38" t="s">
        <v>41</v>
      </c>
      <c r="Q6" s="38" t="s">
        <v>117</v>
      </c>
      <c r="R6" s="40" t="s">
        <v>119</v>
      </c>
    </row>
    <row r="7" spans="1:18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26" t="s">
        <v>21</v>
      </c>
      <c r="I7" s="26" t="s">
        <v>20</v>
      </c>
      <c r="J7" s="98" t="s">
        <v>361</v>
      </c>
      <c r="K7" s="26" t="s">
        <v>19</v>
      </c>
      <c r="L7" s="26" t="s">
        <v>19</v>
      </c>
      <c r="M7" s="26" t="s">
        <v>155</v>
      </c>
      <c r="N7" s="98" t="s">
        <v>361</v>
      </c>
      <c r="O7" s="26" t="s">
        <v>151</v>
      </c>
      <c r="P7" s="26" t="s">
        <v>19</v>
      </c>
      <c r="Q7" s="26" t="s">
        <v>19</v>
      </c>
      <c r="R7" s="27" t="s">
        <v>19</v>
      </c>
    </row>
    <row r="8" spans="1:18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4" t="s">
        <v>87</v>
      </c>
      <c r="Q8" s="14" t="s">
        <v>88</v>
      </c>
      <c r="R8" s="15" t="s">
        <v>120</v>
      </c>
    </row>
    <row r="9" spans="1:18" s="4" customFormat="1" ht="20.25">
      <c r="A9" s="79" t="s">
        <v>343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80">
        <v>0</v>
      </c>
      <c r="P9" s="100" t="s">
        <v>361</v>
      </c>
      <c r="Q9" s="81">
        <v>0</v>
      </c>
      <c r="R9" s="81">
        <v>0</v>
      </c>
    </row>
    <row r="10" spans="1:18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  <c r="Q10" s="100" t="s">
        <v>361</v>
      </c>
      <c r="R10" s="100" t="s">
        <v>361</v>
      </c>
    </row>
    <row r="11" spans="1:18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  <c r="Q11" s="100" t="s">
        <v>361</v>
      </c>
      <c r="R11" s="100" t="s">
        <v>361</v>
      </c>
    </row>
    <row r="12" spans="1:18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  <c r="Q12" s="100" t="s">
        <v>361</v>
      </c>
      <c r="R12" s="100" t="s">
        <v>361</v>
      </c>
    </row>
    <row r="13" spans="1:18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  <c r="Q13" s="100" t="s">
        <v>361</v>
      </c>
      <c r="R13" s="100" t="s">
        <v>361</v>
      </c>
    </row>
    <row r="14" spans="1:18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</row>
    <row r="15" spans="1:18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</row>
    <row r="16" spans="1:18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</row>
    <row r="17" spans="1:18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</row>
    <row r="18" spans="1:18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</row>
    <row r="19" spans="1:18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</row>
    <row r="20" spans="1:18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</row>
    <row r="21" spans="1:18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</row>
    <row r="22" spans="1:18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</row>
    <row r="23" spans="1:18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</row>
    <row r="24" spans="1:18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</row>
    <row r="25" spans="1:18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</row>
    <row r="26" spans="1:18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</row>
    <row r="27" spans="1:18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</row>
    <row r="28" spans="1:18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</row>
    <row r="29" spans="1:18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</row>
    <row r="30" spans="1:18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</row>
    <row r="31" spans="1:18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</row>
    <row r="32" spans="1:18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</row>
    <row r="33" spans="1:18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</row>
    <row r="34" spans="1:18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</row>
    <row r="35" spans="1:18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</row>
    <row r="36" spans="1:18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</row>
    <row r="37" spans="1:18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</row>
    <row r="38" spans="1:18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</row>
    <row r="39" spans="1:18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</row>
    <row r="40" spans="1:18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</row>
    <row r="41" spans="1:18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</row>
    <row r="42" spans="1:18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</row>
    <row r="43" spans="1:18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8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</row>
    <row r="45" spans="1:18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</row>
    <row r="46" spans="1:18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</row>
    <row r="47" spans="1:18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</row>
    <row r="48" spans="1:18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</row>
    <row r="49" spans="1:18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</row>
    <row r="50" spans="1:18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</row>
    <row r="51" spans="1:18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</row>
    <row r="52" spans="1:18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</row>
    <row r="53" spans="1:18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</row>
    <row r="54" spans="1:18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</row>
    <row r="55" spans="1:18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</row>
    <row r="56" spans="1:18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</row>
    <row r="57" spans="1:18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</row>
    <row r="58" spans="1:18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</row>
    <row r="59" spans="1:18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</row>
    <row r="60" spans="1:18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</row>
    <row r="61" spans="1:18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</row>
    <row r="62" spans="1:18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</row>
    <row r="63" spans="1:18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</row>
    <row r="64" spans="1:18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</row>
    <row r="65" spans="1:18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</row>
    <row r="66" spans="1:18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</row>
    <row r="67" spans="1:18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</row>
    <row r="68" spans="1:18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</row>
    <row r="69" spans="1:18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</row>
    <row r="70" spans="1:18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</row>
    <row r="71" spans="1:18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</row>
    <row r="72" spans="1:18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</row>
    <row r="73" spans="1:18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</row>
    <row r="74" spans="1:18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</row>
    <row r="75" spans="1:18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</row>
    <row r="76" spans="1:18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</row>
    <row r="77" spans="1:18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</row>
    <row r="78" spans="1:18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</row>
    <row r="79" spans="1:18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</row>
    <row r="80" spans="1:18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</row>
    <row r="81" spans="1:18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</row>
    <row r="82" spans="1:18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</row>
    <row r="83" spans="1:18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</row>
    <row r="84" spans="1:18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</row>
    <row r="85" spans="1:18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</row>
    <row r="86" spans="1:18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</row>
    <row r="87" spans="1:18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</row>
    <row r="88" spans="1:18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</row>
    <row r="89" spans="1:18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</row>
    <row r="90" spans="1:18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</row>
    <row r="91" spans="1:18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</row>
    <row r="92" spans="1:18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</row>
    <row r="93" spans="1:18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</row>
    <row r="94" spans="1:18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</row>
    <row r="95" spans="1:18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</row>
    <row r="96" spans="1:18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</row>
    <row r="97" spans="1:18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</row>
    <row r="98" spans="1:18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</row>
    <row r="99" spans="1:18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</row>
    <row r="100" spans="1:18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</row>
    <row r="101" spans="1:18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</row>
    <row r="102" spans="1:18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</row>
    <row r="103" spans="1:18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</row>
    <row r="104" spans="1:18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</row>
    <row r="105" spans="1:18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</row>
    <row r="106" spans="1:18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</row>
    <row r="107" spans="1:18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</row>
    <row r="108" spans="1:18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</row>
    <row r="109" spans="1:18" hidden="1">
      <c r="C109" s="1"/>
      <c r="D109" s="1"/>
      <c r="E109" s="1"/>
    </row>
    <row r="110" spans="1:18" hidden="1">
      <c r="C110" s="1"/>
      <c r="D110" s="1"/>
      <c r="E110" s="1"/>
    </row>
    <row r="111" spans="1:18" hidden="1">
      <c r="C111" s="1"/>
      <c r="D111" s="1"/>
      <c r="E111" s="1"/>
    </row>
    <row r="112" spans="1:18" hidden="1">
      <c r="C112" s="1"/>
      <c r="D112" s="1"/>
      <c r="E112" s="1"/>
    </row>
    <row r="113" spans="3:5" hidden="1">
      <c r="C113" s="1"/>
      <c r="D113" s="1"/>
      <c r="E113" s="1"/>
    </row>
    <row r="114" spans="3:5" hidden="1">
      <c r="C114" s="1"/>
      <c r="D114" s="1"/>
      <c r="E114" s="1"/>
    </row>
    <row r="115" spans="3:5" hidden="1">
      <c r="C115" s="1"/>
      <c r="D115" s="1"/>
      <c r="E115" s="1"/>
    </row>
    <row r="116" spans="3:5" hidden="1">
      <c r="C116" s="1"/>
      <c r="D116" s="1"/>
      <c r="E116" s="1"/>
    </row>
    <row r="117" spans="3:5" hidden="1">
      <c r="C117" s="1"/>
      <c r="D117" s="1"/>
      <c r="E117" s="1"/>
    </row>
    <row r="118" spans="3:5" hidden="1">
      <c r="C118" s="1"/>
      <c r="D118" s="1"/>
      <c r="E118" s="1"/>
    </row>
    <row r="119" spans="3:5" hidden="1">
      <c r="C119" s="1"/>
      <c r="D119" s="1"/>
      <c r="E119" s="1"/>
    </row>
    <row r="120" spans="3:5" hidden="1">
      <c r="C120" s="1"/>
      <c r="D120" s="1"/>
      <c r="E120" s="1"/>
    </row>
    <row r="121" spans="3:5" hidden="1">
      <c r="C121" s="1"/>
      <c r="D121" s="1"/>
      <c r="E121" s="1"/>
    </row>
    <row r="122" spans="3:5" hidden="1">
      <c r="C122" s="1"/>
      <c r="D122" s="1"/>
      <c r="E122" s="1"/>
    </row>
    <row r="123" spans="3:5" hidden="1">
      <c r="C123" s="1"/>
      <c r="D123" s="1"/>
      <c r="E123" s="1"/>
    </row>
    <row r="124" spans="3:5" hidden="1">
      <c r="C124" s="1"/>
      <c r="D124" s="1"/>
      <c r="E124" s="1"/>
    </row>
    <row r="125" spans="3:5" hidden="1">
      <c r="C125" s="1"/>
      <c r="D125" s="1"/>
      <c r="E125" s="1"/>
    </row>
    <row r="126" spans="3:5" hidden="1">
      <c r="C126" s="1"/>
      <c r="D126" s="1"/>
      <c r="E126" s="1"/>
    </row>
    <row r="127" spans="3:5" hidden="1">
      <c r="C127" s="1"/>
      <c r="D127" s="1"/>
      <c r="E127" s="1"/>
    </row>
    <row r="128" spans="3:5" hidden="1">
      <c r="C128" s="1"/>
      <c r="D128" s="1"/>
      <c r="E128" s="1"/>
    </row>
    <row r="129" spans="3:5" hidden="1">
      <c r="C129" s="1"/>
      <c r="D129" s="1"/>
      <c r="E129" s="1"/>
    </row>
    <row r="130" spans="3:5" hidden="1">
      <c r="C130" s="1"/>
      <c r="D130" s="1"/>
      <c r="E130" s="1"/>
    </row>
    <row r="131" spans="3:5" hidden="1">
      <c r="C131" s="1"/>
      <c r="D131" s="1"/>
      <c r="E131" s="1"/>
    </row>
    <row r="132" spans="3:5" hidden="1">
      <c r="C132" s="1"/>
      <c r="D132" s="1"/>
      <c r="E132" s="1"/>
    </row>
    <row r="133" spans="3:5" hidden="1">
      <c r="C133" s="1"/>
      <c r="D133" s="1"/>
      <c r="E133" s="1"/>
    </row>
    <row r="134" spans="3:5" hidden="1">
      <c r="C134" s="1"/>
      <c r="D134" s="1"/>
      <c r="E134" s="1"/>
    </row>
    <row r="135" spans="3:5" hidden="1">
      <c r="C135" s="1"/>
      <c r="D135" s="1"/>
      <c r="E135" s="1"/>
    </row>
    <row r="136" spans="3:5" hidden="1">
      <c r="C136" s="1"/>
      <c r="D136" s="1"/>
      <c r="E136" s="1"/>
    </row>
    <row r="137" spans="3:5" hidden="1">
      <c r="C137" s="1"/>
      <c r="D137" s="1"/>
      <c r="E137" s="1"/>
    </row>
    <row r="138" spans="3:5" hidden="1">
      <c r="C138" s="1"/>
      <c r="D138" s="1"/>
      <c r="E138" s="1"/>
    </row>
    <row r="139" spans="3:5" hidden="1">
      <c r="C139" s="1"/>
      <c r="D139" s="1"/>
      <c r="E139" s="1"/>
    </row>
    <row r="140" spans="3:5" hidden="1">
      <c r="C140" s="1"/>
      <c r="D140" s="1"/>
      <c r="E140" s="1"/>
    </row>
    <row r="141" spans="3:5" hidden="1">
      <c r="C141" s="1"/>
      <c r="D141" s="1"/>
      <c r="E141" s="1"/>
    </row>
    <row r="142" spans="3:5" hidden="1">
      <c r="C142" s="1"/>
      <c r="D142" s="1"/>
      <c r="E142" s="1"/>
    </row>
    <row r="143" spans="3:5" hidden="1">
      <c r="C143" s="1"/>
      <c r="D143" s="1"/>
      <c r="E143" s="1"/>
    </row>
    <row r="144" spans="3:5" hidden="1">
      <c r="C144" s="1"/>
      <c r="D144" s="1"/>
      <c r="E144" s="1"/>
    </row>
    <row r="145" spans="3:5" hidden="1">
      <c r="C145" s="1"/>
      <c r="D145" s="1"/>
      <c r="E145" s="1"/>
    </row>
    <row r="146" spans="3:5" hidden="1">
      <c r="C146" s="1"/>
      <c r="D146" s="1"/>
      <c r="E146" s="1"/>
    </row>
    <row r="147" spans="3:5" hidden="1">
      <c r="C147" s="1"/>
      <c r="D147" s="1"/>
      <c r="E147" s="1"/>
    </row>
    <row r="148" spans="3:5" hidden="1">
      <c r="C148" s="1"/>
      <c r="D148" s="1"/>
      <c r="E148" s="1"/>
    </row>
    <row r="149" spans="3:5" hidden="1">
      <c r="C149" s="1"/>
      <c r="D149" s="1"/>
      <c r="E149" s="1"/>
    </row>
    <row r="150" spans="3:5" hidden="1">
      <c r="C150" s="1"/>
      <c r="D150" s="1"/>
      <c r="E150" s="1"/>
    </row>
    <row r="151" spans="3:5" hidden="1">
      <c r="C151" s="1"/>
      <c r="D151" s="1"/>
      <c r="E151" s="1"/>
    </row>
    <row r="152" spans="3:5" hidden="1">
      <c r="C152" s="1"/>
      <c r="D152" s="1"/>
      <c r="E152" s="1"/>
    </row>
    <row r="153" spans="3:5" hidden="1">
      <c r="C153" s="1"/>
      <c r="D153" s="1"/>
      <c r="E153" s="1"/>
    </row>
    <row r="154" spans="3:5" hidden="1">
      <c r="C154" s="1"/>
      <c r="D154" s="1"/>
      <c r="E154" s="1"/>
    </row>
    <row r="155" spans="3:5" hidden="1">
      <c r="C155" s="1"/>
      <c r="D155" s="1"/>
      <c r="E155" s="1"/>
    </row>
    <row r="156" spans="3:5" hidden="1">
      <c r="C156" s="1"/>
      <c r="D156" s="1"/>
      <c r="E156" s="1"/>
    </row>
    <row r="157" spans="3:5" hidden="1">
      <c r="C157" s="1"/>
      <c r="D157" s="1"/>
      <c r="E157" s="1"/>
    </row>
    <row r="158" spans="3:5" hidden="1">
      <c r="C158" s="1"/>
      <c r="D158" s="1"/>
      <c r="E158" s="1"/>
    </row>
    <row r="159" spans="3:5" hidden="1">
      <c r="C159" s="1"/>
      <c r="D159" s="1"/>
      <c r="E159" s="1"/>
    </row>
    <row r="160" spans="3:5" hidden="1">
      <c r="C160" s="1"/>
      <c r="D160" s="1"/>
      <c r="E160" s="1"/>
    </row>
    <row r="161" spans="3:5" hidden="1">
      <c r="C161" s="1"/>
      <c r="D161" s="1"/>
      <c r="E161" s="1"/>
    </row>
    <row r="162" spans="3:5" hidden="1">
      <c r="C162" s="1"/>
      <c r="D162" s="1"/>
      <c r="E162" s="1"/>
    </row>
    <row r="163" spans="3:5" hidden="1">
      <c r="C163" s="1"/>
      <c r="D163" s="1"/>
      <c r="E163" s="1"/>
    </row>
    <row r="164" spans="3:5" hidden="1">
      <c r="C164" s="1"/>
      <c r="D164" s="1"/>
      <c r="E164" s="1"/>
    </row>
    <row r="165" spans="3:5" hidden="1">
      <c r="C165" s="1"/>
      <c r="D165" s="1"/>
      <c r="E165" s="1"/>
    </row>
    <row r="166" spans="3:5" hidden="1">
      <c r="C166" s="1"/>
      <c r="D166" s="1"/>
      <c r="E166" s="1"/>
    </row>
    <row r="167" spans="3:5" hidden="1">
      <c r="C167" s="1"/>
      <c r="D167" s="1"/>
      <c r="E167" s="1"/>
    </row>
    <row r="168" spans="3:5" hidden="1">
      <c r="C168" s="1"/>
      <c r="D168" s="1"/>
      <c r="E168" s="1"/>
    </row>
    <row r="169" spans="3:5" hidden="1">
      <c r="C169" s="1"/>
      <c r="D169" s="1"/>
      <c r="E169" s="1"/>
    </row>
    <row r="170" spans="3:5" hidden="1">
      <c r="C170" s="1"/>
      <c r="D170" s="1"/>
      <c r="E170" s="1"/>
    </row>
    <row r="171" spans="3:5" hidden="1">
      <c r="C171" s="1"/>
      <c r="D171" s="1"/>
      <c r="E171" s="1"/>
    </row>
    <row r="172" spans="3:5" hidden="1">
      <c r="C172" s="1"/>
      <c r="D172" s="1"/>
      <c r="E172" s="1"/>
    </row>
    <row r="173" spans="3:5" hidden="1">
      <c r="C173" s="1"/>
      <c r="D173" s="1"/>
      <c r="E173" s="1"/>
    </row>
    <row r="174" spans="3:5" hidden="1">
      <c r="C174" s="1"/>
      <c r="D174" s="1"/>
      <c r="E174" s="1"/>
    </row>
    <row r="175" spans="3:5" hidden="1">
      <c r="C175" s="1"/>
      <c r="D175" s="1"/>
      <c r="E175" s="1"/>
    </row>
    <row r="176" spans="3:5" hidden="1">
      <c r="C176" s="1"/>
      <c r="D176" s="1"/>
      <c r="E176" s="1"/>
    </row>
    <row r="177" spans="3:5" hidden="1">
      <c r="C177" s="1"/>
      <c r="D177" s="1"/>
      <c r="E177" s="1"/>
    </row>
    <row r="178" spans="3:5" hidden="1">
      <c r="C178" s="1"/>
      <c r="D178" s="1"/>
      <c r="E178" s="1"/>
    </row>
    <row r="179" spans="3:5" hidden="1">
      <c r="C179" s="1"/>
      <c r="D179" s="1"/>
      <c r="E179" s="1"/>
    </row>
    <row r="180" spans="3:5" hidden="1">
      <c r="C180" s="1"/>
      <c r="D180" s="1"/>
      <c r="E180" s="1"/>
    </row>
    <row r="181" spans="3:5" hidden="1">
      <c r="C181" s="1"/>
      <c r="D181" s="1"/>
      <c r="E181" s="1"/>
    </row>
    <row r="182" spans="3:5" hidden="1">
      <c r="C182" s="1"/>
      <c r="D182" s="1"/>
      <c r="E182" s="1"/>
    </row>
    <row r="183" spans="3:5" hidden="1">
      <c r="C183" s="1"/>
      <c r="D183" s="1"/>
      <c r="E183" s="1"/>
    </row>
    <row r="184" spans="3:5" hidden="1">
      <c r="C184" s="1"/>
      <c r="D184" s="1"/>
      <c r="E184" s="1"/>
    </row>
    <row r="185" spans="3:5" hidden="1">
      <c r="C185" s="1"/>
      <c r="D185" s="1"/>
      <c r="E185" s="1"/>
    </row>
    <row r="186" spans="3:5" hidden="1">
      <c r="C186" s="1"/>
      <c r="D186" s="1"/>
      <c r="E186" s="1"/>
    </row>
    <row r="187" spans="3:5" hidden="1">
      <c r="C187" s="1"/>
      <c r="D187" s="1"/>
      <c r="E187" s="1"/>
    </row>
    <row r="188" spans="3:5" hidden="1">
      <c r="C188" s="1"/>
      <c r="D188" s="1"/>
      <c r="E188" s="1"/>
    </row>
    <row r="189" spans="3:5" hidden="1">
      <c r="C189" s="1"/>
      <c r="D189" s="1"/>
      <c r="E189" s="1"/>
    </row>
    <row r="190" spans="3:5" hidden="1">
      <c r="C190" s="1"/>
      <c r="D190" s="1"/>
      <c r="E190" s="1"/>
    </row>
    <row r="191" spans="3:5" hidden="1">
      <c r="C191" s="1"/>
      <c r="D191" s="1"/>
      <c r="E191" s="1"/>
    </row>
    <row r="192" spans="3:5" hidden="1">
      <c r="C192" s="1"/>
      <c r="D192" s="1"/>
      <c r="E192" s="1"/>
    </row>
    <row r="193" spans="3:5" hidden="1">
      <c r="C193" s="1"/>
      <c r="D193" s="1"/>
      <c r="E193" s="1"/>
    </row>
    <row r="194" spans="3:5" hidden="1">
      <c r="C194" s="1"/>
      <c r="D194" s="1"/>
      <c r="E194" s="1"/>
    </row>
    <row r="195" spans="3:5" hidden="1">
      <c r="C195" s="1"/>
      <c r="D195" s="1"/>
      <c r="E195" s="1"/>
    </row>
    <row r="196" spans="3:5" hidden="1">
      <c r="C196" s="1"/>
      <c r="D196" s="1"/>
      <c r="E196" s="1"/>
    </row>
    <row r="197" spans="3:5" hidden="1">
      <c r="C197" s="1"/>
      <c r="D197" s="1"/>
      <c r="E197" s="1"/>
    </row>
    <row r="198" spans="3:5" hidden="1">
      <c r="C198" s="1"/>
      <c r="D198" s="1"/>
      <c r="E198" s="1"/>
    </row>
    <row r="199" spans="3:5" hidden="1">
      <c r="C199" s="1"/>
      <c r="D199" s="1"/>
      <c r="E199" s="1"/>
    </row>
    <row r="200" spans="3:5" hidden="1">
      <c r="C200" s="1"/>
      <c r="D200" s="1"/>
      <c r="E200" s="1"/>
    </row>
    <row r="201" spans="3:5" hidden="1">
      <c r="C201" s="1"/>
      <c r="D201" s="1"/>
      <c r="E201" s="1"/>
    </row>
    <row r="202" spans="3:5" hidden="1">
      <c r="C202" s="1"/>
      <c r="D202" s="1"/>
      <c r="E202" s="1"/>
    </row>
    <row r="203" spans="3:5" hidden="1">
      <c r="C203" s="1"/>
      <c r="D203" s="1"/>
      <c r="E203" s="1"/>
    </row>
    <row r="204" spans="3:5" hidden="1">
      <c r="C204" s="1"/>
      <c r="D204" s="1"/>
      <c r="E204" s="1"/>
    </row>
    <row r="205" spans="3:5" hidden="1">
      <c r="C205" s="1"/>
      <c r="D205" s="1"/>
      <c r="E205" s="1"/>
    </row>
    <row r="206" spans="3:5" hidden="1">
      <c r="C206" s="1"/>
      <c r="D206" s="1"/>
      <c r="E206" s="1"/>
    </row>
    <row r="207" spans="3:5" hidden="1">
      <c r="C207" s="1"/>
      <c r="D207" s="1"/>
      <c r="E207" s="1"/>
    </row>
    <row r="208" spans="3:5" hidden="1">
      <c r="C208" s="1"/>
      <c r="D208" s="1"/>
      <c r="E208" s="1"/>
    </row>
    <row r="209" spans="3:5" hidden="1">
      <c r="C209" s="1"/>
      <c r="D209" s="1"/>
      <c r="E209" s="1"/>
    </row>
    <row r="210" spans="3:5" hidden="1">
      <c r="C210" s="1"/>
      <c r="D210" s="1"/>
      <c r="E210" s="1"/>
    </row>
    <row r="211" spans="3:5" hidden="1">
      <c r="C211" s="1"/>
      <c r="D211" s="1"/>
      <c r="E211" s="1"/>
    </row>
    <row r="212" spans="3:5" hidden="1">
      <c r="C212" s="1"/>
      <c r="D212" s="1"/>
      <c r="E212" s="1"/>
    </row>
    <row r="213" spans="3:5" hidden="1">
      <c r="C213" s="1"/>
      <c r="D213" s="1"/>
      <c r="E213" s="1"/>
    </row>
    <row r="214" spans="3:5" hidden="1">
      <c r="C214" s="1"/>
      <c r="D214" s="1"/>
      <c r="E214" s="1"/>
    </row>
    <row r="215" spans="3:5" hidden="1">
      <c r="C215" s="1"/>
      <c r="D215" s="1"/>
      <c r="E215" s="1"/>
    </row>
    <row r="216" spans="3:5" hidden="1">
      <c r="C216" s="1"/>
      <c r="D216" s="1"/>
      <c r="E216" s="1"/>
    </row>
    <row r="217" spans="3:5" hidden="1">
      <c r="C217" s="1"/>
      <c r="D217" s="1"/>
      <c r="E217" s="1"/>
    </row>
    <row r="218" spans="3:5" hidden="1">
      <c r="C218" s="1"/>
      <c r="D218" s="1"/>
      <c r="E218" s="1"/>
    </row>
    <row r="219" spans="3:5" hidden="1">
      <c r="C219" s="1"/>
      <c r="D219" s="1"/>
      <c r="E219" s="1"/>
    </row>
    <row r="220" spans="3:5" hidden="1">
      <c r="C220" s="1"/>
      <c r="D220" s="1"/>
      <c r="E220" s="1"/>
    </row>
    <row r="221" spans="3:5" hidden="1">
      <c r="C221" s="1"/>
      <c r="D221" s="1"/>
      <c r="E221" s="1"/>
    </row>
    <row r="222" spans="3:5" hidden="1">
      <c r="C222" s="1"/>
      <c r="D222" s="1"/>
      <c r="E222" s="1"/>
    </row>
    <row r="223" spans="3:5" hidden="1">
      <c r="C223" s="1"/>
      <c r="D223" s="1"/>
      <c r="E223" s="1"/>
    </row>
    <row r="224" spans="3:5" hidden="1">
      <c r="C224" s="1"/>
      <c r="D224" s="1"/>
      <c r="E224" s="1"/>
    </row>
    <row r="225" spans="3:5" hidden="1">
      <c r="C225" s="1"/>
      <c r="D225" s="1"/>
      <c r="E225" s="1"/>
    </row>
    <row r="226" spans="3:5" hidden="1">
      <c r="C226" s="1"/>
      <c r="D226" s="1"/>
      <c r="E226" s="1"/>
    </row>
    <row r="227" spans="3:5" hidden="1">
      <c r="C227" s="1"/>
      <c r="D227" s="1"/>
      <c r="E227" s="1"/>
    </row>
    <row r="228" spans="3:5" hidden="1">
      <c r="C228" s="1"/>
      <c r="D228" s="1"/>
      <c r="E228" s="1"/>
    </row>
    <row r="229" spans="3:5" hidden="1">
      <c r="C229" s="1"/>
      <c r="D229" s="1"/>
      <c r="E229" s="1"/>
    </row>
    <row r="230" spans="3:5" hidden="1">
      <c r="C230" s="1"/>
      <c r="D230" s="1"/>
      <c r="E230" s="1"/>
    </row>
    <row r="231" spans="3:5" hidden="1">
      <c r="C231" s="1"/>
      <c r="D231" s="1"/>
      <c r="E231" s="1"/>
    </row>
    <row r="232" spans="3:5" hidden="1">
      <c r="C232" s="1"/>
      <c r="D232" s="1"/>
      <c r="E232" s="1"/>
    </row>
    <row r="233" spans="3:5" hidden="1">
      <c r="C233" s="1"/>
      <c r="D233" s="1"/>
      <c r="E233" s="1"/>
    </row>
    <row r="234" spans="3:5" hidden="1">
      <c r="C234" s="1"/>
      <c r="D234" s="1"/>
      <c r="E234" s="1"/>
    </row>
    <row r="235" spans="3:5" hidden="1">
      <c r="C235" s="1"/>
      <c r="D235" s="1"/>
      <c r="E235" s="1"/>
    </row>
    <row r="236" spans="3:5" hidden="1">
      <c r="C236" s="1"/>
      <c r="D236" s="1"/>
      <c r="E236" s="1"/>
    </row>
    <row r="237" spans="3:5" hidden="1">
      <c r="C237" s="1"/>
      <c r="D237" s="1"/>
      <c r="E237" s="1"/>
    </row>
    <row r="238" spans="3:5" hidden="1">
      <c r="C238" s="1"/>
      <c r="D238" s="1"/>
      <c r="E238" s="1"/>
    </row>
    <row r="239" spans="3:5" hidden="1">
      <c r="C239" s="1"/>
      <c r="D239" s="1"/>
      <c r="E239" s="1"/>
    </row>
    <row r="240" spans="3:5" hidden="1">
      <c r="C240" s="1"/>
      <c r="D240" s="1"/>
      <c r="E240" s="1"/>
    </row>
    <row r="241" spans="3:5" hidden="1">
      <c r="C241" s="1"/>
      <c r="D241" s="1"/>
      <c r="E241" s="1"/>
    </row>
    <row r="242" spans="3:5" hidden="1">
      <c r="C242" s="1"/>
      <c r="D242" s="1"/>
      <c r="E242" s="1"/>
    </row>
    <row r="243" spans="3:5" hidden="1">
      <c r="C243" s="1"/>
      <c r="D243" s="1"/>
      <c r="E243" s="1"/>
    </row>
    <row r="244" spans="3:5" hidden="1">
      <c r="C244" s="1"/>
      <c r="D244" s="1"/>
      <c r="E244" s="1"/>
    </row>
    <row r="245" spans="3:5" hidden="1">
      <c r="C245" s="1"/>
      <c r="D245" s="1"/>
      <c r="E245" s="1"/>
    </row>
    <row r="246" spans="3:5" hidden="1">
      <c r="C246" s="1"/>
      <c r="D246" s="1"/>
      <c r="E246" s="1"/>
    </row>
    <row r="247" spans="3:5" hidden="1">
      <c r="C247" s="1"/>
      <c r="D247" s="1"/>
      <c r="E247" s="1"/>
    </row>
    <row r="248" spans="3:5" hidden="1">
      <c r="C248" s="1"/>
      <c r="D248" s="1"/>
      <c r="E248" s="1"/>
    </row>
    <row r="249" spans="3:5" hidden="1">
      <c r="C249" s="1"/>
      <c r="D249" s="1"/>
      <c r="E249" s="1"/>
    </row>
    <row r="250" spans="3:5" hidden="1">
      <c r="C250" s="1"/>
      <c r="D250" s="1"/>
      <c r="E250" s="1"/>
    </row>
    <row r="251" spans="3:5" hidden="1">
      <c r="C251" s="1"/>
      <c r="D251" s="1"/>
      <c r="E251" s="1"/>
    </row>
    <row r="252" spans="3:5" hidden="1">
      <c r="C252" s="1"/>
      <c r="D252" s="1"/>
      <c r="E252" s="1"/>
    </row>
    <row r="253" spans="3:5" hidden="1">
      <c r="C253" s="1"/>
      <c r="D253" s="1"/>
      <c r="E253" s="1"/>
    </row>
    <row r="254" spans="3:5" hidden="1">
      <c r="C254" s="1"/>
      <c r="D254" s="1"/>
      <c r="E254" s="1"/>
    </row>
    <row r="255" spans="3:5" hidden="1">
      <c r="C255" s="1"/>
      <c r="D255" s="1"/>
      <c r="E255" s="1"/>
    </row>
    <row r="256" spans="3:5" hidden="1">
      <c r="C256" s="1"/>
      <c r="D256" s="1"/>
      <c r="E256" s="1"/>
    </row>
    <row r="257" spans="3:5" hidden="1">
      <c r="C257" s="1"/>
      <c r="D257" s="1"/>
      <c r="E257" s="1"/>
    </row>
    <row r="258" spans="3:5" hidden="1">
      <c r="C258" s="1"/>
      <c r="D258" s="1"/>
      <c r="E258" s="1"/>
    </row>
    <row r="259" spans="3:5" hidden="1">
      <c r="C259" s="1"/>
      <c r="D259" s="1"/>
      <c r="E259" s="1"/>
    </row>
    <row r="260" spans="3:5" hidden="1">
      <c r="C260" s="1"/>
      <c r="D260" s="1"/>
      <c r="E260" s="1"/>
    </row>
    <row r="261" spans="3:5" hidden="1">
      <c r="C261" s="1"/>
      <c r="D261" s="1"/>
      <c r="E261" s="1"/>
    </row>
    <row r="262" spans="3:5" hidden="1">
      <c r="C262" s="1"/>
      <c r="D262" s="1"/>
      <c r="E262" s="1"/>
    </row>
    <row r="263" spans="3:5" hidden="1">
      <c r="C263" s="1"/>
      <c r="D263" s="1"/>
      <c r="E263" s="1"/>
    </row>
    <row r="264" spans="3:5" hidden="1">
      <c r="C264" s="1"/>
      <c r="D264" s="1"/>
      <c r="E264" s="1"/>
    </row>
    <row r="265" spans="3:5" hidden="1">
      <c r="C265" s="1"/>
      <c r="D265" s="1"/>
      <c r="E265" s="1"/>
    </row>
    <row r="266" spans="3:5" hidden="1">
      <c r="C266" s="1"/>
      <c r="D266" s="1"/>
      <c r="E266" s="1"/>
    </row>
    <row r="267" spans="3:5" hidden="1">
      <c r="C267" s="1"/>
      <c r="D267" s="1"/>
      <c r="E267" s="1"/>
    </row>
    <row r="268" spans="3:5" hidden="1">
      <c r="C268" s="1"/>
      <c r="D268" s="1"/>
      <c r="E268" s="1"/>
    </row>
    <row r="269" spans="3:5" hidden="1">
      <c r="C269" s="1"/>
      <c r="D269" s="1"/>
      <c r="E269" s="1"/>
    </row>
    <row r="270" spans="3:5" hidden="1">
      <c r="C270" s="1"/>
      <c r="D270" s="1"/>
      <c r="E270" s="1"/>
    </row>
    <row r="271" spans="3:5" hidden="1">
      <c r="C271" s="1"/>
      <c r="D271" s="1"/>
      <c r="E271" s="1"/>
    </row>
    <row r="272" spans="3:5" hidden="1">
      <c r="C272" s="1"/>
      <c r="D272" s="1"/>
      <c r="E272" s="1"/>
    </row>
    <row r="273" spans="3:5" hidden="1">
      <c r="C273" s="1"/>
      <c r="D273" s="1"/>
      <c r="E273" s="1"/>
    </row>
    <row r="274" spans="3:5" hidden="1">
      <c r="C274" s="1"/>
      <c r="D274" s="1"/>
      <c r="E274" s="1"/>
    </row>
    <row r="275" spans="3:5" hidden="1">
      <c r="C275" s="1"/>
      <c r="D275" s="1"/>
      <c r="E275" s="1"/>
    </row>
    <row r="276" spans="3:5" hidden="1">
      <c r="C276" s="1"/>
      <c r="D276" s="1"/>
      <c r="E276" s="1"/>
    </row>
    <row r="277" spans="3:5" hidden="1">
      <c r="C277" s="1"/>
      <c r="D277" s="1"/>
      <c r="E277" s="1"/>
    </row>
    <row r="278" spans="3:5" hidden="1">
      <c r="C278" s="1"/>
      <c r="D278" s="1"/>
      <c r="E278" s="1"/>
    </row>
    <row r="279" spans="3:5" hidden="1">
      <c r="C279" s="1"/>
      <c r="D279" s="1"/>
      <c r="E279" s="1"/>
    </row>
    <row r="280" spans="3:5" hidden="1">
      <c r="C280" s="1"/>
      <c r="D280" s="1"/>
      <c r="E280" s="1"/>
    </row>
    <row r="281" spans="3:5" hidden="1">
      <c r="C281" s="1"/>
      <c r="D281" s="1"/>
      <c r="E281" s="1"/>
    </row>
    <row r="282" spans="3:5" hidden="1">
      <c r="C282" s="1"/>
      <c r="D282" s="1"/>
      <c r="E282" s="1"/>
    </row>
    <row r="283" spans="3:5" hidden="1">
      <c r="C283" s="1"/>
      <c r="D283" s="1"/>
      <c r="E283" s="1"/>
    </row>
    <row r="284" spans="3:5" hidden="1">
      <c r="C284" s="1"/>
      <c r="D284" s="1"/>
      <c r="E284" s="1"/>
    </row>
    <row r="285" spans="3:5" hidden="1">
      <c r="C285" s="1"/>
      <c r="D285" s="1"/>
      <c r="E285" s="1"/>
    </row>
    <row r="286" spans="3:5" hidden="1">
      <c r="C286" s="1"/>
      <c r="D286" s="1"/>
      <c r="E286" s="1"/>
    </row>
    <row r="287" spans="3:5" hidden="1">
      <c r="C287" s="1"/>
      <c r="D287" s="1"/>
      <c r="E287" s="1"/>
    </row>
    <row r="288" spans="3:5" hidden="1">
      <c r="C288" s="1"/>
      <c r="D288" s="1"/>
      <c r="E288" s="1"/>
    </row>
    <row r="289" spans="3:5" hidden="1">
      <c r="C289" s="1"/>
      <c r="D289" s="1"/>
      <c r="E289" s="1"/>
    </row>
    <row r="290" spans="3:5" hidden="1">
      <c r="C290" s="1"/>
      <c r="D290" s="1"/>
      <c r="E290" s="1"/>
    </row>
    <row r="291" spans="3:5" hidden="1">
      <c r="C291" s="1"/>
      <c r="D291" s="1"/>
      <c r="E291" s="1"/>
    </row>
    <row r="292" spans="3:5" hidden="1">
      <c r="C292" s="1"/>
      <c r="D292" s="1"/>
      <c r="E292" s="1"/>
    </row>
    <row r="293" spans="3:5" hidden="1">
      <c r="C293" s="1"/>
      <c r="D293" s="1"/>
      <c r="E293" s="1"/>
    </row>
    <row r="294" spans="3:5" hidden="1">
      <c r="C294" s="1"/>
      <c r="D294" s="1"/>
      <c r="E294" s="1"/>
    </row>
    <row r="295" spans="3:5" hidden="1">
      <c r="C295" s="1"/>
      <c r="D295" s="1"/>
      <c r="E295" s="1"/>
    </row>
    <row r="296" spans="3:5" hidden="1">
      <c r="C296" s="1"/>
      <c r="D296" s="1"/>
      <c r="E296" s="1"/>
    </row>
    <row r="297" spans="3:5" hidden="1">
      <c r="C297" s="1"/>
      <c r="D297" s="1"/>
      <c r="E297" s="1"/>
    </row>
    <row r="298" spans="3:5" hidden="1">
      <c r="C298" s="1"/>
      <c r="D298" s="1"/>
      <c r="E298" s="1"/>
    </row>
    <row r="299" spans="3:5" hidden="1">
      <c r="C299" s="1"/>
      <c r="D299" s="1"/>
      <c r="E299" s="1"/>
    </row>
    <row r="300" spans="3:5" hidden="1">
      <c r="C300" s="1"/>
      <c r="D300" s="1"/>
      <c r="E300" s="1"/>
    </row>
    <row r="301" spans="3:5" hidden="1">
      <c r="C301" s="1"/>
      <c r="D301" s="1"/>
      <c r="E301" s="1"/>
    </row>
    <row r="302" spans="3:5" hidden="1">
      <c r="C302" s="1"/>
      <c r="D302" s="1"/>
      <c r="E302" s="1"/>
    </row>
    <row r="303" spans="3:5" hidden="1">
      <c r="C303" s="1"/>
      <c r="D303" s="1"/>
      <c r="E303" s="1"/>
    </row>
    <row r="304" spans="3:5" hidden="1">
      <c r="C304" s="1"/>
      <c r="D304" s="1"/>
      <c r="E304" s="1"/>
    </row>
    <row r="305" spans="3:5" hidden="1">
      <c r="C305" s="1"/>
      <c r="D305" s="1"/>
      <c r="E305" s="1"/>
    </row>
    <row r="306" spans="3:5" hidden="1">
      <c r="C306" s="1"/>
      <c r="D306" s="1"/>
      <c r="E306" s="1"/>
    </row>
    <row r="307" spans="3:5" hidden="1">
      <c r="C307" s="1"/>
      <c r="D307" s="1"/>
      <c r="E307" s="1"/>
    </row>
    <row r="308" spans="3:5" hidden="1">
      <c r="C308" s="1"/>
      <c r="D308" s="1"/>
      <c r="E308" s="1"/>
    </row>
    <row r="309" spans="3:5" hidden="1">
      <c r="C309" s="1"/>
      <c r="D309" s="1"/>
      <c r="E309" s="1"/>
    </row>
    <row r="310" spans="3:5" hidden="1">
      <c r="C310" s="1"/>
      <c r="D310" s="1"/>
      <c r="E310" s="1"/>
    </row>
    <row r="311" spans="3:5" hidden="1">
      <c r="C311" s="1"/>
      <c r="D311" s="1"/>
      <c r="E311" s="1"/>
    </row>
    <row r="312" spans="3:5" hidden="1">
      <c r="C312" s="1"/>
      <c r="D312" s="1"/>
      <c r="E312" s="1"/>
    </row>
    <row r="313" spans="3:5" hidden="1">
      <c r="C313" s="1"/>
      <c r="D313" s="1"/>
      <c r="E313" s="1"/>
    </row>
    <row r="314" spans="3:5" hidden="1">
      <c r="C314" s="1"/>
      <c r="D314" s="1"/>
      <c r="E314" s="1"/>
    </row>
    <row r="315" spans="3:5" hidden="1">
      <c r="C315" s="1"/>
      <c r="D315" s="1"/>
      <c r="E315" s="1"/>
    </row>
    <row r="316" spans="3:5" hidden="1">
      <c r="C316" s="1"/>
      <c r="D316" s="1"/>
      <c r="E316" s="1"/>
    </row>
    <row r="317" spans="3:5" hidden="1">
      <c r="C317" s="1"/>
      <c r="D317" s="1"/>
      <c r="E317" s="1"/>
    </row>
    <row r="318" spans="3:5" hidden="1">
      <c r="C318" s="1"/>
      <c r="D318" s="1"/>
      <c r="E318" s="1"/>
    </row>
    <row r="319" spans="3:5" hidden="1">
      <c r="C319" s="1"/>
      <c r="D319" s="1"/>
      <c r="E319" s="1"/>
    </row>
    <row r="320" spans="3:5" hidden="1">
      <c r="C320" s="1"/>
      <c r="D320" s="1"/>
      <c r="E320" s="1"/>
    </row>
    <row r="321" spans="3:5" hidden="1">
      <c r="C321" s="1"/>
      <c r="D321" s="1"/>
      <c r="E321" s="1"/>
    </row>
    <row r="322" spans="3:5" hidden="1">
      <c r="C322" s="1"/>
      <c r="D322" s="1"/>
      <c r="E322" s="1"/>
    </row>
    <row r="323" spans="3:5" hidden="1">
      <c r="C323" s="1"/>
      <c r="D323" s="1"/>
      <c r="E323" s="1"/>
    </row>
    <row r="324" spans="3:5" hidden="1">
      <c r="C324" s="1"/>
      <c r="D324" s="1"/>
      <c r="E324" s="1"/>
    </row>
    <row r="325" spans="3:5" hidden="1">
      <c r="C325" s="1"/>
      <c r="D325" s="1"/>
      <c r="E325" s="1"/>
    </row>
    <row r="326" spans="3:5" hidden="1">
      <c r="C326" s="1"/>
      <c r="D326" s="1"/>
      <c r="E326" s="1"/>
    </row>
    <row r="327" spans="3:5" hidden="1">
      <c r="C327" s="1"/>
      <c r="D327" s="1"/>
      <c r="E327" s="1"/>
    </row>
    <row r="328" spans="3:5" hidden="1">
      <c r="C328" s="1"/>
      <c r="D328" s="1"/>
      <c r="E328" s="1"/>
    </row>
    <row r="329" spans="3:5" hidden="1">
      <c r="C329" s="1"/>
      <c r="D329" s="1"/>
      <c r="E329" s="1"/>
    </row>
    <row r="330" spans="3:5" hidden="1">
      <c r="C330" s="1"/>
      <c r="D330" s="1"/>
      <c r="E330" s="1"/>
    </row>
    <row r="331" spans="3:5" hidden="1">
      <c r="C331" s="1"/>
      <c r="D331" s="1"/>
      <c r="E331" s="1"/>
    </row>
    <row r="332" spans="3:5" hidden="1">
      <c r="C332" s="1"/>
      <c r="D332" s="1"/>
      <c r="E332" s="1"/>
    </row>
    <row r="333" spans="3:5" hidden="1">
      <c r="C333" s="1"/>
      <c r="D333" s="1"/>
      <c r="E333" s="1"/>
    </row>
    <row r="334" spans="3:5" hidden="1">
      <c r="C334" s="1"/>
      <c r="D334" s="1"/>
      <c r="E334" s="1"/>
    </row>
    <row r="335" spans="3:5" hidden="1">
      <c r="C335" s="1"/>
      <c r="D335" s="1"/>
      <c r="E335" s="1"/>
    </row>
    <row r="336" spans="3:5" hidden="1">
      <c r="C336" s="1"/>
      <c r="D336" s="1"/>
      <c r="E336" s="1"/>
    </row>
    <row r="337" spans="3:5" hidden="1">
      <c r="C337" s="1"/>
      <c r="D337" s="1"/>
      <c r="E337" s="1"/>
    </row>
    <row r="338" spans="3:5" hidden="1">
      <c r="C338" s="1"/>
      <c r="D338" s="1"/>
      <c r="E338" s="1"/>
    </row>
    <row r="339" spans="3:5" hidden="1">
      <c r="C339" s="1"/>
      <c r="D339" s="1"/>
      <c r="E339" s="1"/>
    </row>
    <row r="340" spans="3:5" hidden="1">
      <c r="C340" s="1"/>
      <c r="D340" s="1"/>
      <c r="E340" s="1"/>
    </row>
    <row r="341" spans="3:5" hidden="1">
      <c r="C341" s="1"/>
      <c r="D341" s="1"/>
      <c r="E341" s="1"/>
    </row>
    <row r="342" spans="3:5" hidden="1">
      <c r="C342" s="1"/>
      <c r="D342" s="1"/>
      <c r="E342" s="1"/>
    </row>
    <row r="343" spans="3:5" hidden="1">
      <c r="C343" s="1"/>
      <c r="D343" s="1"/>
      <c r="E343" s="1"/>
    </row>
    <row r="344" spans="3:5" hidden="1">
      <c r="C344" s="1"/>
      <c r="D344" s="1"/>
      <c r="E344" s="1"/>
    </row>
    <row r="345" spans="3:5" hidden="1">
      <c r="C345" s="1"/>
      <c r="D345" s="1"/>
      <c r="E345" s="1"/>
    </row>
    <row r="346" spans="3:5" hidden="1">
      <c r="C346" s="1"/>
      <c r="D346" s="1"/>
      <c r="E346" s="1"/>
    </row>
    <row r="347" spans="3:5" hidden="1">
      <c r="C347" s="1"/>
      <c r="D347" s="1"/>
      <c r="E347" s="1"/>
    </row>
    <row r="348" spans="3:5" hidden="1">
      <c r="C348" s="1"/>
      <c r="D348" s="1"/>
      <c r="E348" s="1"/>
    </row>
    <row r="349" spans="3:5" hidden="1">
      <c r="C349" s="1"/>
      <c r="D349" s="1"/>
      <c r="E349" s="1"/>
    </row>
    <row r="350" spans="3:5" hidden="1">
      <c r="C350" s="1"/>
      <c r="D350" s="1"/>
      <c r="E350" s="1"/>
    </row>
    <row r="351" spans="3:5" hidden="1">
      <c r="C351" s="1"/>
      <c r="D351" s="1"/>
      <c r="E351" s="1"/>
    </row>
    <row r="352" spans="3:5" hidden="1">
      <c r="C352" s="1"/>
      <c r="D352" s="1"/>
      <c r="E352" s="1"/>
    </row>
    <row r="353" spans="3:5" hidden="1">
      <c r="C353" s="1"/>
      <c r="D353" s="1"/>
      <c r="E353" s="1"/>
    </row>
    <row r="354" spans="3:5" hidden="1">
      <c r="C354" s="1"/>
      <c r="D354" s="1"/>
      <c r="E354" s="1"/>
    </row>
    <row r="355" spans="3:5" hidden="1">
      <c r="C355" s="1"/>
      <c r="D355" s="1"/>
      <c r="E355" s="1"/>
    </row>
    <row r="356" spans="3:5" hidden="1">
      <c r="C356" s="1"/>
      <c r="D356" s="1"/>
      <c r="E356" s="1"/>
    </row>
    <row r="357" spans="3:5" hidden="1">
      <c r="C357" s="1"/>
      <c r="D357" s="1"/>
      <c r="E357" s="1"/>
    </row>
    <row r="358" spans="3:5" hidden="1">
      <c r="C358" s="1"/>
      <c r="D358" s="1"/>
      <c r="E358" s="1"/>
    </row>
    <row r="359" spans="3:5" hidden="1">
      <c r="C359" s="1"/>
      <c r="D359" s="1"/>
      <c r="E359" s="1"/>
    </row>
    <row r="360" spans="3:5" hidden="1">
      <c r="C360" s="1"/>
      <c r="D360" s="1"/>
      <c r="E360" s="1"/>
    </row>
    <row r="361" spans="3:5" hidden="1">
      <c r="C361" s="1"/>
      <c r="D361" s="1"/>
      <c r="E361" s="1"/>
    </row>
    <row r="362" spans="3:5" hidden="1">
      <c r="C362" s="1"/>
      <c r="D362" s="1"/>
      <c r="E362" s="1"/>
    </row>
    <row r="363" spans="3:5" hidden="1">
      <c r="C363" s="1"/>
      <c r="D363" s="1"/>
      <c r="E363" s="1"/>
    </row>
    <row r="364" spans="3:5" hidden="1">
      <c r="C364" s="1"/>
      <c r="D364" s="1"/>
      <c r="E364" s="1"/>
    </row>
    <row r="365" spans="3:5" hidden="1">
      <c r="C365" s="1"/>
      <c r="D365" s="1"/>
      <c r="E365" s="1"/>
    </row>
    <row r="366" spans="3:5" hidden="1">
      <c r="C366" s="1"/>
      <c r="D366" s="1"/>
      <c r="E366" s="1"/>
    </row>
    <row r="367" spans="3:5" hidden="1">
      <c r="C367" s="1"/>
      <c r="D367" s="1"/>
      <c r="E367" s="1"/>
    </row>
    <row r="368" spans="3:5" hidden="1">
      <c r="C368" s="1"/>
      <c r="D368" s="1"/>
      <c r="E368" s="1"/>
    </row>
    <row r="369" spans="3:5" hidden="1">
      <c r="C369" s="1"/>
      <c r="D369" s="1"/>
      <c r="E369" s="1"/>
    </row>
    <row r="370" spans="3:5" hidden="1">
      <c r="C370" s="1"/>
      <c r="D370" s="1"/>
      <c r="E370" s="1"/>
    </row>
    <row r="371" spans="3:5" hidden="1">
      <c r="C371" s="1"/>
      <c r="D371" s="1"/>
      <c r="E371" s="1"/>
    </row>
    <row r="372" spans="3:5" hidden="1">
      <c r="C372" s="1"/>
      <c r="D372" s="1"/>
      <c r="E372" s="1"/>
    </row>
    <row r="373" spans="3:5" hidden="1">
      <c r="C373" s="1"/>
      <c r="D373" s="1"/>
      <c r="E373" s="1"/>
    </row>
    <row r="374" spans="3:5" hidden="1">
      <c r="C374" s="1"/>
      <c r="D374" s="1"/>
      <c r="E374" s="1"/>
    </row>
    <row r="375" spans="3:5" hidden="1">
      <c r="C375" s="1"/>
      <c r="D375" s="1"/>
      <c r="E375" s="1"/>
    </row>
    <row r="376" spans="3:5" hidden="1">
      <c r="C376" s="1"/>
      <c r="D376" s="1"/>
      <c r="E376" s="1"/>
    </row>
    <row r="377" spans="3:5" hidden="1">
      <c r="C377" s="1"/>
      <c r="D377" s="1"/>
      <c r="E377" s="1"/>
    </row>
    <row r="378" spans="3:5" hidden="1">
      <c r="C378" s="1"/>
      <c r="D378" s="1"/>
      <c r="E378" s="1"/>
    </row>
    <row r="379" spans="3:5" hidden="1">
      <c r="C379" s="1"/>
      <c r="D379" s="1"/>
      <c r="E379" s="1"/>
    </row>
    <row r="380" spans="3:5" hidden="1">
      <c r="C380" s="1"/>
      <c r="D380" s="1"/>
      <c r="E380" s="1"/>
    </row>
    <row r="381" spans="3:5" hidden="1">
      <c r="C381" s="1"/>
      <c r="D381" s="1"/>
      <c r="E381" s="1"/>
    </row>
    <row r="382" spans="3:5" hidden="1">
      <c r="C382" s="1"/>
      <c r="D382" s="1"/>
      <c r="E382" s="1"/>
    </row>
    <row r="383" spans="3:5" hidden="1">
      <c r="C383" s="1"/>
      <c r="D383" s="1"/>
      <c r="E383" s="1"/>
    </row>
    <row r="384" spans="3:5" hidden="1">
      <c r="C384" s="1"/>
      <c r="D384" s="1"/>
      <c r="E384" s="1"/>
    </row>
    <row r="385" spans="1:5" hidden="1">
      <c r="C385" s="1"/>
      <c r="D385" s="1"/>
      <c r="E385" s="1"/>
    </row>
    <row r="386" spans="1:5" hidden="1">
      <c r="C386" s="1"/>
      <c r="D386" s="1"/>
      <c r="E386" s="1"/>
    </row>
    <row r="387" spans="1:5" hidden="1">
      <c r="C387" s="1"/>
      <c r="D387" s="1"/>
      <c r="E387" s="1"/>
    </row>
    <row r="388" spans="1:5" hidden="1">
      <c r="C388" s="1"/>
      <c r="D388" s="1"/>
      <c r="E388" s="1"/>
    </row>
    <row r="389" spans="1:5" hidden="1">
      <c r="C389" s="1"/>
      <c r="D389" s="1"/>
      <c r="E389" s="1"/>
    </row>
    <row r="390" spans="1:5" hidden="1">
      <c r="C390" s="1"/>
      <c r="D390" s="1"/>
      <c r="E390" s="1"/>
    </row>
    <row r="391" spans="1:5" hidden="1">
      <c r="C391" s="1"/>
      <c r="D391" s="1"/>
      <c r="E391" s="1"/>
    </row>
    <row r="392" spans="1:5" hidden="1">
      <c r="C392" s="1"/>
      <c r="D392" s="1"/>
      <c r="E392" s="1"/>
    </row>
    <row r="393" spans="1:5" hidden="1">
      <c r="C393" s="1"/>
      <c r="D393" s="1"/>
      <c r="E393" s="1"/>
    </row>
    <row r="394" spans="1:5" hidden="1">
      <c r="C394" s="1"/>
      <c r="D394" s="1"/>
      <c r="E394" s="1"/>
    </row>
    <row r="395" spans="1:5" hidden="1">
      <c r="C395" s="1"/>
      <c r="D395" s="1"/>
      <c r="E395" s="1"/>
    </row>
    <row r="396" spans="1:5" hidden="1">
      <c r="A396" s="31"/>
      <c r="C396" s="1"/>
      <c r="D396" s="1"/>
      <c r="E396" s="1"/>
    </row>
    <row r="397" spans="1:5" hidden="1">
      <c r="A397" s="31"/>
      <c r="C397" s="1"/>
      <c r="D397" s="1"/>
      <c r="E397" s="1"/>
    </row>
    <row r="398" spans="1:5" hidden="1">
      <c r="A398" s="3"/>
      <c r="C398" s="1"/>
      <c r="D398" s="1"/>
      <c r="E398" s="1"/>
    </row>
    <row r="10000" spans="52:52" hidden="1">
      <c r="AZ10000"/>
    </row>
  </sheetData>
  <sheetProtection sheet="1" objects="1" scenarios="1"/>
  <mergeCells count="1">
    <mergeCell ref="A5:R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D00-000000000000}"/>
  </dataValidations>
  <pageMargins left="0" right="0" top="0.5" bottom="0.5" header="0" footer="0.25"/>
  <pageSetup paperSize="9" scale="4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גיליון15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.140625" style="2" customWidth="1"/>
    <col min="4" max="4" width="13.85546875" style="2" customWidth="1"/>
    <col min="5" max="5" width="11.85546875" style="1" customWidth="1"/>
    <col min="6" max="6" width="7.5703125" style="1" customWidth="1"/>
    <col min="7" max="7" width="11.140625" style="1" customWidth="1"/>
    <col min="8" max="8" width="15.140625" style="1" customWidth="1"/>
    <col min="9" max="9" width="8.140625" style="1" customWidth="1"/>
    <col min="10" max="10" width="11.5703125" style="1" customWidth="1"/>
    <col min="11" max="11" width="13.85546875" style="1" customWidth="1"/>
    <col min="12" max="12" width="15.5703125" style="1" customWidth="1"/>
    <col min="13" max="13" width="14.28515625" style="1" customWidth="1"/>
    <col min="14" max="14" width="9.5703125" style="1" customWidth="1"/>
    <col min="15" max="15" width="10.42578125" style="1" customWidth="1"/>
    <col min="16" max="16" width="22.7109375" style="1" customWidth="1"/>
    <col min="17" max="17" width="26.85546875" style="1" customWidth="1"/>
    <col min="18" max="18" width="25.42578125" style="1" customWidth="1"/>
    <col min="19" max="19" width="9.140625" style="1" hidden="1" customWidth="1"/>
    <col min="20" max="52" width="0" style="1" hidden="1" customWidth="1"/>
    <col min="53" max="16384" width="9.140625" style="1" hidden="1"/>
  </cols>
  <sheetData>
    <row r="1" spans="1:29">
      <c r="A1" s="36" t="s">
        <v>114</v>
      </c>
      <c r="B1" s="36" t="s" vm="1">
        <v>172</v>
      </c>
    </row>
    <row r="2" spans="1:29">
      <c r="A2" s="36" t="s">
        <v>113</v>
      </c>
      <c r="B2" s="36" t="s">
        <v>173</v>
      </c>
    </row>
    <row r="3" spans="1:29">
      <c r="A3" s="36" t="s">
        <v>115</v>
      </c>
      <c r="B3" s="36" t="s">
        <v>174</v>
      </c>
    </row>
    <row r="4" spans="1:29">
      <c r="A4" s="36" t="s">
        <v>116</v>
      </c>
      <c r="B4" s="36">
        <v>2149</v>
      </c>
    </row>
    <row r="5" spans="1:29" ht="18.75">
      <c r="A5" s="124" t="s">
        <v>65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6"/>
    </row>
    <row r="6" spans="1:29" s="3" customFormat="1">
      <c r="A6" s="37" t="s">
        <v>90</v>
      </c>
      <c r="B6" s="38" t="s">
        <v>32</v>
      </c>
      <c r="C6" s="38" t="s">
        <v>92</v>
      </c>
      <c r="D6" s="38" t="s">
        <v>91</v>
      </c>
      <c r="E6" s="38" t="s">
        <v>44</v>
      </c>
      <c r="F6" s="38" t="s">
        <v>14</v>
      </c>
      <c r="G6" s="38" t="s">
        <v>45</v>
      </c>
      <c r="H6" s="38" t="s">
        <v>78</v>
      </c>
      <c r="I6" s="38" t="s">
        <v>17</v>
      </c>
      <c r="J6" s="38" t="s">
        <v>77</v>
      </c>
      <c r="K6" s="38" t="s">
        <v>16</v>
      </c>
      <c r="L6" s="116" t="s">
        <v>18</v>
      </c>
      <c r="M6" s="116" t="s">
        <v>148</v>
      </c>
      <c r="N6" s="38" t="s">
        <v>147</v>
      </c>
      <c r="O6" s="38" t="s">
        <v>85</v>
      </c>
      <c r="P6" s="38" t="s">
        <v>41</v>
      </c>
      <c r="Q6" s="38" t="s">
        <v>117</v>
      </c>
      <c r="R6" s="40" t="s">
        <v>119</v>
      </c>
      <c r="Z6" s="1"/>
    </row>
    <row r="7" spans="1:29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26" t="s">
        <v>21</v>
      </c>
      <c r="I7" s="26" t="s">
        <v>20</v>
      </c>
      <c r="J7" s="98" t="s">
        <v>361</v>
      </c>
      <c r="K7" s="26" t="s">
        <v>19</v>
      </c>
      <c r="L7" s="26" t="s">
        <v>19</v>
      </c>
      <c r="M7" s="26" t="s">
        <v>155</v>
      </c>
      <c r="N7" s="98" t="s">
        <v>361</v>
      </c>
      <c r="O7" s="26" t="s">
        <v>151</v>
      </c>
      <c r="P7" s="26" t="s">
        <v>19</v>
      </c>
      <c r="Q7" s="26" t="s">
        <v>19</v>
      </c>
      <c r="R7" s="27" t="s">
        <v>19</v>
      </c>
      <c r="Z7" s="1"/>
    </row>
    <row r="8" spans="1:29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4" t="s">
        <v>87</v>
      </c>
      <c r="Q8" s="14" t="s">
        <v>88</v>
      </c>
      <c r="R8" s="15" t="s">
        <v>120</v>
      </c>
      <c r="Z8" s="1"/>
    </row>
    <row r="9" spans="1:29" s="4" customFormat="1" ht="20.25">
      <c r="A9" s="79" t="s">
        <v>350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80">
        <v>0</v>
      </c>
      <c r="P9" s="100" t="s">
        <v>361</v>
      </c>
      <c r="Q9" s="81">
        <v>0</v>
      </c>
      <c r="R9" s="81">
        <v>0</v>
      </c>
      <c r="Z9" s="1"/>
      <c r="AC9" s="1"/>
    </row>
    <row r="10" spans="1:29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  <c r="Q10" s="100" t="s">
        <v>361</v>
      </c>
      <c r="R10" s="100" t="s">
        <v>361</v>
      </c>
    </row>
    <row r="11" spans="1:29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  <c r="Q11" s="100" t="s">
        <v>361</v>
      </c>
      <c r="R11" s="100" t="s">
        <v>361</v>
      </c>
    </row>
    <row r="12" spans="1:29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  <c r="Q12" s="100" t="s">
        <v>361</v>
      </c>
      <c r="R12" s="100" t="s">
        <v>361</v>
      </c>
    </row>
    <row r="13" spans="1:29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  <c r="Q13" s="100" t="s">
        <v>361</v>
      </c>
      <c r="R13" s="100" t="s">
        <v>361</v>
      </c>
    </row>
    <row r="14" spans="1:29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</row>
    <row r="15" spans="1:29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</row>
    <row r="16" spans="1:29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</row>
    <row r="17" spans="1:18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</row>
    <row r="18" spans="1:18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</row>
    <row r="19" spans="1:18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</row>
    <row r="20" spans="1:18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</row>
    <row r="21" spans="1:18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</row>
    <row r="22" spans="1:18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</row>
    <row r="23" spans="1:18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</row>
    <row r="24" spans="1:18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</row>
    <row r="25" spans="1:18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</row>
    <row r="26" spans="1:18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</row>
    <row r="27" spans="1:18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</row>
    <row r="28" spans="1:18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</row>
    <row r="29" spans="1:18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</row>
    <row r="30" spans="1:18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</row>
    <row r="31" spans="1:18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</row>
    <row r="32" spans="1:18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</row>
    <row r="33" spans="1:18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</row>
    <row r="34" spans="1:18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</row>
    <row r="35" spans="1:18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</row>
    <row r="36" spans="1:18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</row>
    <row r="37" spans="1:18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</row>
    <row r="38" spans="1:18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</row>
    <row r="39" spans="1:18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</row>
    <row r="40" spans="1:18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</row>
    <row r="41" spans="1:18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</row>
    <row r="42" spans="1:18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</row>
    <row r="43" spans="1:18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8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</row>
    <row r="45" spans="1:18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</row>
    <row r="46" spans="1:18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</row>
    <row r="47" spans="1:18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</row>
    <row r="48" spans="1:18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</row>
    <row r="49" spans="1:18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</row>
    <row r="50" spans="1:18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</row>
    <row r="51" spans="1:18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</row>
    <row r="52" spans="1:18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</row>
    <row r="53" spans="1:18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</row>
    <row r="54" spans="1:18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</row>
    <row r="55" spans="1:18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</row>
    <row r="56" spans="1:18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</row>
    <row r="57" spans="1:18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</row>
    <row r="58" spans="1:18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</row>
    <row r="59" spans="1:18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</row>
    <row r="60" spans="1:18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</row>
    <row r="61" spans="1:18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</row>
    <row r="62" spans="1:18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</row>
    <row r="63" spans="1:18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</row>
    <row r="64" spans="1:18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</row>
    <row r="65" spans="1:18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</row>
    <row r="66" spans="1:18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</row>
    <row r="67" spans="1:18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</row>
    <row r="68" spans="1:18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</row>
    <row r="69" spans="1:18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</row>
    <row r="70" spans="1:18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</row>
    <row r="71" spans="1:18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</row>
    <row r="72" spans="1:18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</row>
    <row r="73" spans="1:18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</row>
    <row r="74" spans="1:18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</row>
    <row r="75" spans="1:18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</row>
    <row r="76" spans="1:18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</row>
    <row r="77" spans="1:18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</row>
    <row r="78" spans="1:18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</row>
    <row r="79" spans="1:18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</row>
    <row r="80" spans="1:18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</row>
    <row r="81" spans="1:18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</row>
    <row r="82" spans="1:18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</row>
    <row r="83" spans="1:18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</row>
    <row r="84" spans="1:18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</row>
    <row r="85" spans="1:18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</row>
    <row r="86" spans="1:18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</row>
    <row r="87" spans="1:18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</row>
    <row r="88" spans="1:18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</row>
    <row r="89" spans="1:18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</row>
    <row r="90" spans="1:18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</row>
    <row r="91" spans="1:18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</row>
    <row r="92" spans="1:18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</row>
    <row r="93" spans="1:18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</row>
    <row r="94" spans="1:18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</row>
    <row r="95" spans="1:18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</row>
    <row r="96" spans="1:18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</row>
    <row r="97" spans="1:18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</row>
    <row r="98" spans="1:18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</row>
    <row r="99" spans="1:18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</row>
    <row r="100" spans="1:18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</row>
    <row r="101" spans="1:18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</row>
    <row r="102" spans="1:18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</row>
    <row r="103" spans="1:18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</row>
    <row r="104" spans="1:18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</row>
    <row r="105" spans="1:18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</row>
    <row r="106" spans="1:18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</row>
    <row r="107" spans="1:18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</row>
    <row r="108" spans="1:18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</row>
    <row r="109" spans="1:18" hidden="1">
      <c r="B109" s="1"/>
      <c r="C109" s="1"/>
      <c r="D109" s="1"/>
    </row>
    <row r="110" spans="1:18" hidden="1">
      <c r="B110" s="1"/>
      <c r="C110" s="1"/>
      <c r="D110" s="1"/>
    </row>
    <row r="111" spans="1:18" hidden="1">
      <c r="B111" s="1"/>
      <c r="C111" s="1"/>
      <c r="D111" s="1"/>
    </row>
    <row r="112" spans="1:18" hidden="1">
      <c r="B112" s="1"/>
      <c r="C112" s="1"/>
      <c r="D112" s="1"/>
    </row>
    <row r="113" spans="2:4" hidden="1">
      <c r="B113" s="1"/>
      <c r="C113" s="1"/>
      <c r="D113" s="1"/>
    </row>
    <row r="114" spans="2:4" hidden="1">
      <c r="B114" s="1"/>
      <c r="C114" s="1"/>
      <c r="D114" s="1"/>
    </row>
    <row r="115" spans="2:4" hidden="1">
      <c r="B115" s="1"/>
      <c r="C115" s="1"/>
      <c r="D115" s="1"/>
    </row>
    <row r="116" spans="2:4" hidden="1">
      <c r="B116" s="1"/>
      <c r="C116" s="1"/>
      <c r="D116" s="1"/>
    </row>
    <row r="117" spans="2:4" hidden="1">
      <c r="B117" s="1"/>
      <c r="C117" s="1"/>
      <c r="D117" s="1"/>
    </row>
    <row r="118" spans="2:4" hidden="1">
      <c r="B118" s="1"/>
      <c r="C118" s="1"/>
      <c r="D118" s="1"/>
    </row>
    <row r="119" spans="2:4" hidden="1">
      <c r="B119" s="1"/>
      <c r="C119" s="1"/>
      <c r="D119" s="1"/>
    </row>
    <row r="120" spans="2:4" hidden="1">
      <c r="B120" s="1"/>
      <c r="C120" s="1"/>
      <c r="D120" s="1"/>
    </row>
    <row r="121" spans="2:4" hidden="1">
      <c r="B121" s="1"/>
      <c r="C121" s="1"/>
      <c r="D121" s="1"/>
    </row>
    <row r="122" spans="2:4" hidden="1">
      <c r="B122" s="1"/>
      <c r="C122" s="1"/>
      <c r="D122" s="1"/>
    </row>
    <row r="123" spans="2:4" hidden="1">
      <c r="B123" s="1"/>
      <c r="C123" s="1"/>
      <c r="D123" s="1"/>
    </row>
    <row r="124" spans="2:4" hidden="1">
      <c r="B124" s="1"/>
      <c r="C124" s="1"/>
      <c r="D124" s="1"/>
    </row>
    <row r="125" spans="2:4" hidden="1">
      <c r="B125" s="1"/>
      <c r="C125" s="1"/>
      <c r="D125" s="1"/>
    </row>
    <row r="126" spans="2:4" hidden="1">
      <c r="B126" s="1"/>
      <c r="C126" s="1"/>
      <c r="D126" s="1"/>
    </row>
    <row r="127" spans="2:4" hidden="1">
      <c r="B127" s="1"/>
      <c r="C127" s="1"/>
      <c r="D127" s="1"/>
    </row>
    <row r="128" spans="2:4" hidden="1">
      <c r="B128" s="1"/>
      <c r="C128" s="1"/>
      <c r="D128" s="1"/>
    </row>
    <row r="129" spans="2:4" hidden="1">
      <c r="B129" s="1"/>
      <c r="C129" s="1"/>
      <c r="D129" s="1"/>
    </row>
    <row r="130" spans="2:4" hidden="1">
      <c r="B130" s="1"/>
      <c r="C130" s="1"/>
      <c r="D130" s="1"/>
    </row>
    <row r="131" spans="2:4" hidden="1">
      <c r="B131" s="1"/>
      <c r="C131" s="1"/>
      <c r="D131" s="1"/>
    </row>
    <row r="132" spans="2:4" hidden="1">
      <c r="B132" s="1"/>
      <c r="C132" s="1"/>
      <c r="D132" s="1"/>
    </row>
    <row r="133" spans="2:4" hidden="1">
      <c r="B133" s="1"/>
      <c r="C133" s="1"/>
      <c r="D133" s="1"/>
    </row>
    <row r="134" spans="2:4" hidden="1">
      <c r="B134" s="1"/>
      <c r="C134" s="1"/>
      <c r="D134" s="1"/>
    </row>
    <row r="135" spans="2:4" hidden="1">
      <c r="B135" s="1"/>
      <c r="C135" s="1"/>
      <c r="D135" s="1"/>
    </row>
    <row r="136" spans="2:4" hidden="1">
      <c r="B136" s="1"/>
      <c r="C136" s="1"/>
      <c r="D136" s="1"/>
    </row>
    <row r="137" spans="2:4" hidden="1">
      <c r="B137" s="1"/>
      <c r="C137" s="1"/>
      <c r="D137" s="1"/>
    </row>
    <row r="138" spans="2:4" hidden="1">
      <c r="B138" s="1"/>
      <c r="C138" s="1"/>
      <c r="D138" s="1"/>
    </row>
    <row r="139" spans="2:4" hidden="1">
      <c r="B139" s="1"/>
      <c r="C139" s="1"/>
      <c r="D139" s="1"/>
    </row>
    <row r="140" spans="2:4" hidden="1">
      <c r="B140" s="1"/>
      <c r="C140" s="1"/>
      <c r="D140" s="1"/>
    </row>
    <row r="141" spans="2:4" hidden="1">
      <c r="B141" s="1"/>
      <c r="C141" s="1"/>
      <c r="D141" s="1"/>
    </row>
    <row r="142" spans="2:4" hidden="1">
      <c r="B142" s="1"/>
      <c r="C142" s="1"/>
      <c r="D142" s="1"/>
    </row>
    <row r="143" spans="2:4" hidden="1">
      <c r="B143" s="1"/>
      <c r="C143" s="1"/>
      <c r="D143" s="1"/>
    </row>
    <row r="144" spans="2:4" hidden="1">
      <c r="B144" s="1"/>
      <c r="C144" s="1"/>
      <c r="D144" s="1"/>
    </row>
    <row r="145" spans="2:4" hidden="1">
      <c r="B145" s="1"/>
      <c r="C145" s="1"/>
      <c r="D145" s="1"/>
    </row>
    <row r="146" spans="2:4" hidden="1">
      <c r="B146" s="1"/>
      <c r="C146" s="1"/>
      <c r="D146" s="1"/>
    </row>
    <row r="147" spans="2:4" hidden="1">
      <c r="B147" s="1"/>
      <c r="C147" s="1"/>
      <c r="D147" s="1"/>
    </row>
    <row r="148" spans="2:4" hidden="1">
      <c r="B148" s="1"/>
      <c r="C148" s="1"/>
      <c r="D148" s="1"/>
    </row>
    <row r="149" spans="2:4" hidden="1">
      <c r="B149" s="1"/>
      <c r="C149" s="1"/>
      <c r="D149" s="1"/>
    </row>
    <row r="150" spans="2:4" hidden="1">
      <c r="B150" s="1"/>
      <c r="C150" s="1"/>
      <c r="D150" s="1"/>
    </row>
    <row r="151" spans="2:4" hidden="1">
      <c r="B151" s="1"/>
      <c r="C151" s="1"/>
      <c r="D151" s="1"/>
    </row>
    <row r="152" spans="2:4" hidden="1">
      <c r="B152" s="1"/>
      <c r="C152" s="1"/>
      <c r="D152" s="1"/>
    </row>
    <row r="153" spans="2:4" hidden="1">
      <c r="B153" s="1"/>
      <c r="C153" s="1"/>
      <c r="D153" s="1"/>
    </row>
    <row r="154" spans="2:4" hidden="1">
      <c r="B154" s="1"/>
      <c r="C154" s="1"/>
      <c r="D154" s="1"/>
    </row>
    <row r="155" spans="2:4" hidden="1">
      <c r="B155" s="1"/>
      <c r="C155" s="1"/>
      <c r="D155" s="1"/>
    </row>
    <row r="156" spans="2:4" hidden="1">
      <c r="B156" s="1"/>
      <c r="C156" s="1"/>
      <c r="D156" s="1"/>
    </row>
    <row r="157" spans="2:4" hidden="1">
      <c r="B157" s="1"/>
      <c r="C157" s="1"/>
      <c r="D157" s="1"/>
    </row>
    <row r="158" spans="2:4" hidden="1">
      <c r="B158" s="1"/>
      <c r="C158" s="1"/>
      <c r="D158" s="1"/>
    </row>
    <row r="159" spans="2:4" hidden="1">
      <c r="B159" s="1"/>
      <c r="C159" s="1"/>
      <c r="D159" s="1"/>
    </row>
    <row r="160" spans="2:4" hidden="1">
      <c r="B160" s="1"/>
      <c r="C160" s="1"/>
      <c r="D160" s="1"/>
    </row>
    <row r="161" spans="2:4" hidden="1">
      <c r="B161" s="1"/>
      <c r="C161" s="1"/>
      <c r="D161" s="1"/>
    </row>
    <row r="162" spans="2:4" hidden="1">
      <c r="B162" s="1"/>
      <c r="C162" s="1"/>
      <c r="D162" s="1"/>
    </row>
    <row r="163" spans="2:4" hidden="1">
      <c r="B163" s="1"/>
      <c r="C163" s="1"/>
      <c r="D163" s="1"/>
    </row>
    <row r="164" spans="2:4" hidden="1">
      <c r="B164" s="1"/>
      <c r="C164" s="1"/>
      <c r="D164" s="1"/>
    </row>
    <row r="165" spans="2:4" hidden="1">
      <c r="B165" s="1"/>
      <c r="C165" s="1"/>
      <c r="D165" s="1"/>
    </row>
    <row r="166" spans="2:4" hidden="1">
      <c r="B166" s="1"/>
      <c r="C166" s="1"/>
      <c r="D166" s="1"/>
    </row>
    <row r="167" spans="2:4" hidden="1">
      <c r="B167" s="1"/>
      <c r="C167" s="1"/>
      <c r="D167" s="1"/>
    </row>
    <row r="168" spans="2:4" hidden="1">
      <c r="B168" s="1"/>
      <c r="C168" s="1"/>
      <c r="D168" s="1"/>
    </row>
    <row r="169" spans="2:4" hidden="1">
      <c r="B169" s="1"/>
      <c r="C169" s="1"/>
      <c r="D169" s="1"/>
    </row>
    <row r="170" spans="2:4" hidden="1">
      <c r="B170" s="1"/>
      <c r="C170" s="1"/>
      <c r="D170" s="1"/>
    </row>
    <row r="171" spans="2:4" hidden="1">
      <c r="B171" s="1"/>
      <c r="C171" s="1"/>
      <c r="D171" s="1"/>
    </row>
    <row r="172" spans="2:4" hidden="1">
      <c r="B172" s="1"/>
      <c r="C172" s="1"/>
      <c r="D172" s="1"/>
    </row>
    <row r="173" spans="2:4" hidden="1">
      <c r="B173" s="1"/>
      <c r="C173" s="1"/>
      <c r="D173" s="1"/>
    </row>
    <row r="174" spans="2:4" hidden="1">
      <c r="B174" s="1"/>
      <c r="C174" s="1"/>
      <c r="D174" s="1"/>
    </row>
    <row r="175" spans="2:4" hidden="1">
      <c r="B175" s="1"/>
      <c r="C175" s="1"/>
      <c r="D175" s="1"/>
    </row>
    <row r="176" spans="2:4" hidden="1">
      <c r="B176" s="1"/>
      <c r="C176" s="1"/>
      <c r="D176" s="1"/>
    </row>
    <row r="177" spans="2:4" hidden="1">
      <c r="B177" s="1"/>
      <c r="C177" s="1"/>
      <c r="D177" s="1"/>
    </row>
    <row r="178" spans="2:4" hidden="1">
      <c r="B178" s="1"/>
      <c r="C178" s="1"/>
      <c r="D178" s="1"/>
    </row>
    <row r="179" spans="2:4" hidden="1">
      <c r="B179" s="1"/>
      <c r="C179" s="1"/>
      <c r="D179" s="1"/>
    </row>
    <row r="180" spans="2:4" hidden="1">
      <c r="B180" s="1"/>
      <c r="C180" s="1"/>
      <c r="D180" s="1"/>
    </row>
    <row r="181" spans="2:4" hidden="1">
      <c r="B181" s="1"/>
      <c r="C181" s="1"/>
      <c r="D181" s="1"/>
    </row>
    <row r="182" spans="2:4" hidden="1">
      <c r="B182" s="1"/>
      <c r="C182" s="1"/>
      <c r="D182" s="1"/>
    </row>
    <row r="183" spans="2:4" hidden="1">
      <c r="B183" s="1"/>
      <c r="C183" s="1"/>
      <c r="D183" s="1"/>
    </row>
    <row r="184" spans="2:4" hidden="1">
      <c r="B184" s="1"/>
      <c r="C184" s="1"/>
      <c r="D184" s="1"/>
    </row>
    <row r="185" spans="2:4" hidden="1">
      <c r="B185" s="1"/>
      <c r="C185" s="1"/>
      <c r="D185" s="1"/>
    </row>
    <row r="186" spans="2:4" hidden="1">
      <c r="B186" s="1"/>
      <c r="C186" s="1"/>
      <c r="D186" s="1"/>
    </row>
    <row r="187" spans="2:4" hidden="1">
      <c r="B187" s="1"/>
      <c r="C187" s="1"/>
      <c r="D187" s="1"/>
    </row>
    <row r="188" spans="2:4" hidden="1">
      <c r="B188" s="1"/>
      <c r="C188" s="1"/>
      <c r="D188" s="1"/>
    </row>
    <row r="189" spans="2:4" hidden="1">
      <c r="B189" s="1"/>
      <c r="C189" s="1"/>
      <c r="D189" s="1"/>
    </row>
    <row r="190" spans="2:4" hidden="1">
      <c r="B190" s="1"/>
      <c r="C190" s="1"/>
      <c r="D190" s="1"/>
    </row>
    <row r="191" spans="2:4" hidden="1">
      <c r="B191" s="1"/>
      <c r="C191" s="1"/>
      <c r="D191" s="1"/>
    </row>
    <row r="192" spans="2:4" hidden="1">
      <c r="B192" s="1"/>
      <c r="C192" s="1"/>
      <c r="D192" s="1"/>
    </row>
    <row r="193" spans="2:4" hidden="1">
      <c r="B193" s="1"/>
      <c r="C193" s="1"/>
      <c r="D193" s="1"/>
    </row>
    <row r="194" spans="2:4" hidden="1">
      <c r="B194" s="1"/>
      <c r="C194" s="1"/>
      <c r="D194" s="1"/>
    </row>
    <row r="195" spans="2:4" hidden="1">
      <c r="B195" s="1"/>
      <c r="C195" s="1"/>
      <c r="D195" s="1"/>
    </row>
    <row r="196" spans="2:4" hidden="1">
      <c r="B196" s="1"/>
      <c r="C196" s="1"/>
      <c r="D196" s="1"/>
    </row>
    <row r="197" spans="2:4" hidden="1">
      <c r="B197" s="1"/>
      <c r="C197" s="1"/>
      <c r="D197" s="1"/>
    </row>
    <row r="198" spans="2:4" hidden="1">
      <c r="B198" s="1"/>
      <c r="C198" s="1"/>
      <c r="D198" s="1"/>
    </row>
    <row r="199" spans="2:4" hidden="1">
      <c r="B199" s="1"/>
      <c r="C199" s="1"/>
      <c r="D199" s="1"/>
    </row>
    <row r="200" spans="2:4" hidden="1">
      <c r="B200" s="1"/>
      <c r="C200" s="1"/>
      <c r="D200" s="1"/>
    </row>
    <row r="201" spans="2:4" hidden="1">
      <c r="B201" s="1"/>
      <c r="C201" s="1"/>
      <c r="D201" s="1"/>
    </row>
    <row r="202" spans="2:4" hidden="1">
      <c r="B202" s="1"/>
      <c r="C202" s="1"/>
      <c r="D202" s="1"/>
    </row>
    <row r="203" spans="2:4" hidden="1">
      <c r="B203" s="1"/>
      <c r="C203" s="1"/>
      <c r="D203" s="1"/>
    </row>
    <row r="204" spans="2:4" hidden="1">
      <c r="B204" s="1"/>
      <c r="C204" s="1"/>
      <c r="D204" s="1"/>
    </row>
    <row r="205" spans="2:4" hidden="1">
      <c r="B205" s="1"/>
      <c r="C205" s="1"/>
      <c r="D205" s="1"/>
    </row>
    <row r="206" spans="2:4" hidden="1">
      <c r="B206" s="1"/>
      <c r="C206" s="1"/>
      <c r="D206" s="1"/>
    </row>
    <row r="207" spans="2:4" hidden="1">
      <c r="B207" s="1"/>
      <c r="C207" s="1"/>
      <c r="D207" s="1"/>
    </row>
    <row r="208" spans="2:4" hidden="1">
      <c r="B208" s="1"/>
      <c r="C208" s="1"/>
      <c r="D208" s="1"/>
    </row>
    <row r="209" spans="2:4" hidden="1">
      <c r="B209" s="1"/>
      <c r="C209" s="1"/>
      <c r="D209" s="1"/>
    </row>
    <row r="210" spans="2:4" hidden="1">
      <c r="B210" s="1"/>
      <c r="C210" s="1"/>
      <c r="D210" s="1"/>
    </row>
    <row r="211" spans="2:4" hidden="1">
      <c r="B211" s="1"/>
      <c r="C211" s="1"/>
      <c r="D211" s="1"/>
    </row>
    <row r="212" spans="2:4" hidden="1">
      <c r="B212" s="1"/>
      <c r="C212" s="1"/>
      <c r="D212" s="1"/>
    </row>
    <row r="213" spans="2:4" hidden="1">
      <c r="B213" s="1"/>
      <c r="C213" s="1"/>
      <c r="D213" s="1"/>
    </row>
    <row r="214" spans="2:4" hidden="1">
      <c r="B214" s="1"/>
      <c r="C214" s="1"/>
      <c r="D214" s="1"/>
    </row>
    <row r="215" spans="2:4" hidden="1">
      <c r="B215" s="1"/>
      <c r="C215" s="1"/>
      <c r="D215" s="1"/>
    </row>
    <row r="216" spans="2:4" hidden="1">
      <c r="B216" s="1"/>
      <c r="C216" s="1"/>
      <c r="D216" s="1"/>
    </row>
    <row r="217" spans="2:4" hidden="1">
      <c r="B217" s="1"/>
      <c r="C217" s="1"/>
      <c r="D217" s="1"/>
    </row>
    <row r="218" spans="2:4" hidden="1">
      <c r="B218" s="1"/>
      <c r="C218" s="1"/>
      <c r="D218" s="1"/>
    </row>
    <row r="219" spans="2:4" hidden="1">
      <c r="B219" s="1"/>
      <c r="C219" s="1"/>
      <c r="D219" s="1"/>
    </row>
    <row r="220" spans="2:4" hidden="1">
      <c r="B220" s="1"/>
      <c r="C220" s="1"/>
      <c r="D220" s="1"/>
    </row>
    <row r="221" spans="2:4" hidden="1">
      <c r="B221" s="1"/>
      <c r="C221" s="1"/>
      <c r="D221" s="1"/>
    </row>
    <row r="222" spans="2:4" hidden="1">
      <c r="B222" s="1"/>
      <c r="C222" s="1"/>
      <c r="D222" s="1"/>
    </row>
    <row r="223" spans="2:4" hidden="1">
      <c r="B223" s="1"/>
      <c r="C223" s="1"/>
      <c r="D223" s="1"/>
    </row>
    <row r="224" spans="2:4" hidden="1">
      <c r="B224" s="1"/>
      <c r="C224" s="1"/>
      <c r="D224" s="1"/>
    </row>
    <row r="225" spans="2:4" hidden="1">
      <c r="B225" s="1"/>
      <c r="C225" s="1"/>
      <c r="D225" s="1"/>
    </row>
    <row r="226" spans="2:4" hidden="1">
      <c r="B226" s="1"/>
      <c r="C226" s="1"/>
      <c r="D226" s="1"/>
    </row>
    <row r="227" spans="2:4" hidden="1">
      <c r="B227" s="1"/>
      <c r="C227" s="1"/>
      <c r="D227" s="1"/>
    </row>
    <row r="228" spans="2:4" hidden="1">
      <c r="B228" s="1"/>
      <c r="C228" s="1"/>
      <c r="D228" s="1"/>
    </row>
    <row r="229" spans="2:4" hidden="1">
      <c r="B229" s="1"/>
      <c r="C229" s="1"/>
      <c r="D229" s="1"/>
    </row>
    <row r="230" spans="2:4" hidden="1">
      <c r="B230" s="1"/>
      <c r="C230" s="1"/>
      <c r="D230" s="1"/>
    </row>
    <row r="231" spans="2:4" hidden="1">
      <c r="B231" s="1"/>
      <c r="C231" s="1"/>
      <c r="D231" s="1"/>
    </row>
    <row r="232" spans="2:4" hidden="1">
      <c r="B232" s="1"/>
      <c r="C232" s="1"/>
      <c r="D232" s="1"/>
    </row>
    <row r="233" spans="2:4" hidden="1">
      <c r="B233" s="1"/>
      <c r="C233" s="1"/>
      <c r="D233" s="1"/>
    </row>
    <row r="234" spans="2:4" hidden="1">
      <c r="B234" s="1"/>
      <c r="C234" s="1"/>
      <c r="D234" s="1"/>
    </row>
    <row r="235" spans="2:4" hidden="1">
      <c r="B235" s="1"/>
      <c r="C235" s="1"/>
      <c r="D235" s="1"/>
    </row>
    <row r="236" spans="2:4" hidden="1">
      <c r="B236" s="1"/>
      <c r="C236" s="1"/>
      <c r="D236" s="1"/>
    </row>
    <row r="237" spans="2:4" hidden="1">
      <c r="B237" s="1"/>
      <c r="C237" s="1"/>
      <c r="D237" s="1"/>
    </row>
    <row r="238" spans="2:4" hidden="1">
      <c r="B238" s="1"/>
      <c r="C238" s="1"/>
      <c r="D238" s="1"/>
    </row>
    <row r="239" spans="2:4" hidden="1">
      <c r="B239" s="1"/>
      <c r="C239" s="1"/>
      <c r="D239" s="1"/>
    </row>
    <row r="240" spans="2:4" hidden="1">
      <c r="B240" s="1"/>
      <c r="C240" s="1"/>
      <c r="D240" s="1"/>
    </row>
    <row r="241" spans="2:4" hidden="1">
      <c r="B241" s="1"/>
      <c r="C241" s="1"/>
      <c r="D241" s="1"/>
    </row>
    <row r="242" spans="2:4" hidden="1">
      <c r="B242" s="1"/>
      <c r="C242" s="1"/>
      <c r="D242" s="1"/>
    </row>
    <row r="243" spans="2:4" hidden="1">
      <c r="B243" s="1"/>
      <c r="C243" s="1"/>
      <c r="D243" s="1"/>
    </row>
    <row r="244" spans="2:4" hidden="1">
      <c r="B244" s="1"/>
      <c r="C244" s="1"/>
      <c r="D244" s="1"/>
    </row>
    <row r="245" spans="2:4" hidden="1">
      <c r="B245" s="1"/>
      <c r="C245" s="1"/>
      <c r="D245" s="1"/>
    </row>
    <row r="246" spans="2:4" hidden="1">
      <c r="B246" s="1"/>
      <c r="C246" s="1"/>
      <c r="D246" s="1"/>
    </row>
    <row r="247" spans="2:4" hidden="1">
      <c r="B247" s="1"/>
      <c r="C247" s="1"/>
      <c r="D247" s="1"/>
    </row>
    <row r="248" spans="2:4" hidden="1">
      <c r="B248" s="1"/>
      <c r="C248" s="1"/>
      <c r="D248" s="1"/>
    </row>
    <row r="249" spans="2:4" hidden="1">
      <c r="B249" s="1"/>
      <c r="C249" s="1"/>
      <c r="D249" s="1"/>
    </row>
    <row r="250" spans="2:4" hidden="1">
      <c r="B250" s="1"/>
      <c r="C250" s="1"/>
      <c r="D250" s="1"/>
    </row>
    <row r="251" spans="2:4" hidden="1">
      <c r="B251" s="1"/>
      <c r="C251" s="1"/>
      <c r="D251" s="1"/>
    </row>
    <row r="252" spans="2:4" hidden="1">
      <c r="B252" s="1"/>
      <c r="C252" s="1"/>
      <c r="D252" s="1"/>
    </row>
    <row r="253" spans="2:4" hidden="1">
      <c r="B253" s="1"/>
      <c r="C253" s="1"/>
      <c r="D253" s="1"/>
    </row>
    <row r="254" spans="2:4" hidden="1">
      <c r="B254" s="1"/>
      <c r="C254" s="1"/>
      <c r="D254" s="1"/>
    </row>
    <row r="255" spans="2:4" hidden="1">
      <c r="B255" s="1"/>
      <c r="C255" s="1"/>
      <c r="D255" s="1"/>
    </row>
    <row r="256" spans="2:4" hidden="1">
      <c r="B256" s="1"/>
      <c r="C256" s="1"/>
      <c r="D256" s="1"/>
    </row>
    <row r="257" spans="2:4" hidden="1">
      <c r="B257" s="1"/>
      <c r="C257" s="1"/>
      <c r="D257" s="1"/>
    </row>
    <row r="258" spans="2:4" hidden="1">
      <c r="B258" s="1"/>
      <c r="C258" s="1"/>
      <c r="D258" s="1"/>
    </row>
    <row r="259" spans="2:4" hidden="1">
      <c r="B259" s="1"/>
      <c r="C259" s="1"/>
      <c r="D259" s="1"/>
    </row>
    <row r="260" spans="2:4" hidden="1">
      <c r="B260" s="1"/>
      <c r="C260" s="1"/>
      <c r="D260" s="1"/>
    </row>
    <row r="261" spans="2:4" hidden="1">
      <c r="B261" s="1"/>
      <c r="C261" s="1"/>
      <c r="D261" s="1"/>
    </row>
    <row r="262" spans="2:4" hidden="1">
      <c r="B262" s="1"/>
      <c r="C262" s="1"/>
      <c r="D262" s="1"/>
    </row>
    <row r="263" spans="2:4" hidden="1">
      <c r="B263" s="1"/>
      <c r="C263" s="1"/>
      <c r="D263" s="1"/>
    </row>
    <row r="264" spans="2:4" hidden="1">
      <c r="B264" s="1"/>
      <c r="C264" s="1"/>
      <c r="D264" s="1"/>
    </row>
    <row r="265" spans="2:4" hidden="1">
      <c r="B265" s="1"/>
      <c r="C265" s="1"/>
      <c r="D265" s="1"/>
    </row>
    <row r="266" spans="2:4" hidden="1">
      <c r="B266" s="1"/>
      <c r="C266" s="1"/>
      <c r="D266" s="1"/>
    </row>
    <row r="267" spans="2:4" hidden="1">
      <c r="B267" s="1"/>
      <c r="C267" s="1"/>
      <c r="D267" s="1"/>
    </row>
    <row r="268" spans="2:4" hidden="1">
      <c r="B268" s="1"/>
      <c r="C268" s="1"/>
      <c r="D268" s="1"/>
    </row>
    <row r="269" spans="2:4" hidden="1">
      <c r="B269" s="1"/>
      <c r="C269" s="1"/>
      <c r="D269" s="1"/>
    </row>
    <row r="270" spans="2:4" hidden="1">
      <c r="B270" s="1"/>
      <c r="C270" s="1"/>
      <c r="D270" s="1"/>
    </row>
    <row r="271" spans="2:4" hidden="1">
      <c r="B271" s="1"/>
      <c r="C271" s="1"/>
      <c r="D271" s="1"/>
    </row>
    <row r="272" spans="2:4" hidden="1">
      <c r="B272" s="1"/>
      <c r="C272" s="1"/>
      <c r="D272" s="1"/>
    </row>
    <row r="273" spans="2:4" hidden="1">
      <c r="B273" s="1"/>
      <c r="C273" s="1"/>
      <c r="D273" s="1"/>
    </row>
    <row r="274" spans="2:4" hidden="1">
      <c r="B274" s="1"/>
      <c r="C274" s="1"/>
      <c r="D274" s="1"/>
    </row>
    <row r="275" spans="2:4" hidden="1">
      <c r="B275" s="1"/>
      <c r="C275" s="1"/>
      <c r="D275" s="1"/>
    </row>
    <row r="276" spans="2:4" hidden="1">
      <c r="B276" s="1"/>
      <c r="C276" s="1"/>
      <c r="D276" s="1"/>
    </row>
    <row r="277" spans="2:4" hidden="1">
      <c r="B277" s="1"/>
      <c r="C277" s="1"/>
      <c r="D277" s="1"/>
    </row>
    <row r="278" spans="2:4" hidden="1">
      <c r="B278" s="1"/>
      <c r="C278" s="1"/>
      <c r="D278" s="1"/>
    </row>
    <row r="279" spans="2:4" hidden="1">
      <c r="B279" s="1"/>
      <c r="C279" s="1"/>
      <c r="D279" s="1"/>
    </row>
    <row r="280" spans="2:4" hidden="1">
      <c r="B280" s="1"/>
      <c r="C280" s="1"/>
      <c r="D280" s="1"/>
    </row>
    <row r="281" spans="2:4" hidden="1">
      <c r="B281" s="1"/>
      <c r="C281" s="1"/>
      <c r="D281" s="1"/>
    </row>
    <row r="282" spans="2:4" hidden="1">
      <c r="B282" s="1"/>
      <c r="C282" s="1"/>
      <c r="D282" s="1"/>
    </row>
    <row r="283" spans="2:4" hidden="1">
      <c r="B283" s="1"/>
      <c r="C283" s="1"/>
      <c r="D283" s="1"/>
    </row>
    <row r="284" spans="2:4" hidden="1">
      <c r="B284" s="1"/>
      <c r="C284" s="1"/>
      <c r="D284" s="1"/>
    </row>
    <row r="285" spans="2:4" hidden="1">
      <c r="B285" s="1"/>
      <c r="C285" s="1"/>
      <c r="D285" s="1"/>
    </row>
    <row r="286" spans="2:4" hidden="1">
      <c r="B286" s="1"/>
      <c r="C286" s="1"/>
      <c r="D286" s="1"/>
    </row>
    <row r="287" spans="2:4" hidden="1">
      <c r="B287" s="1"/>
      <c r="C287" s="1"/>
      <c r="D287" s="1"/>
    </row>
    <row r="288" spans="2:4" hidden="1">
      <c r="B288" s="1"/>
      <c r="C288" s="1"/>
      <c r="D288" s="1"/>
    </row>
    <row r="289" spans="2:4" hidden="1">
      <c r="B289" s="1"/>
      <c r="C289" s="1"/>
      <c r="D289" s="1"/>
    </row>
    <row r="290" spans="2:4" hidden="1">
      <c r="B290" s="1"/>
      <c r="C290" s="1"/>
      <c r="D290" s="1"/>
    </row>
    <row r="291" spans="2:4" hidden="1">
      <c r="B291" s="1"/>
      <c r="C291" s="1"/>
      <c r="D291" s="1"/>
    </row>
    <row r="292" spans="2:4" hidden="1">
      <c r="B292" s="1"/>
      <c r="C292" s="1"/>
      <c r="D292" s="1"/>
    </row>
    <row r="293" spans="2:4" hidden="1">
      <c r="B293" s="1"/>
      <c r="C293" s="1"/>
      <c r="D293" s="1"/>
    </row>
    <row r="294" spans="2:4" hidden="1">
      <c r="B294" s="1"/>
      <c r="C294" s="1"/>
      <c r="D294" s="1"/>
    </row>
    <row r="295" spans="2:4" hidden="1">
      <c r="B295" s="1"/>
      <c r="C295" s="1"/>
      <c r="D295" s="1"/>
    </row>
    <row r="296" spans="2:4" hidden="1">
      <c r="B296" s="1"/>
      <c r="C296" s="1"/>
      <c r="D296" s="1"/>
    </row>
    <row r="297" spans="2:4" hidden="1">
      <c r="B297" s="1"/>
      <c r="C297" s="1"/>
      <c r="D297" s="1"/>
    </row>
    <row r="298" spans="2:4" hidden="1">
      <c r="B298" s="1"/>
      <c r="C298" s="1"/>
      <c r="D298" s="1"/>
    </row>
    <row r="299" spans="2:4" hidden="1">
      <c r="B299" s="1"/>
      <c r="C299" s="1"/>
      <c r="D299" s="1"/>
    </row>
    <row r="300" spans="2:4" hidden="1">
      <c r="B300" s="1"/>
      <c r="C300" s="1"/>
      <c r="D300" s="1"/>
    </row>
    <row r="301" spans="2:4" hidden="1">
      <c r="B301" s="1"/>
      <c r="C301" s="1"/>
      <c r="D301" s="1"/>
    </row>
    <row r="302" spans="2:4" hidden="1">
      <c r="B302" s="1"/>
      <c r="C302" s="1"/>
      <c r="D302" s="1"/>
    </row>
    <row r="303" spans="2:4" hidden="1">
      <c r="B303" s="1"/>
      <c r="C303" s="1"/>
      <c r="D303" s="1"/>
    </row>
    <row r="304" spans="2:4" hidden="1">
      <c r="B304" s="1"/>
      <c r="C304" s="1"/>
      <c r="D304" s="1"/>
    </row>
    <row r="305" spans="2:4" hidden="1">
      <c r="B305" s="1"/>
      <c r="C305" s="1"/>
      <c r="D305" s="1"/>
    </row>
    <row r="306" spans="2:4" hidden="1">
      <c r="B306" s="1"/>
      <c r="C306" s="1"/>
      <c r="D306" s="1"/>
    </row>
    <row r="307" spans="2:4" hidden="1">
      <c r="B307" s="1"/>
      <c r="C307" s="1"/>
      <c r="D307" s="1"/>
    </row>
    <row r="308" spans="2:4" hidden="1">
      <c r="B308" s="1"/>
      <c r="C308" s="1"/>
      <c r="D308" s="1"/>
    </row>
    <row r="309" spans="2:4" hidden="1">
      <c r="B309" s="1"/>
      <c r="C309" s="1"/>
      <c r="D309" s="1"/>
    </row>
    <row r="310" spans="2:4" hidden="1">
      <c r="B310" s="1"/>
      <c r="C310" s="1"/>
      <c r="D310" s="1"/>
    </row>
    <row r="311" spans="2:4" hidden="1">
      <c r="B311" s="1"/>
      <c r="C311" s="1"/>
      <c r="D311" s="1"/>
    </row>
    <row r="312" spans="2:4" hidden="1">
      <c r="B312" s="1"/>
      <c r="C312" s="1"/>
      <c r="D312" s="1"/>
    </row>
    <row r="313" spans="2:4" hidden="1">
      <c r="B313" s="1"/>
      <c r="C313" s="1"/>
      <c r="D313" s="1"/>
    </row>
    <row r="314" spans="2:4" hidden="1">
      <c r="B314" s="1"/>
      <c r="C314" s="1"/>
      <c r="D314" s="1"/>
    </row>
    <row r="315" spans="2:4" hidden="1">
      <c r="B315" s="1"/>
      <c r="C315" s="1"/>
      <c r="D315" s="1"/>
    </row>
    <row r="316" spans="2:4" hidden="1">
      <c r="B316" s="1"/>
      <c r="C316" s="1"/>
      <c r="D316" s="1"/>
    </row>
    <row r="317" spans="2:4" hidden="1">
      <c r="B317" s="1"/>
      <c r="C317" s="1"/>
      <c r="D317" s="1"/>
    </row>
    <row r="318" spans="2:4" hidden="1">
      <c r="B318" s="1"/>
      <c r="C318" s="1"/>
      <c r="D318" s="1"/>
    </row>
    <row r="319" spans="2:4" hidden="1">
      <c r="B319" s="1"/>
      <c r="C319" s="1"/>
      <c r="D319" s="1"/>
    </row>
    <row r="320" spans="2:4" hidden="1">
      <c r="B320" s="1"/>
      <c r="C320" s="1"/>
      <c r="D320" s="1"/>
    </row>
    <row r="321" spans="2:4" hidden="1">
      <c r="B321" s="1"/>
      <c r="C321" s="1"/>
      <c r="D321" s="1"/>
    </row>
    <row r="322" spans="2:4" hidden="1">
      <c r="B322" s="1"/>
      <c r="C322" s="1"/>
      <c r="D322" s="1"/>
    </row>
    <row r="323" spans="2:4" hidden="1">
      <c r="B323" s="1"/>
      <c r="C323" s="1"/>
      <c r="D323" s="1"/>
    </row>
    <row r="324" spans="2:4" hidden="1">
      <c r="B324" s="1"/>
      <c r="C324" s="1"/>
      <c r="D324" s="1"/>
    </row>
    <row r="325" spans="2:4" hidden="1">
      <c r="B325" s="1"/>
      <c r="C325" s="1"/>
      <c r="D325" s="1"/>
    </row>
    <row r="326" spans="2:4" hidden="1">
      <c r="B326" s="1"/>
      <c r="C326" s="1"/>
      <c r="D326" s="1"/>
    </row>
    <row r="327" spans="2:4" hidden="1">
      <c r="B327" s="1"/>
      <c r="C327" s="1"/>
      <c r="D327" s="1"/>
    </row>
    <row r="328" spans="2:4" hidden="1">
      <c r="B328" s="1"/>
      <c r="C328" s="1"/>
      <c r="D328" s="1"/>
    </row>
    <row r="329" spans="2:4" hidden="1">
      <c r="B329" s="1"/>
      <c r="C329" s="1"/>
      <c r="D329" s="1"/>
    </row>
    <row r="330" spans="2:4" hidden="1">
      <c r="B330" s="1"/>
      <c r="C330" s="1"/>
      <c r="D330" s="1"/>
    </row>
    <row r="331" spans="2:4" hidden="1">
      <c r="B331" s="1"/>
      <c r="C331" s="1"/>
      <c r="D331" s="1"/>
    </row>
    <row r="332" spans="2:4" hidden="1">
      <c r="B332" s="1"/>
      <c r="C332" s="1"/>
      <c r="D332" s="1"/>
    </row>
    <row r="333" spans="2:4" hidden="1">
      <c r="B333" s="1"/>
      <c r="C333" s="1"/>
      <c r="D333" s="1"/>
    </row>
    <row r="334" spans="2:4" hidden="1">
      <c r="B334" s="1"/>
      <c r="C334" s="1"/>
      <c r="D334" s="1"/>
    </row>
    <row r="335" spans="2:4" hidden="1">
      <c r="B335" s="1"/>
      <c r="C335" s="1"/>
      <c r="D335" s="1"/>
    </row>
    <row r="336" spans="2:4" hidden="1">
      <c r="B336" s="1"/>
      <c r="C336" s="1"/>
      <c r="D336" s="1"/>
    </row>
    <row r="337" spans="2:4" hidden="1">
      <c r="B337" s="1"/>
      <c r="C337" s="1"/>
      <c r="D337" s="1"/>
    </row>
    <row r="338" spans="2:4" hidden="1">
      <c r="B338" s="1"/>
      <c r="C338" s="1"/>
      <c r="D338" s="1"/>
    </row>
    <row r="339" spans="2:4" hidden="1">
      <c r="B339" s="1"/>
      <c r="C339" s="1"/>
      <c r="D339" s="1"/>
    </row>
    <row r="340" spans="2:4" hidden="1">
      <c r="B340" s="1"/>
      <c r="C340" s="1"/>
      <c r="D340" s="1"/>
    </row>
    <row r="341" spans="2:4" hidden="1">
      <c r="B341" s="1"/>
      <c r="C341" s="1"/>
      <c r="D341" s="1"/>
    </row>
    <row r="342" spans="2:4" hidden="1">
      <c r="B342" s="1"/>
      <c r="C342" s="1"/>
      <c r="D342" s="1"/>
    </row>
    <row r="343" spans="2:4" hidden="1">
      <c r="B343" s="1"/>
      <c r="C343" s="1"/>
      <c r="D343" s="1"/>
    </row>
    <row r="344" spans="2:4" hidden="1">
      <c r="B344" s="1"/>
      <c r="C344" s="1"/>
      <c r="D344" s="1"/>
    </row>
    <row r="345" spans="2:4" hidden="1">
      <c r="B345" s="1"/>
      <c r="C345" s="1"/>
      <c r="D345" s="1"/>
    </row>
    <row r="346" spans="2:4" hidden="1">
      <c r="B346" s="1"/>
      <c r="C346" s="1"/>
      <c r="D346" s="1"/>
    </row>
    <row r="347" spans="2:4" hidden="1">
      <c r="B347" s="1"/>
      <c r="C347" s="1"/>
      <c r="D347" s="1"/>
    </row>
    <row r="348" spans="2:4" hidden="1">
      <c r="B348" s="1"/>
      <c r="C348" s="1"/>
      <c r="D348" s="1"/>
    </row>
    <row r="349" spans="2:4" hidden="1">
      <c r="B349" s="1"/>
      <c r="C349" s="1"/>
      <c r="D349" s="1"/>
    </row>
    <row r="350" spans="2:4" hidden="1">
      <c r="B350" s="1"/>
      <c r="C350" s="1"/>
      <c r="D350" s="1"/>
    </row>
    <row r="351" spans="2:4" hidden="1">
      <c r="B351" s="1"/>
      <c r="C351" s="1"/>
      <c r="D351" s="1"/>
    </row>
    <row r="352" spans="2:4" hidden="1">
      <c r="B352" s="1"/>
      <c r="C352" s="1"/>
      <c r="D352" s="1"/>
    </row>
    <row r="353" spans="2:4" hidden="1">
      <c r="B353" s="1"/>
      <c r="C353" s="1"/>
      <c r="D353" s="1"/>
    </row>
    <row r="354" spans="2:4" hidden="1">
      <c r="B354" s="1"/>
      <c r="C354" s="1"/>
      <c r="D354" s="1"/>
    </row>
    <row r="355" spans="2:4" hidden="1">
      <c r="B355" s="1"/>
      <c r="C355" s="1"/>
      <c r="D355" s="1"/>
    </row>
    <row r="356" spans="2:4" hidden="1">
      <c r="B356" s="1"/>
      <c r="C356" s="1"/>
      <c r="D356" s="1"/>
    </row>
    <row r="357" spans="2:4" hidden="1">
      <c r="B357" s="1"/>
      <c r="C357" s="1"/>
      <c r="D357" s="1"/>
    </row>
    <row r="358" spans="2:4" hidden="1">
      <c r="B358" s="1"/>
      <c r="C358" s="1"/>
      <c r="D358" s="1"/>
    </row>
    <row r="359" spans="2:4" hidden="1">
      <c r="B359" s="1"/>
      <c r="C359" s="1"/>
      <c r="D359" s="1"/>
    </row>
    <row r="360" spans="2:4" hidden="1">
      <c r="B360" s="1"/>
      <c r="C360" s="1"/>
      <c r="D360" s="1"/>
    </row>
    <row r="361" spans="2:4" hidden="1">
      <c r="B361" s="1"/>
      <c r="C361" s="1"/>
      <c r="D361" s="1"/>
    </row>
    <row r="362" spans="2:4" hidden="1">
      <c r="B362" s="1"/>
      <c r="C362" s="1"/>
      <c r="D362" s="1"/>
    </row>
    <row r="363" spans="2:4" hidden="1">
      <c r="B363" s="1"/>
      <c r="C363" s="1"/>
      <c r="D363" s="1"/>
    </row>
    <row r="364" spans="2:4" hidden="1">
      <c r="B364" s="1"/>
      <c r="C364" s="1"/>
      <c r="D364" s="1"/>
    </row>
    <row r="365" spans="2:4" hidden="1">
      <c r="B365" s="1"/>
      <c r="C365" s="1"/>
      <c r="D365" s="1"/>
    </row>
    <row r="366" spans="2:4" hidden="1">
      <c r="B366" s="1"/>
      <c r="C366" s="1"/>
      <c r="D366" s="1"/>
    </row>
    <row r="367" spans="2:4" hidden="1">
      <c r="B367" s="1"/>
      <c r="C367" s="1"/>
      <c r="D367" s="1"/>
    </row>
    <row r="368" spans="2:4" hidden="1">
      <c r="B368" s="1"/>
      <c r="C368" s="1"/>
      <c r="D368" s="1"/>
    </row>
    <row r="369" spans="2:4" hidden="1">
      <c r="B369" s="1"/>
      <c r="C369" s="1"/>
      <c r="D369" s="1"/>
    </row>
    <row r="370" spans="2:4" hidden="1">
      <c r="B370" s="1"/>
      <c r="C370" s="1"/>
      <c r="D370" s="1"/>
    </row>
    <row r="371" spans="2:4" hidden="1">
      <c r="B371" s="1"/>
      <c r="C371" s="1"/>
      <c r="D371" s="1"/>
    </row>
    <row r="372" spans="2:4" hidden="1">
      <c r="B372" s="1"/>
      <c r="C372" s="1"/>
      <c r="D372" s="1"/>
    </row>
    <row r="373" spans="2:4" hidden="1">
      <c r="B373" s="1"/>
      <c r="C373" s="1"/>
      <c r="D373" s="1"/>
    </row>
    <row r="374" spans="2:4" hidden="1">
      <c r="B374" s="1"/>
      <c r="C374" s="1"/>
      <c r="D374" s="1"/>
    </row>
    <row r="375" spans="2:4" hidden="1">
      <c r="B375" s="1"/>
      <c r="C375" s="1"/>
      <c r="D375" s="1"/>
    </row>
    <row r="376" spans="2:4" hidden="1">
      <c r="B376" s="1"/>
      <c r="C376" s="1"/>
      <c r="D376" s="1"/>
    </row>
    <row r="377" spans="2:4" hidden="1">
      <c r="B377" s="1"/>
      <c r="C377" s="1"/>
      <c r="D377" s="1"/>
    </row>
    <row r="378" spans="2:4" hidden="1">
      <c r="B378" s="1"/>
      <c r="C378" s="1"/>
      <c r="D378" s="1"/>
    </row>
    <row r="379" spans="2:4" hidden="1">
      <c r="B379" s="1"/>
      <c r="C379" s="1"/>
      <c r="D379" s="1"/>
    </row>
    <row r="380" spans="2:4" hidden="1">
      <c r="B380" s="1"/>
      <c r="C380" s="1"/>
      <c r="D380" s="1"/>
    </row>
    <row r="381" spans="2:4" hidden="1">
      <c r="B381" s="1"/>
      <c r="C381" s="1"/>
      <c r="D381" s="1"/>
    </row>
    <row r="382" spans="2:4" hidden="1">
      <c r="B382" s="1"/>
      <c r="C382" s="1"/>
      <c r="D382" s="1"/>
    </row>
    <row r="383" spans="2:4" hidden="1">
      <c r="B383" s="1"/>
      <c r="C383" s="1"/>
      <c r="D383" s="1"/>
    </row>
    <row r="384" spans="2:4" hidden="1">
      <c r="B384" s="1"/>
      <c r="C384" s="1"/>
      <c r="D384" s="1"/>
    </row>
    <row r="385" spans="2:4" hidden="1">
      <c r="B385" s="1"/>
      <c r="C385" s="1"/>
      <c r="D385" s="1"/>
    </row>
    <row r="386" spans="2:4" hidden="1">
      <c r="B386" s="1"/>
      <c r="C386" s="1"/>
      <c r="D386" s="1"/>
    </row>
    <row r="387" spans="2:4" hidden="1">
      <c r="B387" s="1"/>
      <c r="C387" s="1"/>
      <c r="D387" s="1"/>
    </row>
    <row r="388" spans="2:4" hidden="1">
      <c r="B388" s="1"/>
      <c r="C388" s="1"/>
      <c r="D388" s="1"/>
    </row>
    <row r="389" spans="2:4" hidden="1">
      <c r="B389" s="1"/>
      <c r="C389" s="1"/>
      <c r="D389" s="1"/>
    </row>
    <row r="390" spans="2:4" hidden="1">
      <c r="B390" s="1"/>
      <c r="C390" s="1"/>
      <c r="D390" s="1"/>
    </row>
    <row r="391" spans="2:4" hidden="1">
      <c r="B391" s="1"/>
      <c r="C391" s="1"/>
      <c r="D391" s="1"/>
    </row>
    <row r="392" spans="2:4" hidden="1">
      <c r="B392" s="1"/>
      <c r="C392" s="1"/>
      <c r="D392" s="1"/>
    </row>
    <row r="393" spans="2:4" hidden="1">
      <c r="B393" s="1"/>
      <c r="C393" s="1"/>
      <c r="D393" s="1"/>
    </row>
    <row r="394" spans="2:4" hidden="1">
      <c r="B394" s="1"/>
      <c r="C394" s="1"/>
      <c r="D394" s="1"/>
    </row>
    <row r="395" spans="2:4" hidden="1">
      <c r="B395" s="1"/>
      <c r="C395" s="1"/>
      <c r="D395" s="1"/>
    </row>
    <row r="396" spans="2:4" hidden="1">
      <c r="B396" s="1"/>
      <c r="C396" s="1"/>
      <c r="D396" s="1"/>
    </row>
    <row r="397" spans="2:4" hidden="1">
      <c r="B397" s="1"/>
      <c r="C397" s="1"/>
      <c r="D397" s="1"/>
    </row>
    <row r="398" spans="2:4" hidden="1">
      <c r="B398" s="1"/>
      <c r="C398" s="1"/>
      <c r="D398" s="1"/>
    </row>
    <row r="399" spans="2:4" hidden="1">
      <c r="B399" s="1"/>
      <c r="C399" s="1"/>
      <c r="D399" s="1"/>
    </row>
    <row r="400" spans="2:4" hidden="1">
      <c r="B400" s="1"/>
      <c r="C400" s="1"/>
      <c r="D400" s="1"/>
    </row>
    <row r="401" spans="2:4" hidden="1">
      <c r="B401" s="1"/>
      <c r="C401" s="1"/>
      <c r="D401" s="1"/>
    </row>
    <row r="402" spans="2:4" hidden="1">
      <c r="B402" s="1"/>
      <c r="C402" s="1"/>
      <c r="D402" s="1"/>
    </row>
    <row r="403" spans="2:4" hidden="1">
      <c r="B403" s="1"/>
      <c r="C403" s="1"/>
      <c r="D403" s="1"/>
    </row>
    <row r="404" spans="2:4" hidden="1">
      <c r="B404" s="1"/>
      <c r="C404" s="1"/>
      <c r="D404" s="1"/>
    </row>
    <row r="405" spans="2:4" hidden="1">
      <c r="B405" s="1"/>
      <c r="C405" s="1"/>
      <c r="D405" s="1"/>
    </row>
    <row r="406" spans="2:4" hidden="1">
      <c r="B406" s="1"/>
      <c r="C406" s="1"/>
      <c r="D406" s="1"/>
    </row>
    <row r="407" spans="2:4" hidden="1">
      <c r="B407" s="1"/>
      <c r="C407" s="1"/>
      <c r="D407" s="1"/>
    </row>
    <row r="408" spans="2:4" hidden="1">
      <c r="B408" s="1"/>
      <c r="C408" s="1"/>
      <c r="D408" s="1"/>
    </row>
    <row r="409" spans="2:4" hidden="1">
      <c r="B409" s="1"/>
      <c r="C409" s="1"/>
      <c r="D409" s="1"/>
    </row>
    <row r="410" spans="2:4" hidden="1">
      <c r="B410" s="1"/>
      <c r="C410" s="1"/>
      <c r="D410" s="1"/>
    </row>
    <row r="411" spans="2:4" hidden="1">
      <c r="B411" s="1"/>
      <c r="C411" s="1"/>
      <c r="D411" s="1"/>
    </row>
    <row r="412" spans="2:4" hidden="1">
      <c r="B412" s="1"/>
      <c r="C412" s="1"/>
      <c r="D412" s="1"/>
    </row>
    <row r="413" spans="2:4" hidden="1">
      <c r="B413" s="1"/>
      <c r="C413" s="1"/>
      <c r="D413" s="1"/>
    </row>
    <row r="414" spans="2:4" hidden="1">
      <c r="B414" s="1"/>
      <c r="C414" s="1"/>
      <c r="D414" s="1"/>
    </row>
    <row r="415" spans="2:4" hidden="1">
      <c r="B415" s="1"/>
      <c r="C415" s="1"/>
      <c r="D415" s="1"/>
    </row>
    <row r="416" spans="2:4" hidden="1">
      <c r="B416" s="1"/>
      <c r="C416" s="1"/>
      <c r="D416" s="1"/>
    </row>
    <row r="417" spans="2:4" hidden="1">
      <c r="B417" s="1"/>
      <c r="C417" s="1"/>
      <c r="D417" s="1"/>
    </row>
    <row r="418" spans="2:4" hidden="1">
      <c r="B418" s="1"/>
      <c r="C418" s="1"/>
      <c r="D418" s="1"/>
    </row>
    <row r="419" spans="2:4" hidden="1">
      <c r="B419" s="1"/>
      <c r="C419" s="1"/>
      <c r="D419" s="1"/>
    </row>
    <row r="420" spans="2:4" hidden="1">
      <c r="B420" s="1"/>
      <c r="C420" s="1"/>
      <c r="D420" s="1"/>
    </row>
    <row r="421" spans="2:4" hidden="1">
      <c r="B421" s="1"/>
      <c r="C421" s="1"/>
      <c r="D421" s="1"/>
    </row>
    <row r="422" spans="2:4" hidden="1">
      <c r="B422" s="1"/>
      <c r="C422" s="1"/>
      <c r="D422" s="1"/>
    </row>
    <row r="423" spans="2:4" hidden="1">
      <c r="B423" s="1"/>
      <c r="C423" s="1"/>
      <c r="D423" s="1"/>
    </row>
    <row r="424" spans="2:4" hidden="1">
      <c r="B424" s="1"/>
      <c r="C424" s="1"/>
      <c r="D424" s="1"/>
    </row>
    <row r="425" spans="2:4" hidden="1">
      <c r="B425" s="1"/>
      <c r="C425" s="1"/>
      <c r="D425" s="1"/>
    </row>
    <row r="426" spans="2:4" hidden="1">
      <c r="B426" s="1"/>
      <c r="C426" s="1"/>
      <c r="D426" s="1"/>
    </row>
    <row r="427" spans="2:4" hidden="1">
      <c r="B427" s="1"/>
      <c r="C427" s="1"/>
      <c r="D427" s="1"/>
    </row>
    <row r="428" spans="2:4" hidden="1">
      <c r="B428" s="1"/>
      <c r="C428" s="1"/>
      <c r="D428" s="1"/>
    </row>
    <row r="429" spans="2:4" hidden="1">
      <c r="B429" s="1"/>
      <c r="C429" s="1"/>
      <c r="D429" s="1"/>
    </row>
    <row r="430" spans="2:4" hidden="1">
      <c r="B430" s="1"/>
      <c r="C430" s="1"/>
      <c r="D430" s="1"/>
    </row>
    <row r="431" spans="2:4" hidden="1">
      <c r="B431" s="1"/>
      <c r="C431" s="1"/>
      <c r="D431" s="1"/>
    </row>
    <row r="432" spans="2:4" hidden="1">
      <c r="B432" s="1"/>
      <c r="C432" s="1"/>
      <c r="D432" s="1"/>
    </row>
    <row r="433" spans="2:4" hidden="1">
      <c r="B433" s="1"/>
      <c r="C433" s="1"/>
      <c r="D433" s="1"/>
    </row>
    <row r="434" spans="2:4" hidden="1">
      <c r="B434" s="1"/>
      <c r="C434" s="1"/>
      <c r="D434" s="1"/>
    </row>
    <row r="435" spans="2:4" hidden="1">
      <c r="B435" s="1"/>
      <c r="C435" s="1"/>
      <c r="D435" s="1"/>
    </row>
    <row r="436" spans="2:4" hidden="1">
      <c r="B436" s="1"/>
      <c r="C436" s="1"/>
      <c r="D436" s="1"/>
    </row>
    <row r="437" spans="2:4" hidden="1">
      <c r="B437" s="1"/>
      <c r="C437" s="1"/>
      <c r="D437" s="1"/>
    </row>
    <row r="438" spans="2:4" hidden="1">
      <c r="B438" s="1"/>
      <c r="C438" s="1"/>
      <c r="D438" s="1"/>
    </row>
    <row r="439" spans="2:4" hidden="1">
      <c r="B439" s="1"/>
      <c r="C439" s="1"/>
      <c r="D439" s="1"/>
    </row>
    <row r="440" spans="2:4" hidden="1">
      <c r="B440" s="1"/>
      <c r="C440" s="1"/>
      <c r="D440" s="1"/>
    </row>
    <row r="441" spans="2:4" hidden="1">
      <c r="B441" s="1"/>
      <c r="C441" s="1"/>
      <c r="D441" s="1"/>
    </row>
    <row r="442" spans="2:4" hidden="1">
      <c r="B442" s="1"/>
      <c r="C442" s="1"/>
      <c r="D442" s="1"/>
    </row>
    <row r="443" spans="2:4" hidden="1">
      <c r="B443" s="1"/>
      <c r="C443" s="1"/>
      <c r="D443" s="1"/>
    </row>
    <row r="444" spans="2:4" hidden="1">
      <c r="B444" s="1"/>
      <c r="C444" s="1"/>
      <c r="D444" s="1"/>
    </row>
    <row r="445" spans="2:4" hidden="1">
      <c r="B445" s="1"/>
      <c r="C445" s="1"/>
      <c r="D445" s="1"/>
    </row>
    <row r="446" spans="2:4" hidden="1">
      <c r="B446" s="1"/>
      <c r="C446" s="1"/>
      <c r="D446" s="1"/>
    </row>
    <row r="447" spans="2:4" hidden="1">
      <c r="B447" s="1"/>
      <c r="C447" s="1"/>
      <c r="D447" s="1"/>
    </row>
    <row r="448" spans="2:4" hidden="1">
      <c r="B448" s="1"/>
      <c r="C448" s="1"/>
      <c r="D448" s="1"/>
    </row>
    <row r="449" spans="2:4" hidden="1">
      <c r="B449" s="1"/>
      <c r="C449" s="1"/>
      <c r="D449" s="1"/>
    </row>
    <row r="450" spans="2:4" hidden="1">
      <c r="B450" s="1"/>
      <c r="C450" s="1"/>
      <c r="D450" s="1"/>
    </row>
    <row r="451" spans="2:4" hidden="1">
      <c r="B451" s="1"/>
      <c r="C451" s="1"/>
      <c r="D451" s="1"/>
    </row>
    <row r="452" spans="2:4" hidden="1">
      <c r="B452" s="1"/>
      <c r="C452" s="1"/>
      <c r="D452" s="1"/>
    </row>
    <row r="453" spans="2:4" hidden="1">
      <c r="B453" s="1"/>
      <c r="C453" s="1"/>
      <c r="D453" s="1"/>
    </row>
    <row r="454" spans="2:4" hidden="1">
      <c r="B454" s="1"/>
      <c r="C454" s="1"/>
      <c r="D454" s="1"/>
    </row>
    <row r="455" spans="2:4" hidden="1">
      <c r="B455" s="1"/>
      <c r="C455" s="1"/>
      <c r="D455" s="1"/>
    </row>
    <row r="456" spans="2:4" hidden="1">
      <c r="B456" s="1"/>
      <c r="C456" s="1"/>
      <c r="D456" s="1"/>
    </row>
    <row r="457" spans="2:4" hidden="1">
      <c r="B457" s="1"/>
      <c r="C457" s="1"/>
      <c r="D457" s="1"/>
    </row>
    <row r="458" spans="2:4" hidden="1">
      <c r="B458" s="1"/>
      <c r="C458" s="1"/>
      <c r="D458" s="1"/>
    </row>
    <row r="459" spans="2:4" hidden="1">
      <c r="B459" s="1"/>
      <c r="C459" s="1"/>
      <c r="D459" s="1"/>
    </row>
    <row r="460" spans="2:4" hidden="1">
      <c r="B460" s="1"/>
      <c r="C460" s="1"/>
      <c r="D460" s="1"/>
    </row>
    <row r="461" spans="2:4" hidden="1">
      <c r="B461" s="1"/>
      <c r="C461" s="1"/>
      <c r="D461" s="1"/>
    </row>
    <row r="462" spans="2:4" hidden="1">
      <c r="B462" s="1"/>
      <c r="C462" s="1"/>
      <c r="D462" s="1"/>
    </row>
    <row r="463" spans="2:4" hidden="1">
      <c r="B463" s="1"/>
      <c r="C463" s="1"/>
      <c r="D463" s="1"/>
    </row>
    <row r="464" spans="2:4" hidden="1">
      <c r="B464" s="1"/>
      <c r="C464" s="1"/>
      <c r="D464" s="1"/>
    </row>
    <row r="465" spans="2:4" hidden="1">
      <c r="B465" s="1"/>
      <c r="C465" s="1"/>
      <c r="D465" s="1"/>
    </row>
    <row r="466" spans="2:4" hidden="1">
      <c r="B466" s="1"/>
      <c r="C466" s="1"/>
      <c r="D466" s="1"/>
    </row>
    <row r="467" spans="2:4" hidden="1">
      <c r="B467" s="1"/>
      <c r="C467" s="1"/>
      <c r="D467" s="1"/>
    </row>
    <row r="468" spans="2:4" hidden="1">
      <c r="B468" s="1"/>
      <c r="C468" s="1"/>
      <c r="D468" s="1"/>
    </row>
    <row r="469" spans="2:4" hidden="1">
      <c r="B469" s="1"/>
      <c r="C469" s="1"/>
      <c r="D469" s="1"/>
    </row>
    <row r="470" spans="2:4" hidden="1">
      <c r="B470" s="1"/>
      <c r="C470" s="1"/>
      <c r="D470" s="1"/>
    </row>
    <row r="471" spans="2:4" hidden="1">
      <c r="B471" s="1"/>
      <c r="C471" s="1"/>
      <c r="D471" s="1"/>
    </row>
    <row r="472" spans="2:4" hidden="1">
      <c r="B472" s="1"/>
      <c r="C472" s="1"/>
      <c r="D472" s="1"/>
    </row>
    <row r="473" spans="2:4" hidden="1">
      <c r="B473" s="1"/>
      <c r="C473" s="1"/>
      <c r="D473" s="1"/>
    </row>
    <row r="474" spans="2:4" hidden="1">
      <c r="B474" s="1"/>
      <c r="C474" s="1"/>
      <c r="D474" s="1"/>
    </row>
    <row r="475" spans="2:4" hidden="1">
      <c r="B475" s="1"/>
      <c r="C475" s="1"/>
      <c r="D475" s="1"/>
    </row>
    <row r="476" spans="2:4" hidden="1">
      <c r="B476" s="1"/>
      <c r="C476" s="1"/>
      <c r="D476" s="1"/>
    </row>
    <row r="477" spans="2:4" hidden="1">
      <c r="B477" s="1"/>
      <c r="C477" s="1"/>
      <c r="D477" s="1"/>
    </row>
    <row r="478" spans="2:4" hidden="1">
      <c r="B478" s="1"/>
      <c r="C478" s="1"/>
      <c r="D478" s="1"/>
    </row>
    <row r="479" spans="2:4" hidden="1">
      <c r="B479" s="1"/>
      <c r="C479" s="1"/>
      <c r="D479" s="1"/>
    </row>
    <row r="480" spans="2:4" hidden="1">
      <c r="B480" s="1"/>
      <c r="C480" s="1"/>
      <c r="D480" s="1"/>
    </row>
    <row r="481" spans="2:4" hidden="1">
      <c r="B481" s="1"/>
      <c r="C481" s="1"/>
      <c r="D481" s="1"/>
    </row>
    <row r="482" spans="2:4" hidden="1">
      <c r="B482" s="1"/>
      <c r="C482" s="1"/>
      <c r="D482" s="1"/>
    </row>
    <row r="483" spans="2:4" hidden="1">
      <c r="B483" s="1"/>
      <c r="C483" s="1"/>
      <c r="D483" s="1"/>
    </row>
    <row r="484" spans="2:4" hidden="1">
      <c r="B484" s="1"/>
      <c r="C484" s="1"/>
      <c r="D484" s="1"/>
    </row>
    <row r="485" spans="2:4" hidden="1">
      <c r="B485" s="1"/>
      <c r="C485" s="1"/>
      <c r="D485" s="1"/>
    </row>
    <row r="486" spans="2:4" hidden="1">
      <c r="B486" s="1"/>
      <c r="C486" s="1"/>
      <c r="D486" s="1"/>
    </row>
    <row r="487" spans="2:4" hidden="1">
      <c r="B487" s="1"/>
      <c r="C487" s="1"/>
      <c r="D487" s="1"/>
    </row>
    <row r="488" spans="2:4" hidden="1">
      <c r="B488" s="1"/>
      <c r="C488" s="1"/>
      <c r="D488" s="1"/>
    </row>
    <row r="489" spans="2:4" hidden="1">
      <c r="B489" s="1"/>
      <c r="C489" s="1"/>
      <c r="D489" s="1"/>
    </row>
    <row r="490" spans="2:4" hidden="1">
      <c r="B490" s="1"/>
      <c r="C490" s="1"/>
      <c r="D490" s="1"/>
    </row>
    <row r="491" spans="2:4" hidden="1">
      <c r="B491" s="1"/>
      <c r="C491" s="1"/>
      <c r="D491" s="1"/>
    </row>
    <row r="492" spans="2:4" hidden="1">
      <c r="B492" s="1"/>
      <c r="C492" s="1"/>
      <c r="D492" s="1"/>
    </row>
    <row r="493" spans="2:4" hidden="1">
      <c r="B493" s="1"/>
      <c r="C493" s="1"/>
      <c r="D493" s="1"/>
    </row>
    <row r="494" spans="2:4" hidden="1">
      <c r="B494" s="1"/>
      <c r="C494" s="1"/>
      <c r="D494" s="1"/>
    </row>
    <row r="495" spans="2:4" hidden="1">
      <c r="B495" s="1"/>
      <c r="C495" s="1"/>
      <c r="D495" s="1"/>
    </row>
    <row r="496" spans="2:4" hidden="1">
      <c r="B496" s="1"/>
      <c r="C496" s="1"/>
      <c r="D496" s="1"/>
    </row>
    <row r="497" spans="2:4" hidden="1">
      <c r="B497" s="1"/>
      <c r="C497" s="1"/>
      <c r="D497" s="1"/>
    </row>
    <row r="498" spans="2:4" hidden="1">
      <c r="B498" s="1"/>
      <c r="C498" s="1"/>
      <c r="D498" s="1"/>
    </row>
    <row r="499" spans="2:4" hidden="1">
      <c r="B499" s="1"/>
      <c r="C499" s="1"/>
      <c r="D499" s="1"/>
    </row>
    <row r="500" spans="2:4" hidden="1">
      <c r="B500" s="1"/>
      <c r="C500" s="1"/>
      <c r="D500" s="1"/>
    </row>
    <row r="501" spans="2:4" hidden="1">
      <c r="B501" s="1"/>
      <c r="C501" s="1"/>
      <c r="D501" s="1"/>
    </row>
    <row r="502" spans="2:4" hidden="1">
      <c r="B502" s="1"/>
      <c r="C502" s="1"/>
      <c r="D502" s="1"/>
    </row>
    <row r="503" spans="2:4" hidden="1">
      <c r="B503" s="1"/>
      <c r="C503" s="1"/>
      <c r="D503" s="1"/>
    </row>
    <row r="504" spans="2:4" hidden="1">
      <c r="B504" s="1"/>
      <c r="C504" s="1"/>
      <c r="D504" s="1"/>
    </row>
    <row r="505" spans="2:4" hidden="1">
      <c r="B505" s="1"/>
      <c r="C505" s="1"/>
      <c r="D505" s="1"/>
    </row>
    <row r="506" spans="2:4" hidden="1">
      <c r="B506" s="1"/>
      <c r="C506" s="1"/>
      <c r="D506" s="1"/>
    </row>
    <row r="507" spans="2:4" hidden="1">
      <c r="B507" s="1"/>
      <c r="C507" s="1"/>
      <c r="D507" s="1"/>
    </row>
    <row r="508" spans="2:4" hidden="1">
      <c r="B508" s="1"/>
      <c r="C508" s="1"/>
      <c r="D508" s="1"/>
    </row>
    <row r="509" spans="2:4" hidden="1">
      <c r="B509" s="1"/>
      <c r="C509" s="1"/>
      <c r="D509" s="1"/>
    </row>
    <row r="510" spans="2:4" hidden="1">
      <c r="B510" s="1"/>
      <c r="C510" s="1"/>
      <c r="D510" s="1"/>
    </row>
    <row r="511" spans="2:4" hidden="1">
      <c r="B511" s="1"/>
      <c r="C511" s="1"/>
      <c r="D511" s="1"/>
    </row>
    <row r="512" spans="2:4" hidden="1">
      <c r="B512" s="1"/>
      <c r="C512" s="1"/>
      <c r="D512" s="1"/>
    </row>
    <row r="513" spans="2:4" hidden="1">
      <c r="B513" s="1"/>
      <c r="C513" s="1"/>
      <c r="D513" s="1"/>
    </row>
    <row r="514" spans="2:4" hidden="1">
      <c r="B514" s="1"/>
      <c r="C514" s="1"/>
      <c r="D514" s="1"/>
    </row>
    <row r="515" spans="2:4" hidden="1">
      <c r="B515" s="1"/>
      <c r="C515" s="1"/>
      <c r="D515" s="1"/>
    </row>
    <row r="516" spans="2:4" hidden="1">
      <c r="B516" s="1"/>
      <c r="C516" s="1"/>
      <c r="D516" s="1"/>
    </row>
    <row r="517" spans="2:4" hidden="1">
      <c r="B517" s="1"/>
      <c r="C517" s="1"/>
      <c r="D517" s="1"/>
    </row>
    <row r="518" spans="2:4" hidden="1">
      <c r="B518" s="1"/>
      <c r="C518" s="1"/>
      <c r="D518" s="1"/>
    </row>
    <row r="519" spans="2:4" hidden="1">
      <c r="B519" s="1"/>
      <c r="C519" s="1"/>
      <c r="D519" s="1"/>
    </row>
    <row r="520" spans="2:4" hidden="1">
      <c r="B520" s="1"/>
      <c r="C520" s="1"/>
      <c r="D520" s="1"/>
    </row>
    <row r="521" spans="2:4" hidden="1">
      <c r="B521" s="1"/>
      <c r="C521" s="1"/>
      <c r="D521" s="1"/>
    </row>
    <row r="522" spans="2:4" hidden="1">
      <c r="B522" s="1"/>
      <c r="C522" s="1"/>
      <c r="D522" s="1"/>
    </row>
    <row r="523" spans="2:4" hidden="1">
      <c r="B523" s="1"/>
      <c r="C523" s="1"/>
      <c r="D523" s="1"/>
    </row>
    <row r="524" spans="2:4" hidden="1">
      <c r="B524" s="1"/>
      <c r="C524" s="1"/>
      <c r="D524" s="1"/>
    </row>
    <row r="525" spans="2:4" hidden="1">
      <c r="B525" s="1"/>
      <c r="C525" s="1"/>
      <c r="D525" s="1"/>
    </row>
    <row r="526" spans="2:4" hidden="1">
      <c r="B526" s="1"/>
      <c r="C526" s="1"/>
      <c r="D526" s="1"/>
    </row>
    <row r="527" spans="2:4" hidden="1">
      <c r="B527" s="1"/>
      <c r="C527" s="1"/>
      <c r="D527" s="1"/>
    </row>
    <row r="528" spans="2:4" hidden="1">
      <c r="B528" s="1"/>
      <c r="C528" s="1"/>
      <c r="D528" s="1"/>
    </row>
    <row r="529" spans="1:4" hidden="1">
      <c r="B529" s="1"/>
      <c r="C529" s="1"/>
      <c r="D529" s="1"/>
    </row>
    <row r="530" spans="1:4" hidden="1">
      <c r="B530" s="1"/>
      <c r="C530" s="1"/>
      <c r="D530" s="1"/>
    </row>
    <row r="531" spans="1:4" hidden="1">
      <c r="B531" s="1"/>
      <c r="C531" s="1"/>
      <c r="D531" s="1"/>
    </row>
    <row r="532" spans="1:4" hidden="1">
      <c r="B532" s="1"/>
      <c r="C532" s="1"/>
      <c r="D532" s="1"/>
    </row>
    <row r="536" spans="1:4" hidden="1">
      <c r="A536" s="31"/>
    </row>
    <row r="537" spans="1:4" hidden="1">
      <c r="A537" s="31"/>
    </row>
    <row r="538" spans="1:4" hidden="1">
      <c r="A538" s="3"/>
    </row>
    <row r="10000" spans="52:52" hidden="1">
      <c r="AZ10000"/>
    </row>
  </sheetData>
  <sheetProtection sheet="1" objects="1" scenarios="1"/>
  <mergeCells count="1">
    <mergeCell ref="A5:R5"/>
  </mergeCells>
  <phoneticPr fontId="3" type="noConversion"/>
  <conditionalFormatting sqref="A10:A108">
    <cfRule type="cellIs" dxfId="6" priority="1" operator="equal">
      <formula>"NR3"</formula>
    </cfRule>
  </conditionalFormatting>
  <dataValidations count="1">
    <dataValidation allowBlank="1" showInputMessage="1" showErrorMessage="1" sqref="C1:XFD4 A1:A4 A5:AY1048576 BA5:XFD1048576 AZ5:AZ9999 AZ10001:AZ1048576" xr:uid="{00000000-0002-0000-0E00-000000000000}"/>
  </dataValidations>
  <pageMargins left="0" right="0" top="0.5" bottom="0.5" header="0" footer="0.25"/>
  <pageSetup paperSize="9" scale="4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גיליון16">
    <tabColor rgb="FFFFFF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.140625" style="2" customWidth="1"/>
    <col min="4" max="4" width="13.85546875" style="2" customWidth="1"/>
    <col min="5" max="5" width="11.85546875" style="1" customWidth="1"/>
    <col min="6" max="6" width="11.5703125" style="1" customWidth="1"/>
    <col min="7" max="7" width="14.28515625" style="1" customWidth="1"/>
    <col min="8" max="8" width="9.5703125" style="1" customWidth="1"/>
    <col min="9" max="9" width="10.42578125" style="1" customWidth="1"/>
    <col min="10" max="10" width="22.7109375" style="1" customWidth="1"/>
    <col min="11" max="11" width="26.85546875" style="1" customWidth="1"/>
    <col min="12" max="12" width="25.42578125" style="1" customWidth="1"/>
    <col min="13" max="13" width="9.140625" style="1" hidden="1" customWidth="1"/>
    <col min="14" max="52" width="0" style="1" hidden="1" customWidth="1"/>
    <col min="53" max="16384" width="9.140625" style="1" hidden="1"/>
  </cols>
  <sheetData>
    <row r="1" spans="1:27">
      <c r="A1" s="36" t="s">
        <v>114</v>
      </c>
      <c r="B1" s="36" t="s" vm="1">
        <v>172</v>
      </c>
    </row>
    <row r="2" spans="1:27">
      <c r="A2" s="36" t="s">
        <v>113</v>
      </c>
      <c r="B2" s="36" t="s">
        <v>173</v>
      </c>
    </row>
    <row r="3" spans="1:27">
      <c r="A3" s="36" t="s">
        <v>115</v>
      </c>
      <c r="B3" s="36" t="s">
        <v>174</v>
      </c>
    </row>
    <row r="4" spans="1:27">
      <c r="A4" s="36" t="s">
        <v>116</v>
      </c>
      <c r="B4" s="36">
        <v>2149</v>
      </c>
    </row>
    <row r="5" spans="1:27" ht="18.75">
      <c r="A5" s="124" t="s">
        <v>66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6"/>
    </row>
    <row r="6" spans="1:27" s="3" customFormat="1">
      <c r="A6" s="37" t="s">
        <v>90</v>
      </c>
      <c r="B6" s="38" t="s">
        <v>32</v>
      </c>
      <c r="C6" s="38" t="s">
        <v>92</v>
      </c>
      <c r="D6" s="38" t="s">
        <v>91</v>
      </c>
      <c r="E6" s="38" t="s">
        <v>44</v>
      </c>
      <c r="F6" s="38" t="s">
        <v>77</v>
      </c>
      <c r="G6" s="38" t="s">
        <v>148</v>
      </c>
      <c r="H6" s="38" t="s">
        <v>147</v>
      </c>
      <c r="I6" s="38" t="s">
        <v>85</v>
      </c>
      <c r="J6" s="38" t="s">
        <v>41</v>
      </c>
      <c r="K6" s="38" t="s">
        <v>117</v>
      </c>
      <c r="L6" s="40" t="s">
        <v>119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26" t="s">
        <v>155</v>
      </c>
      <c r="H7" s="98" t="s">
        <v>361</v>
      </c>
      <c r="I7" s="26" t="s">
        <v>151</v>
      </c>
      <c r="J7" s="26" t="s">
        <v>19</v>
      </c>
      <c r="K7" s="26" t="s">
        <v>19</v>
      </c>
      <c r="L7" s="27" t="s">
        <v>19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5" t="s">
        <v>10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s="4" customFormat="1" ht="20.25">
      <c r="A9" s="79" t="s">
        <v>345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80">
        <v>0</v>
      </c>
      <c r="J9" s="100" t="s">
        <v>361</v>
      </c>
      <c r="K9" s="81">
        <v>0</v>
      </c>
      <c r="L9" s="81">
        <v>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</row>
    <row r="11" spans="1:27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</row>
    <row r="12" spans="1:27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</row>
    <row r="13" spans="1:27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</row>
    <row r="14" spans="1:27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</row>
    <row r="15" spans="1:27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</row>
    <row r="16" spans="1:27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</row>
    <row r="17" spans="1:12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2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2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2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</row>
    <row r="21" spans="1:12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2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</row>
    <row r="23" spans="1:12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</row>
    <row r="24" spans="1:12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</row>
    <row r="25" spans="1:12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</row>
    <row r="26" spans="1:12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</row>
    <row r="27" spans="1:12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</row>
    <row r="28" spans="1:12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</row>
    <row r="29" spans="1:12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</row>
    <row r="30" spans="1:12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</row>
    <row r="31" spans="1:12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2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1:12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1:12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2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</row>
    <row r="36" spans="1:12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</row>
    <row r="37" spans="1:12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  <row r="38" spans="1:12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</row>
    <row r="39" spans="1:12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</row>
    <row r="40" spans="1:12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</row>
    <row r="41" spans="1:12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</row>
    <row r="42" spans="1:12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</row>
    <row r="44" spans="1:12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</row>
    <row r="45" spans="1:12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</row>
    <row r="46" spans="1:12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</row>
    <row r="47" spans="1:12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</row>
    <row r="48" spans="1:12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</row>
    <row r="49" spans="1:12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</row>
    <row r="50" spans="1:12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</row>
    <row r="51" spans="1:12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</row>
    <row r="52" spans="1:12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</row>
    <row r="53" spans="1:12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</row>
    <row r="54" spans="1:12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</row>
    <row r="55" spans="1:12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</row>
    <row r="56" spans="1:12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</row>
    <row r="57" spans="1:12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</row>
    <row r="58" spans="1:12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</row>
    <row r="59" spans="1:12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</row>
    <row r="60" spans="1:12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</row>
    <row r="61" spans="1:12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</row>
    <row r="62" spans="1:12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</row>
    <row r="63" spans="1:12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</row>
    <row r="64" spans="1:12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</row>
    <row r="65" spans="1:12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</row>
    <row r="66" spans="1:12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</row>
    <row r="67" spans="1:12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</row>
    <row r="68" spans="1:12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</row>
    <row r="69" spans="1:12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</row>
    <row r="70" spans="1:12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</row>
    <row r="71" spans="1:12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</row>
    <row r="72" spans="1:12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</row>
    <row r="73" spans="1:12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</row>
    <row r="74" spans="1:12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</row>
    <row r="75" spans="1:12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</row>
    <row r="76" spans="1:12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</row>
    <row r="77" spans="1:12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</row>
    <row r="78" spans="1:12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</row>
    <row r="79" spans="1:12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</row>
    <row r="80" spans="1:12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</row>
    <row r="81" spans="1:12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</row>
    <row r="82" spans="1:12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</row>
    <row r="83" spans="1:12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</row>
    <row r="84" spans="1:12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</row>
    <row r="85" spans="1:12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</row>
    <row r="86" spans="1:12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</row>
    <row r="87" spans="1:12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</row>
    <row r="88" spans="1:12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</row>
    <row r="89" spans="1:12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</row>
    <row r="90" spans="1:12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</row>
    <row r="91" spans="1:12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</row>
    <row r="92" spans="1:12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</row>
    <row r="93" spans="1:12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</row>
    <row r="94" spans="1:12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</row>
    <row r="95" spans="1:12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</row>
    <row r="96" spans="1:12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</row>
    <row r="97" spans="1:12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</row>
    <row r="98" spans="1:12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</row>
    <row r="99" spans="1:12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</row>
    <row r="100" spans="1:12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</row>
    <row r="101" spans="1:12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</row>
    <row r="102" spans="1:12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</row>
    <row r="103" spans="1:12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</row>
    <row r="104" spans="1:12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</row>
    <row r="105" spans="1:12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</row>
    <row r="106" spans="1:12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</row>
    <row r="107" spans="1:12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</row>
    <row r="108" spans="1:12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</row>
    <row r="109" spans="1:12" hidden="1">
      <c r="B109" s="1"/>
      <c r="C109" s="1"/>
      <c r="D109" s="1"/>
    </row>
    <row r="110" spans="1:12" hidden="1">
      <c r="B110" s="1"/>
      <c r="C110" s="1"/>
      <c r="D110" s="1"/>
    </row>
    <row r="111" spans="1:12" hidden="1">
      <c r="B111" s="1"/>
      <c r="C111" s="1"/>
      <c r="D111" s="1"/>
    </row>
    <row r="112" spans="1:12" hidden="1">
      <c r="B112" s="1"/>
      <c r="C112" s="1"/>
      <c r="D112" s="1"/>
    </row>
    <row r="113" spans="2:4" hidden="1">
      <c r="B113" s="1"/>
      <c r="C113" s="1"/>
      <c r="D113" s="1"/>
    </row>
    <row r="114" spans="2:4" hidden="1">
      <c r="B114" s="1"/>
      <c r="C114" s="1"/>
      <c r="D114" s="1"/>
    </row>
    <row r="115" spans="2:4" hidden="1">
      <c r="B115" s="1"/>
      <c r="C115" s="1"/>
      <c r="D115" s="1"/>
    </row>
    <row r="116" spans="2:4" hidden="1">
      <c r="B116" s="1"/>
      <c r="C116" s="1"/>
      <c r="D116" s="1"/>
    </row>
    <row r="117" spans="2:4" hidden="1">
      <c r="B117" s="1"/>
      <c r="C117" s="1"/>
      <c r="D117" s="1"/>
    </row>
    <row r="118" spans="2:4" hidden="1">
      <c r="B118" s="1"/>
      <c r="C118" s="1"/>
      <c r="D118" s="1"/>
    </row>
    <row r="119" spans="2:4" hidden="1">
      <c r="B119" s="1"/>
      <c r="C119" s="1"/>
      <c r="D119" s="1"/>
    </row>
    <row r="120" spans="2:4" hidden="1">
      <c r="B120" s="1"/>
      <c r="C120" s="1"/>
      <c r="D120" s="1"/>
    </row>
    <row r="121" spans="2:4" hidden="1">
      <c r="B121" s="1"/>
      <c r="C121" s="1"/>
      <c r="D121" s="1"/>
    </row>
    <row r="122" spans="2:4" hidden="1">
      <c r="B122" s="1"/>
      <c r="C122" s="1"/>
      <c r="D122" s="1"/>
    </row>
    <row r="123" spans="2:4" hidden="1">
      <c r="B123" s="1"/>
      <c r="C123" s="1"/>
      <c r="D123" s="1"/>
    </row>
    <row r="124" spans="2:4" hidden="1">
      <c r="B124" s="1"/>
      <c r="C124" s="1"/>
      <c r="D124" s="1"/>
    </row>
    <row r="125" spans="2:4" hidden="1">
      <c r="B125" s="1"/>
      <c r="C125" s="1"/>
      <c r="D125" s="1"/>
    </row>
    <row r="126" spans="2:4" hidden="1">
      <c r="B126" s="1"/>
      <c r="C126" s="1"/>
      <c r="D126" s="1"/>
    </row>
    <row r="127" spans="2:4" hidden="1">
      <c r="B127" s="1"/>
      <c r="C127" s="1"/>
      <c r="D127" s="1"/>
    </row>
    <row r="128" spans="2:4" hidden="1">
      <c r="B128" s="1"/>
      <c r="C128" s="1"/>
      <c r="D128" s="1"/>
    </row>
    <row r="129" spans="2:4" hidden="1">
      <c r="B129" s="1"/>
      <c r="C129" s="1"/>
      <c r="D129" s="1"/>
    </row>
    <row r="130" spans="2:4" hidden="1">
      <c r="B130" s="1"/>
      <c r="C130" s="1"/>
      <c r="D130" s="1"/>
    </row>
    <row r="131" spans="2:4" hidden="1">
      <c r="B131" s="1"/>
      <c r="C131" s="1"/>
      <c r="D131" s="1"/>
    </row>
    <row r="132" spans="2:4" hidden="1">
      <c r="B132" s="1"/>
      <c r="C132" s="1"/>
      <c r="D132" s="1"/>
    </row>
    <row r="133" spans="2:4" hidden="1">
      <c r="B133" s="1"/>
      <c r="C133" s="1"/>
      <c r="D133" s="1"/>
    </row>
    <row r="134" spans="2:4" hidden="1">
      <c r="B134" s="1"/>
      <c r="C134" s="1"/>
      <c r="D134" s="1"/>
    </row>
    <row r="135" spans="2:4" hidden="1">
      <c r="B135" s="1"/>
      <c r="C135" s="1"/>
      <c r="D135" s="1"/>
    </row>
    <row r="136" spans="2:4" hidden="1">
      <c r="B136" s="1"/>
      <c r="C136" s="1"/>
      <c r="D136" s="1"/>
    </row>
    <row r="137" spans="2:4" hidden="1">
      <c r="B137" s="1"/>
      <c r="C137" s="1"/>
      <c r="D137" s="1"/>
    </row>
    <row r="138" spans="2:4" hidden="1">
      <c r="B138" s="1"/>
      <c r="C138" s="1"/>
      <c r="D138" s="1"/>
    </row>
    <row r="139" spans="2:4" hidden="1">
      <c r="B139" s="1"/>
      <c r="C139" s="1"/>
      <c r="D139" s="1"/>
    </row>
    <row r="140" spans="2:4" hidden="1">
      <c r="B140" s="1"/>
      <c r="C140" s="1"/>
      <c r="D140" s="1"/>
    </row>
    <row r="141" spans="2:4" hidden="1">
      <c r="B141" s="1"/>
      <c r="C141" s="1"/>
      <c r="D141" s="1"/>
    </row>
    <row r="142" spans="2:4" hidden="1">
      <c r="B142" s="1"/>
      <c r="C142" s="1"/>
      <c r="D142" s="1"/>
    </row>
    <row r="143" spans="2:4" hidden="1">
      <c r="B143" s="1"/>
      <c r="C143" s="1"/>
      <c r="D143" s="1"/>
    </row>
    <row r="144" spans="2:4" hidden="1">
      <c r="B144" s="1"/>
      <c r="C144" s="1"/>
      <c r="D144" s="1"/>
    </row>
    <row r="145" spans="2:4" hidden="1">
      <c r="B145" s="1"/>
      <c r="C145" s="1"/>
      <c r="D145" s="1"/>
    </row>
    <row r="146" spans="2:4" hidden="1">
      <c r="B146" s="1"/>
      <c r="C146" s="1"/>
      <c r="D146" s="1"/>
    </row>
    <row r="147" spans="2:4" hidden="1">
      <c r="B147" s="1"/>
      <c r="C147" s="1"/>
      <c r="D147" s="1"/>
    </row>
    <row r="148" spans="2:4" hidden="1">
      <c r="B148" s="1"/>
      <c r="C148" s="1"/>
      <c r="D148" s="1"/>
    </row>
    <row r="149" spans="2:4" hidden="1">
      <c r="B149" s="1"/>
      <c r="C149" s="1"/>
      <c r="D149" s="1"/>
    </row>
    <row r="150" spans="2:4" hidden="1">
      <c r="B150" s="1"/>
      <c r="C150" s="1"/>
      <c r="D150" s="1"/>
    </row>
    <row r="151" spans="2:4" hidden="1">
      <c r="B151" s="1"/>
      <c r="C151" s="1"/>
      <c r="D151" s="1"/>
    </row>
    <row r="152" spans="2:4" hidden="1">
      <c r="B152" s="1"/>
      <c r="C152" s="1"/>
      <c r="D152" s="1"/>
    </row>
    <row r="153" spans="2:4" hidden="1">
      <c r="B153" s="1"/>
      <c r="C153" s="1"/>
      <c r="D153" s="1"/>
    </row>
    <row r="154" spans="2:4" hidden="1">
      <c r="B154" s="1"/>
      <c r="C154" s="1"/>
      <c r="D154" s="1"/>
    </row>
    <row r="155" spans="2:4" hidden="1">
      <c r="B155" s="1"/>
      <c r="C155" s="1"/>
      <c r="D155" s="1"/>
    </row>
    <row r="156" spans="2:4" hidden="1">
      <c r="B156" s="1"/>
      <c r="C156" s="1"/>
      <c r="D156" s="1"/>
    </row>
    <row r="157" spans="2:4" hidden="1">
      <c r="B157" s="1"/>
      <c r="C157" s="1"/>
      <c r="D157" s="1"/>
    </row>
    <row r="158" spans="2:4" hidden="1">
      <c r="B158" s="1"/>
      <c r="C158" s="1"/>
      <c r="D158" s="1"/>
    </row>
    <row r="159" spans="2:4" hidden="1">
      <c r="B159" s="1"/>
      <c r="C159" s="1"/>
      <c r="D159" s="1"/>
    </row>
    <row r="160" spans="2:4" hidden="1">
      <c r="B160" s="1"/>
      <c r="C160" s="1"/>
      <c r="D160" s="1"/>
    </row>
    <row r="161" spans="2:4" hidden="1">
      <c r="B161" s="1"/>
      <c r="C161" s="1"/>
      <c r="D161" s="1"/>
    </row>
    <row r="162" spans="2:4" hidden="1">
      <c r="B162" s="1"/>
      <c r="C162" s="1"/>
      <c r="D162" s="1"/>
    </row>
    <row r="163" spans="2:4" hidden="1">
      <c r="B163" s="1"/>
      <c r="C163" s="1"/>
      <c r="D163" s="1"/>
    </row>
    <row r="164" spans="2:4" hidden="1">
      <c r="B164" s="1"/>
      <c r="C164" s="1"/>
      <c r="D164" s="1"/>
    </row>
    <row r="165" spans="2:4" hidden="1">
      <c r="B165" s="1"/>
      <c r="C165" s="1"/>
      <c r="D165" s="1"/>
    </row>
    <row r="166" spans="2:4" hidden="1">
      <c r="B166" s="1"/>
      <c r="C166" s="1"/>
      <c r="D166" s="1"/>
    </row>
    <row r="167" spans="2:4" hidden="1">
      <c r="B167" s="1"/>
      <c r="C167" s="1"/>
      <c r="D167" s="1"/>
    </row>
    <row r="168" spans="2:4" hidden="1">
      <c r="B168" s="1"/>
      <c r="C168" s="1"/>
      <c r="D168" s="1"/>
    </row>
    <row r="169" spans="2:4" hidden="1">
      <c r="B169" s="1"/>
      <c r="C169" s="1"/>
      <c r="D169" s="1"/>
    </row>
    <row r="170" spans="2:4" hidden="1">
      <c r="B170" s="1"/>
      <c r="C170" s="1"/>
      <c r="D170" s="1"/>
    </row>
    <row r="171" spans="2:4" hidden="1">
      <c r="B171" s="1"/>
      <c r="C171" s="1"/>
      <c r="D171" s="1"/>
    </row>
    <row r="172" spans="2:4" hidden="1">
      <c r="B172" s="1"/>
      <c r="C172" s="1"/>
      <c r="D172" s="1"/>
    </row>
    <row r="173" spans="2:4" hidden="1">
      <c r="B173" s="1"/>
      <c r="C173" s="1"/>
      <c r="D173" s="1"/>
    </row>
    <row r="174" spans="2:4" hidden="1">
      <c r="B174" s="1"/>
      <c r="C174" s="1"/>
      <c r="D174" s="1"/>
    </row>
    <row r="175" spans="2:4" hidden="1">
      <c r="B175" s="1"/>
      <c r="C175" s="1"/>
      <c r="D175" s="1"/>
    </row>
    <row r="176" spans="2:4" hidden="1">
      <c r="B176" s="1"/>
      <c r="C176" s="1"/>
      <c r="D176" s="1"/>
    </row>
    <row r="177" spans="2:4" hidden="1">
      <c r="B177" s="1"/>
      <c r="C177" s="1"/>
      <c r="D177" s="1"/>
    </row>
    <row r="178" spans="2:4" hidden="1">
      <c r="B178" s="1"/>
      <c r="C178" s="1"/>
      <c r="D178" s="1"/>
    </row>
    <row r="179" spans="2:4" hidden="1">
      <c r="B179" s="1"/>
      <c r="C179" s="1"/>
      <c r="D179" s="1"/>
    </row>
    <row r="180" spans="2:4" hidden="1">
      <c r="B180" s="1"/>
      <c r="C180" s="1"/>
      <c r="D180" s="1"/>
    </row>
    <row r="181" spans="2:4" hidden="1">
      <c r="B181" s="1"/>
      <c r="C181" s="1"/>
      <c r="D181" s="1"/>
    </row>
    <row r="182" spans="2:4" hidden="1">
      <c r="B182" s="1"/>
      <c r="C182" s="1"/>
      <c r="D182" s="1"/>
    </row>
    <row r="183" spans="2:4" hidden="1">
      <c r="B183" s="1"/>
      <c r="C183" s="1"/>
      <c r="D183" s="1"/>
    </row>
    <row r="184" spans="2:4" hidden="1">
      <c r="B184" s="1"/>
      <c r="C184" s="1"/>
      <c r="D184" s="1"/>
    </row>
    <row r="185" spans="2:4" hidden="1">
      <c r="B185" s="1"/>
      <c r="C185" s="1"/>
      <c r="D185" s="1"/>
    </row>
    <row r="186" spans="2:4" hidden="1">
      <c r="B186" s="1"/>
      <c r="C186" s="1"/>
      <c r="D186" s="1"/>
    </row>
    <row r="187" spans="2:4" hidden="1">
      <c r="B187" s="1"/>
      <c r="C187" s="1"/>
      <c r="D187" s="1"/>
    </row>
    <row r="188" spans="2:4" hidden="1">
      <c r="B188" s="1"/>
      <c r="C188" s="1"/>
      <c r="D188" s="1"/>
    </row>
    <row r="189" spans="2:4" hidden="1">
      <c r="B189" s="1"/>
      <c r="C189" s="1"/>
      <c r="D189" s="1"/>
    </row>
    <row r="190" spans="2:4" hidden="1">
      <c r="B190" s="1"/>
      <c r="C190" s="1"/>
      <c r="D190" s="1"/>
    </row>
    <row r="191" spans="2:4" hidden="1">
      <c r="B191" s="1"/>
      <c r="C191" s="1"/>
      <c r="D191" s="1"/>
    </row>
    <row r="192" spans="2:4" hidden="1">
      <c r="B192" s="1"/>
      <c r="C192" s="1"/>
      <c r="D192" s="1"/>
    </row>
    <row r="193" spans="2:4" hidden="1">
      <c r="B193" s="1"/>
      <c r="C193" s="1"/>
      <c r="D193" s="1"/>
    </row>
    <row r="194" spans="2:4" hidden="1">
      <c r="B194" s="1"/>
      <c r="C194" s="1"/>
      <c r="D194" s="1"/>
    </row>
    <row r="195" spans="2:4" hidden="1">
      <c r="B195" s="1"/>
      <c r="C195" s="1"/>
      <c r="D195" s="1"/>
    </row>
    <row r="196" spans="2:4" hidden="1">
      <c r="B196" s="1"/>
      <c r="C196" s="1"/>
      <c r="D196" s="1"/>
    </row>
    <row r="197" spans="2:4" hidden="1">
      <c r="B197" s="1"/>
      <c r="C197" s="1"/>
      <c r="D197" s="1"/>
    </row>
    <row r="198" spans="2:4" hidden="1">
      <c r="B198" s="1"/>
      <c r="C198" s="1"/>
      <c r="D198" s="1"/>
    </row>
    <row r="199" spans="2:4" hidden="1">
      <c r="B199" s="1"/>
      <c r="C199" s="1"/>
      <c r="D199" s="1"/>
    </row>
    <row r="200" spans="2:4" hidden="1">
      <c r="B200" s="1"/>
      <c r="C200" s="1"/>
      <c r="D200" s="1"/>
    </row>
    <row r="201" spans="2:4" hidden="1">
      <c r="B201" s="1"/>
      <c r="C201" s="1"/>
      <c r="D201" s="1"/>
    </row>
    <row r="202" spans="2:4" hidden="1">
      <c r="B202" s="1"/>
      <c r="C202" s="1"/>
      <c r="D202" s="1"/>
    </row>
    <row r="203" spans="2:4" hidden="1">
      <c r="B203" s="1"/>
      <c r="C203" s="1"/>
      <c r="D203" s="1"/>
    </row>
    <row r="204" spans="2:4" hidden="1">
      <c r="B204" s="1"/>
      <c r="C204" s="1"/>
      <c r="D204" s="1"/>
    </row>
    <row r="205" spans="2:4" hidden="1">
      <c r="B205" s="1"/>
      <c r="C205" s="1"/>
      <c r="D205" s="1"/>
    </row>
    <row r="206" spans="2:4" hidden="1">
      <c r="B206" s="1"/>
      <c r="C206" s="1"/>
      <c r="D206" s="1"/>
    </row>
    <row r="207" spans="2:4" hidden="1">
      <c r="B207" s="1"/>
      <c r="C207" s="1"/>
      <c r="D207" s="1"/>
    </row>
    <row r="208" spans="2:4" hidden="1">
      <c r="B208" s="1"/>
      <c r="C208" s="1"/>
      <c r="D208" s="1"/>
    </row>
    <row r="209" spans="2:4" hidden="1">
      <c r="B209" s="1"/>
      <c r="C209" s="1"/>
      <c r="D209" s="1"/>
    </row>
    <row r="210" spans="2:4" hidden="1">
      <c r="B210" s="1"/>
      <c r="C210" s="1"/>
      <c r="D210" s="1"/>
    </row>
    <row r="211" spans="2:4" hidden="1">
      <c r="B211" s="1"/>
      <c r="C211" s="1"/>
      <c r="D211" s="1"/>
    </row>
    <row r="212" spans="2:4" hidden="1">
      <c r="B212" s="1"/>
      <c r="C212" s="1"/>
      <c r="D212" s="1"/>
    </row>
    <row r="213" spans="2:4" hidden="1">
      <c r="B213" s="1"/>
      <c r="C213" s="1"/>
      <c r="D213" s="1"/>
    </row>
    <row r="214" spans="2:4" hidden="1">
      <c r="B214" s="1"/>
      <c r="C214" s="1"/>
      <c r="D214" s="1"/>
    </row>
    <row r="215" spans="2:4" hidden="1">
      <c r="B215" s="1"/>
      <c r="C215" s="1"/>
      <c r="D215" s="1"/>
    </row>
    <row r="216" spans="2:4" hidden="1">
      <c r="B216" s="1"/>
      <c r="C216" s="1"/>
      <c r="D216" s="1"/>
    </row>
    <row r="217" spans="2:4" hidden="1">
      <c r="B217" s="1"/>
      <c r="C217" s="1"/>
      <c r="D217" s="1"/>
    </row>
    <row r="218" spans="2:4" hidden="1">
      <c r="B218" s="1"/>
      <c r="C218" s="1"/>
      <c r="D218" s="1"/>
    </row>
    <row r="219" spans="2:4" hidden="1">
      <c r="B219" s="1"/>
      <c r="C219" s="1"/>
      <c r="D219" s="1"/>
    </row>
    <row r="220" spans="2:4" hidden="1">
      <c r="B220" s="1"/>
      <c r="C220" s="1"/>
      <c r="D220" s="1"/>
    </row>
    <row r="221" spans="2:4" hidden="1">
      <c r="B221" s="1"/>
      <c r="C221" s="1"/>
      <c r="D221" s="1"/>
    </row>
    <row r="222" spans="2:4" hidden="1">
      <c r="B222" s="1"/>
      <c r="C222" s="1"/>
      <c r="D222" s="1"/>
    </row>
    <row r="223" spans="2:4" hidden="1">
      <c r="B223" s="1"/>
      <c r="C223" s="1"/>
      <c r="D223" s="1"/>
    </row>
    <row r="224" spans="2:4" hidden="1">
      <c r="B224" s="1"/>
      <c r="C224" s="1"/>
      <c r="D224" s="1"/>
    </row>
    <row r="225" spans="2:4" hidden="1">
      <c r="B225" s="1"/>
      <c r="C225" s="1"/>
      <c r="D225" s="1"/>
    </row>
    <row r="226" spans="2:4" hidden="1">
      <c r="B226" s="1"/>
      <c r="C226" s="1"/>
      <c r="D226" s="1"/>
    </row>
    <row r="227" spans="2:4" hidden="1">
      <c r="B227" s="1"/>
      <c r="C227" s="1"/>
      <c r="D227" s="1"/>
    </row>
    <row r="228" spans="2:4" hidden="1">
      <c r="B228" s="1"/>
      <c r="C228" s="1"/>
      <c r="D228" s="1"/>
    </row>
    <row r="229" spans="2:4" hidden="1">
      <c r="B229" s="1"/>
      <c r="C229" s="1"/>
      <c r="D229" s="1"/>
    </row>
    <row r="230" spans="2:4" hidden="1">
      <c r="B230" s="1"/>
      <c r="C230" s="1"/>
      <c r="D230" s="1"/>
    </row>
    <row r="231" spans="2:4" hidden="1">
      <c r="B231" s="1"/>
      <c r="C231" s="1"/>
      <c r="D231" s="1"/>
    </row>
    <row r="232" spans="2:4" hidden="1">
      <c r="B232" s="1"/>
      <c r="C232" s="1"/>
      <c r="D232" s="1"/>
    </row>
    <row r="233" spans="2:4" hidden="1">
      <c r="B233" s="1"/>
      <c r="C233" s="1"/>
      <c r="D233" s="1"/>
    </row>
    <row r="234" spans="2:4" hidden="1">
      <c r="B234" s="1"/>
      <c r="C234" s="1"/>
      <c r="D234" s="1"/>
    </row>
    <row r="235" spans="2:4" hidden="1">
      <c r="B235" s="1"/>
      <c r="C235" s="1"/>
      <c r="D235" s="1"/>
    </row>
    <row r="236" spans="2:4" hidden="1">
      <c r="B236" s="1"/>
      <c r="C236" s="1"/>
      <c r="D236" s="1"/>
    </row>
    <row r="237" spans="2:4" hidden="1">
      <c r="B237" s="1"/>
      <c r="C237" s="1"/>
      <c r="D237" s="1"/>
    </row>
    <row r="238" spans="2:4" hidden="1">
      <c r="B238" s="1"/>
      <c r="C238" s="1"/>
      <c r="D238" s="1"/>
    </row>
    <row r="239" spans="2:4" hidden="1">
      <c r="B239" s="1"/>
      <c r="C239" s="1"/>
      <c r="D239" s="1"/>
    </row>
    <row r="240" spans="2:4" hidden="1">
      <c r="B240" s="1"/>
      <c r="C240" s="1"/>
      <c r="D240" s="1"/>
    </row>
    <row r="241" spans="2:4" hidden="1">
      <c r="B241" s="1"/>
      <c r="C241" s="1"/>
      <c r="D241" s="1"/>
    </row>
    <row r="242" spans="2:4" hidden="1">
      <c r="B242" s="1"/>
      <c r="C242" s="1"/>
      <c r="D242" s="1"/>
    </row>
    <row r="243" spans="2:4" hidden="1">
      <c r="B243" s="1"/>
      <c r="C243" s="1"/>
      <c r="D243" s="1"/>
    </row>
    <row r="244" spans="2:4" hidden="1">
      <c r="B244" s="1"/>
      <c r="C244" s="1"/>
      <c r="D244" s="1"/>
    </row>
    <row r="245" spans="2:4" hidden="1">
      <c r="B245" s="1"/>
      <c r="C245" s="1"/>
      <c r="D245" s="1"/>
    </row>
    <row r="246" spans="2:4" hidden="1">
      <c r="B246" s="1"/>
      <c r="C246" s="1"/>
      <c r="D246" s="1"/>
    </row>
    <row r="247" spans="2:4" hidden="1">
      <c r="B247" s="1"/>
      <c r="C247" s="1"/>
      <c r="D247" s="1"/>
    </row>
    <row r="248" spans="2:4" hidden="1">
      <c r="B248" s="1"/>
      <c r="C248" s="1"/>
      <c r="D248" s="1"/>
    </row>
    <row r="249" spans="2:4" hidden="1">
      <c r="B249" s="1"/>
      <c r="C249" s="1"/>
      <c r="D249" s="1"/>
    </row>
    <row r="250" spans="2:4" hidden="1">
      <c r="B250" s="1"/>
      <c r="C250" s="1"/>
      <c r="D250" s="1"/>
    </row>
    <row r="251" spans="2:4" hidden="1">
      <c r="B251" s="1"/>
      <c r="C251" s="1"/>
      <c r="D251" s="1"/>
    </row>
    <row r="252" spans="2:4" hidden="1">
      <c r="B252" s="1"/>
      <c r="C252" s="1"/>
      <c r="D252" s="1"/>
    </row>
    <row r="253" spans="2:4" hidden="1">
      <c r="B253" s="1"/>
      <c r="C253" s="1"/>
      <c r="D253" s="1"/>
    </row>
    <row r="254" spans="2:4" hidden="1">
      <c r="B254" s="1"/>
      <c r="C254" s="1"/>
      <c r="D254" s="1"/>
    </row>
    <row r="255" spans="2:4" hidden="1">
      <c r="B255" s="1"/>
      <c r="C255" s="1"/>
      <c r="D255" s="1"/>
    </row>
    <row r="256" spans="2:4" hidden="1">
      <c r="B256" s="1"/>
      <c r="C256" s="1"/>
      <c r="D256" s="1"/>
    </row>
    <row r="257" spans="2:4" hidden="1">
      <c r="B257" s="1"/>
      <c r="C257" s="1"/>
      <c r="D257" s="1"/>
    </row>
    <row r="258" spans="2:4" hidden="1">
      <c r="B258" s="1"/>
      <c r="C258" s="1"/>
      <c r="D258" s="1"/>
    </row>
    <row r="259" spans="2:4" hidden="1">
      <c r="B259" s="1"/>
      <c r="C259" s="1"/>
      <c r="D259" s="1"/>
    </row>
    <row r="260" spans="2:4" hidden="1">
      <c r="B260" s="1"/>
      <c r="C260" s="1"/>
      <c r="D260" s="1"/>
    </row>
    <row r="261" spans="2:4" hidden="1">
      <c r="B261" s="1"/>
      <c r="C261" s="1"/>
      <c r="D261" s="1"/>
    </row>
    <row r="262" spans="2:4" hidden="1">
      <c r="B262" s="1"/>
      <c r="C262" s="1"/>
      <c r="D262" s="1"/>
    </row>
    <row r="263" spans="2:4" hidden="1">
      <c r="B263" s="1"/>
      <c r="C263" s="1"/>
      <c r="D263" s="1"/>
    </row>
    <row r="264" spans="2:4" hidden="1">
      <c r="B264" s="1"/>
      <c r="C264" s="1"/>
      <c r="D264" s="1"/>
    </row>
    <row r="265" spans="2:4" hidden="1">
      <c r="B265" s="1"/>
      <c r="C265" s="1"/>
      <c r="D265" s="1"/>
    </row>
    <row r="266" spans="2:4" hidden="1">
      <c r="B266" s="1"/>
      <c r="C266" s="1"/>
      <c r="D266" s="1"/>
    </row>
    <row r="267" spans="2:4" hidden="1">
      <c r="B267" s="1"/>
      <c r="C267" s="1"/>
      <c r="D267" s="1"/>
    </row>
    <row r="268" spans="2:4" hidden="1">
      <c r="B268" s="1"/>
      <c r="C268" s="1"/>
      <c r="D268" s="1"/>
    </row>
    <row r="269" spans="2:4" hidden="1">
      <c r="B269" s="1"/>
      <c r="C269" s="1"/>
      <c r="D269" s="1"/>
    </row>
    <row r="270" spans="2:4" hidden="1">
      <c r="B270" s="1"/>
      <c r="C270" s="1"/>
      <c r="D270" s="1"/>
    </row>
    <row r="271" spans="2:4" hidden="1">
      <c r="B271" s="1"/>
      <c r="C271" s="1"/>
      <c r="D271" s="1"/>
    </row>
    <row r="272" spans="2:4" hidden="1">
      <c r="B272" s="1"/>
      <c r="C272" s="1"/>
      <c r="D272" s="1"/>
    </row>
    <row r="273" spans="2:4" hidden="1">
      <c r="B273" s="1"/>
      <c r="C273" s="1"/>
      <c r="D273" s="1"/>
    </row>
    <row r="274" spans="2:4" hidden="1">
      <c r="B274" s="1"/>
      <c r="C274" s="1"/>
      <c r="D274" s="1"/>
    </row>
    <row r="275" spans="2:4" hidden="1">
      <c r="B275" s="1"/>
      <c r="C275" s="1"/>
      <c r="D275" s="1"/>
    </row>
    <row r="276" spans="2:4" hidden="1">
      <c r="B276" s="1"/>
      <c r="C276" s="1"/>
      <c r="D276" s="1"/>
    </row>
    <row r="277" spans="2:4" hidden="1">
      <c r="B277" s="1"/>
      <c r="C277" s="1"/>
      <c r="D277" s="1"/>
    </row>
    <row r="278" spans="2:4" hidden="1">
      <c r="B278" s="1"/>
      <c r="C278" s="1"/>
      <c r="D278" s="1"/>
    </row>
    <row r="279" spans="2:4" hidden="1">
      <c r="B279" s="1"/>
      <c r="C279" s="1"/>
      <c r="D279" s="1"/>
    </row>
    <row r="280" spans="2:4" hidden="1">
      <c r="B280" s="1"/>
      <c r="C280" s="1"/>
      <c r="D280" s="1"/>
    </row>
    <row r="281" spans="2:4" hidden="1">
      <c r="B281" s="1"/>
      <c r="C281" s="1"/>
      <c r="D281" s="1"/>
    </row>
    <row r="282" spans="2:4" hidden="1">
      <c r="B282" s="1"/>
      <c r="C282" s="1"/>
      <c r="D282" s="1"/>
    </row>
    <row r="283" spans="2:4" hidden="1">
      <c r="B283" s="1"/>
      <c r="C283" s="1"/>
      <c r="D283" s="1"/>
    </row>
    <row r="284" spans="2:4" hidden="1">
      <c r="B284" s="1"/>
      <c r="C284" s="1"/>
      <c r="D284" s="1"/>
    </row>
    <row r="285" spans="2:4" hidden="1">
      <c r="B285" s="1"/>
      <c r="C285" s="1"/>
      <c r="D285" s="1"/>
    </row>
    <row r="286" spans="2:4" hidden="1">
      <c r="B286" s="1"/>
      <c r="C286" s="1"/>
      <c r="D286" s="1"/>
    </row>
    <row r="287" spans="2:4" hidden="1">
      <c r="B287" s="1"/>
      <c r="C287" s="1"/>
      <c r="D287" s="1"/>
    </row>
    <row r="288" spans="2:4" hidden="1">
      <c r="B288" s="1"/>
      <c r="C288" s="1"/>
      <c r="D288" s="1"/>
    </row>
    <row r="289" spans="2:4" hidden="1">
      <c r="B289" s="1"/>
      <c r="C289" s="1"/>
      <c r="D289" s="1"/>
    </row>
    <row r="290" spans="2:4" hidden="1">
      <c r="B290" s="1"/>
      <c r="C290" s="1"/>
      <c r="D290" s="1"/>
    </row>
    <row r="291" spans="2:4" hidden="1">
      <c r="B291" s="1"/>
      <c r="C291" s="1"/>
      <c r="D291" s="1"/>
    </row>
    <row r="292" spans="2:4" hidden="1">
      <c r="B292" s="1"/>
      <c r="C292" s="1"/>
      <c r="D292" s="1"/>
    </row>
    <row r="293" spans="2:4" hidden="1">
      <c r="B293" s="1"/>
      <c r="C293" s="1"/>
      <c r="D293" s="1"/>
    </row>
    <row r="294" spans="2:4" hidden="1">
      <c r="B294" s="1"/>
      <c r="C294" s="1"/>
      <c r="D294" s="1"/>
    </row>
    <row r="295" spans="2:4" hidden="1">
      <c r="B295" s="1"/>
      <c r="C295" s="1"/>
      <c r="D295" s="1"/>
    </row>
    <row r="296" spans="2:4" hidden="1">
      <c r="B296" s="1"/>
      <c r="C296" s="1"/>
      <c r="D296" s="1"/>
    </row>
    <row r="297" spans="2:4" hidden="1">
      <c r="B297" s="1"/>
      <c r="C297" s="1"/>
      <c r="D297" s="1"/>
    </row>
    <row r="298" spans="2:4" hidden="1">
      <c r="B298" s="1"/>
      <c r="C298" s="1"/>
      <c r="D298" s="1"/>
    </row>
    <row r="299" spans="2:4" hidden="1">
      <c r="B299" s="1"/>
      <c r="C299" s="1"/>
      <c r="D299" s="1"/>
    </row>
    <row r="300" spans="2:4" hidden="1">
      <c r="B300" s="1"/>
      <c r="C300" s="1"/>
      <c r="D300" s="1"/>
    </row>
    <row r="301" spans="2:4" hidden="1">
      <c r="B301" s="1"/>
      <c r="C301" s="1"/>
      <c r="D301" s="1"/>
    </row>
    <row r="302" spans="2:4" hidden="1">
      <c r="B302" s="1"/>
      <c r="C302" s="1"/>
      <c r="D302" s="1"/>
    </row>
    <row r="303" spans="2:4" hidden="1">
      <c r="B303" s="1"/>
      <c r="C303" s="1"/>
      <c r="D303" s="1"/>
    </row>
    <row r="304" spans="2:4" hidden="1">
      <c r="B304" s="1"/>
      <c r="C304" s="1"/>
      <c r="D304" s="1"/>
    </row>
    <row r="305" spans="2:4" hidden="1">
      <c r="B305" s="1"/>
      <c r="C305" s="1"/>
      <c r="D305" s="1"/>
    </row>
    <row r="306" spans="2:4" hidden="1">
      <c r="B306" s="1"/>
      <c r="C306" s="1"/>
      <c r="D306" s="1"/>
    </row>
    <row r="307" spans="2:4" hidden="1">
      <c r="B307" s="1"/>
      <c r="C307" s="1"/>
      <c r="D307" s="1"/>
    </row>
    <row r="308" spans="2:4" hidden="1">
      <c r="B308" s="1"/>
      <c r="C308" s="1"/>
      <c r="D308" s="1"/>
    </row>
    <row r="309" spans="2:4" hidden="1">
      <c r="B309" s="1"/>
      <c r="C309" s="1"/>
      <c r="D309" s="1"/>
    </row>
    <row r="310" spans="2:4" hidden="1">
      <c r="B310" s="1"/>
      <c r="C310" s="1"/>
      <c r="D310" s="1"/>
    </row>
    <row r="311" spans="2:4" hidden="1">
      <c r="B311" s="1"/>
      <c r="C311" s="1"/>
      <c r="D311" s="1"/>
    </row>
    <row r="312" spans="2:4" hidden="1">
      <c r="B312" s="1"/>
      <c r="C312" s="1"/>
      <c r="D312" s="1"/>
    </row>
    <row r="313" spans="2:4" hidden="1">
      <c r="B313" s="1"/>
      <c r="C313" s="1"/>
      <c r="D313" s="1"/>
    </row>
    <row r="314" spans="2:4" hidden="1">
      <c r="B314" s="1"/>
      <c r="C314" s="1"/>
      <c r="D314" s="1"/>
    </row>
    <row r="315" spans="2:4" hidden="1">
      <c r="B315" s="1"/>
      <c r="C315" s="1"/>
      <c r="D315" s="1"/>
    </row>
    <row r="316" spans="2:4" hidden="1">
      <c r="B316" s="1"/>
      <c r="C316" s="1"/>
      <c r="D316" s="1"/>
    </row>
    <row r="317" spans="2:4" hidden="1">
      <c r="B317" s="1"/>
      <c r="C317" s="1"/>
      <c r="D317" s="1"/>
    </row>
    <row r="318" spans="2:4" hidden="1">
      <c r="B318" s="1"/>
      <c r="C318" s="1"/>
      <c r="D318" s="1"/>
    </row>
    <row r="319" spans="2:4" hidden="1">
      <c r="B319" s="1"/>
      <c r="C319" s="1"/>
      <c r="D319" s="1"/>
    </row>
    <row r="320" spans="2:4" hidden="1">
      <c r="B320" s="1"/>
      <c r="C320" s="1"/>
      <c r="D320" s="1"/>
    </row>
    <row r="321" spans="2:4" hidden="1">
      <c r="B321" s="1"/>
      <c r="C321" s="1"/>
      <c r="D321" s="1"/>
    </row>
    <row r="322" spans="2:4" hidden="1">
      <c r="B322" s="1"/>
      <c r="C322" s="1"/>
      <c r="D322" s="1"/>
    </row>
    <row r="323" spans="2:4" hidden="1">
      <c r="B323" s="1"/>
      <c r="C323" s="1"/>
      <c r="D323" s="1"/>
    </row>
    <row r="324" spans="2:4" hidden="1">
      <c r="B324" s="1"/>
      <c r="C324" s="1"/>
      <c r="D324" s="1"/>
    </row>
    <row r="325" spans="2:4" hidden="1">
      <c r="B325" s="1"/>
      <c r="C325" s="1"/>
      <c r="D325" s="1"/>
    </row>
    <row r="326" spans="2:4" hidden="1">
      <c r="B326" s="1"/>
      <c r="C326" s="1"/>
      <c r="D326" s="1"/>
    </row>
    <row r="327" spans="2:4" hidden="1">
      <c r="B327" s="1"/>
      <c r="C327" s="1"/>
      <c r="D327" s="1"/>
    </row>
    <row r="328" spans="2:4" hidden="1">
      <c r="B328" s="1"/>
      <c r="C328" s="1"/>
      <c r="D328" s="1"/>
    </row>
    <row r="329" spans="2:4" hidden="1">
      <c r="B329" s="1"/>
      <c r="C329" s="1"/>
      <c r="D329" s="1"/>
    </row>
    <row r="330" spans="2:4" hidden="1">
      <c r="B330" s="1"/>
      <c r="C330" s="1"/>
      <c r="D330" s="1"/>
    </row>
    <row r="331" spans="2:4" hidden="1">
      <c r="B331" s="1"/>
      <c r="C331" s="1"/>
      <c r="D331" s="1"/>
    </row>
    <row r="332" spans="2:4" hidden="1">
      <c r="B332" s="1"/>
      <c r="C332" s="1"/>
      <c r="D332" s="1"/>
    </row>
    <row r="333" spans="2:4" hidden="1">
      <c r="B333" s="1"/>
      <c r="C333" s="1"/>
      <c r="D333" s="1"/>
    </row>
    <row r="334" spans="2:4" hidden="1">
      <c r="B334" s="1"/>
      <c r="C334" s="1"/>
      <c r="D334" s="1"/>
    </row>
    <row r="335" spans="2:4" hidden="1">
      <c r="B335" s="1"/>
      <c r="C335" s="1"/>
      <c r="D335" s="1"/>
    </row>
    <row r="336" spans="2:4" hidden="1">
      <c r="B336" s="1"/>
      <c r="C336" s="1"/>
      <c r="D336" s="1"/>
    </row>
    <row r="337" spans="2:4" hidden="1">
      <c r="B337" s="1"/>
      <c r="C337" s="1"/>
      <c r="D337" s="1"/>
    </row>
    <row r="338" spans="2:4" hidden="1">
      <c r="B338" s="1"/>
      <c r="C338" s="1"/>
      <c r="D338" s="1"/>
    </row>
    <row r="339" spans="2:4" hidden="1">
      <c r="B339" s="1"/>
      <c r="C339" s="1"/>
      <c r="D339" s="1"/>
    </row>
    <row r="340" spans="2:4" hidden="1">
      <c r="B340" s="1"/>
      <c r="C340" s="1"/>
      <c r="D340" s="1"/>
    </row>
    <row r="341" spans="2:4" hidden="1">
      <c r="B341" s="1"/>
      <c r="C341" s="1"/>
      <c r="D341" s="1"/>
    </row>
    <row r="342" spans="2:4" hidden="1">
      <c r="B342" s="1"/>
      <c r="C342" s="1"/>
      <c r="D342" s="1"/>
    </row>
    <row r="343" spans="2:4" hidden="1">
      <c r="B343" s="1"/>
      <c r="C343" s="1"/>
      <c r="D343" s="1"/>
    </row>
    <row r="344" spans="2:4" hidden="1">
      <c r="B344" s="1"/>
      <c r="C344" s="1"/>
      <c r="D344" s="1"/>
    </row>
    <row r="345" spans="2:4" hidden="1">
      <c r="B345" s="1"/>
      <c r="C345" s="1"/>
      <c r="D345" s="1"/>
    </row>
    <row r="346" spans="2:4" hidden="1">
      <c r="B346" s="1"/>
      <c r="C346" s="1"/>
      <c r="D346" s="1"/>
    </row>
    <row r="347" spans="2:4" hidden="1">
      <c r="B347" s="1"/>
      <c r="C347" s="1"/>
      <c r="D347" s="1"/>
    </row>
    <row r="348" spans="2:4" hidden="1">
      <c r="B348" s="1"/>
      <c r="C348" s="1"/>
      <c r="D348" s="1"/>
    </row>
    <row r="349" spans="2:4" hidden="1">
      <c r="B349" s="1"/>
      <c r="C349" s="1"/>
      <c r="D349" s="1"/>
    </row>
    <row r="350" spans="2:4" hidden="1">
      <c r="B350" s="1"/>
      <c r="C350" s="1"/>
      <c r="D350" s="1"/>
    </row>
    <row r="351" spans="2:4" hidden="1">
      <c r="B351" s="1"/>
      <c r="C351" s="1"/>
      <c r="D351" s="1"/>
    </row>
    <row r="352" spans="2:4" hidden="1">
      <c r="B352" s="1"/>
      <c r="C352" s="1"/>
      <c r="D352" s="1"/>
    </row>
    <row r="353" spans="2:4" hidden="1">
      <c r="B353" s="1"/>
      <c r="C353" s="1"/>
      <c r="D353" s="1"/>
    </row>
    <row r="354" spans="2:4" hidden="1">
      <c r="B354" s="1"/>
      <c r="C354" s="1"/>
      <c r="D354" s="1"/>
    </row>
    <row r="355" spans="2:4" hidden="1">
      <c r="B355" s="1"/>
      <c r="C355" s="1"/>
      <c r="D355" s="1"/>
    </row>
    <row r="356" spans="2:4" hidden="1">
      <c r="B356" s="1"/>
      <c r="C356" s="1"/>
      <c r="D356" s="1"/>
    </row>
    <row r="357" spans="2:4" hidden="1">
      <c r="B357" s="1"/>
      <c r="C357" s="1"/>
      <c r="D357" s="1"/>
    </row>
    <row r="358" spans="2:4" hidden="1">
      <c r="B358" s="1"/>
      <c r="C358" s="1"/>
      <c r="D358" s="1"/>
    </row>
    <row r="359" spans="2:4" hidden="1">
      <c r="B359" s="1"/>
      <c r="C359" s="1"/>
      <c r="D359" s="1"/>
    </row>
    <row r="360" spans="2:4" hidden="1">
      <c r="B360" s="1"/>
      <c r="C360" s="1"/>
      <c r="D360" s="1"/>
    </row>
    <row r="361" spans="2:4" hidden="1">
      <c r="B361" s="1"/>
      <c r="C361" s="1"/>
      <c r="D361" s="1"/>
    </row>
    <row r="362" spans="2:4" hidden="1">
      <c r="B362" s="1"/>
      <c r="C362" s="1"/>
      <c r="D362" s="1"/>
    </row>
    <row r="363" spans="2:4" hidden="1">
      <c r="B363" s="1"/>
      <c r="C363" s="1"/>
      <c r="D363" s="1"/>
    </row>
    <row r="364" spans="2:4" hidden="1">
      <c r="B364" s="1"/>
      <c r="C364" s="1"/>
      <c r="D364" s="1"/>
    </row>
    <row r="365" spans="2:4" hidden="1">
      <c r="B365" s="1"/>
      <c r="C365" s="1"/>
      <c r="D365" s="1"/>
    </row>
    <row r="366" spans="2:4" hidden="1">
      <c r="B366" s="1"/>
      <c r="C366" s="1"/>
      <c r="D366" s="1"/>
    </row>
    <row r="367" spans="2:4" hidden="1">
      <c r="B367" s="1"/>
      <c r="C367" s="1"/>
      <c r="D367" s="1"/>
    </row>
    <row r="368" spans="2:4" hidden="1">
      <c r="B368" s="1"/>
      <c r="C368" s="1"/>
      <c r="D368" s="1"/>
    </row>
    <row r="369" spans="2:4" hidden="1">
      <c r="B369" s="1"/>
      <c r="C369" s="1"/>
      <c r="D369" s="1"/>
    </row>
    <row r="370" spans="2:4" hidden="1">
      <c r="B370" s="1"/>
      <c r="C370" s="1"/>
      <c r="D370" s="1"/>
    </row>
    <row r="371" spans="2:4" hidden="1">
      <c r="B371" s="1"/>
      <c r="C371" s="1"/>
      <c r="D371" s="1"/>
    </row>
    <row r="372" spans="2:4" hidden="1">
      <c r="B372" s="1"/>
      <c r="C372" s="1"/>
      <c r="D372" s="1"/>
    </row>
    <row r="373" spans="2:4" hidden="1">
      <c r="B373" s="1"/>
      <c r="C373" s="1"/>
      <c r="D373" s="1"/>
    </row>
    <row r="374" spans="2:4" hidden="1">
      <c r="B374" s="1"/>
      <c r="C374" s="1"/>
      <c r="D374" s="1"/>
    </row>
    <row r="375" spans="2:4" hidden="1">
      <c r="B375" s="1"/>
      <c r="C375" s="1"/>
      <c r="D375" s="1"/>
    </row>
    <row r="376" spans="2:4" hidden="1">
      <c r="B376" s="1"/>
      <c r="C376" s="1"/>
      <c r="D376" s="1"/>
    </row>
    <row r="377" spans="2:4" hidden="1">
      <c r="B377" s="1"/>
      <c r="C377" s="1"/>
      <c r="D377" s="1"/>
    </row>
    <row r="378" spans="2:4" hidden="1">
      <c r="B378" s="1"/>
      <c r="C378" s="1"/>
      <c r="D378" s="1"/>
    </row>
    <row r="379" spans="2:4" hidden="1">
      <c r="B379" s="1"/>
      <c r="C379" s="1"/>
      <c r="D379" s="1"/>
    </row>
    <row r="380" spans="2:4" hidden="1">
      <c r="B380" s="1"/>
      <c r="C380" s="1"/>
      <c r="D380" s="1"/>
    </row>
    <row r="381" spans="2:4" hidden="1">
      <c r="B381" s="1"/>
      <c r="C381" s="1"/>
      <c r="D381" s="1"/>
    </row>
    <row r="382" spans="2:4" hidden="1">
      <c r="B382" s="1"/>
      <c r="C382" s="1"/>
      <c r="D382" s="1"/>
    </row>
    <row r="383" spans="2:4" hidden="1">
      <c r="B383" s="1"/>
      <c r="C383" s="1"/>
      <c r="D383" s="1"/>
    </row>
    <row r="384" spans="2:4" hidden="1">
      <c r="B384" s="1"/>
      <c r="C384" s="1"/>
      <c r="D384" s="1"/>
    </row>
    <row r="385" spans="2:4" hidden="1">
      <c r="B385" s="1"/>
      <c r="C385" s="1"/>
      <c r="D385" s="1"/>
    </row>
    <row r="386" spans="2:4" hidden="1">
      <c r="B386" s="1"/>
      <c r="C386" s="1"/>
      <c r="D386" s="1"/>
    </row>
    <row r="387" spans="2:4" hidden="1">
      <c r="B387" s="1"/>
      <c r="C387" s="1"/>
      <c r="D387" s="1"/>
    </row>
    <row r="388" spans="2:4" hidden="1">
      <c r="B388" s="1"/>
      <c r="C388" s="1"/>
      <c r="D388" s="1"/>
    </row>
    <row r="389" spans="2:4" hidden="1">
      <c r="B389" s="1"/>
      <c r="C389" s="1"/>
      <c r="D389" s="1"/>
    </row>
    <row r="390" spans="2:4" hidden="1">
      <c r="B390" s="1"/>
      <c r="C390" s="1"/>
      <c r="D390" s="1"/>
    </row>
    <row r="391" spans="2:4" hidden="1">
      <c r="B391" s="1"/>
      <c r="C391" s="1"/>
      <c r="D391" s="1"/>
    </row>
    <row r="392" spans="2:4" hidden="1">
      <c r="B392" s="1"/>
      <c r="C392" s="1"/>
      <c r="D392" s="1"/>
    </row>
    <row r="393" spans="2:4" hidden="1">
      <c r="B393" s="1"/>
      <c r="C393" s="1"/>
      <c r="D393" s="1"/>
    </row>
    <row r="394" spans="2:4" hidden="1">
      <c r="B394" s="1"/>
      <c r="C394" s="1"/>
      <c r="D394" s="1"/>
    </row>
    <row r="395" spans="2:4" hidden="1">
      <c r="B395" s="1"/>
      <c r="C395" s="1"/>
      <c r="D395" s="1"/>
    </row>
    <row r="396" spans="2:4" hidden="1">
      <c r="B396" s="1"/>
      <c r="C396" s="1"/>
      <c r="D396" s="1"/>
    </row>
    <row r="397" spans="2:4" hidden="1">
      <c r="B397" s="1"/>
      <c r="C397" s="1"/>
      <c r="D397" s="1"/>
    </row>
    <row r="398" spans="2:4" hidden="1">
      <c r="B398" s="1"/>
      <c r="C398" s="1"/>
      <c r="D398" s="1"/>
    </row>
    <row r="399" spans="2:4" hidden="1">
      <c r="B399" s="1"/>
      <c r="C399" s="1"/>
      <c r="D399" s="1"/>
    </row>
    <row r="400" spans="2:4" hidden="1">
      <c r="B400" s="1"/>
      <c r="C400" s="1"/>
      <c r="D400" s="1"/>
    </row>
    <row r="401" spans="1:4" hidden="1">
      <c r="B401" s="1"/>
      <c r="C401" s="1"/>
      <c r="D401" s="1"/>
    </row>
    <row r="402" spans="1:4" hidden="1">
      <c r="A402" s="31"/>
      <c r="B402" s="1"/>
      <c r="C402" s="1"/>
      <c r="D402" s="1"/>
    </row>
    <row r="403" spans="1:4" hidden="1">
      <c r="A403" s="31"/>
      <c r="B403" s="1"/>
      <c r="C403" s="1"/>
      <c r="D403" s="1"/>
    </row>
    <row r="404" spans="1:4" hidden="1">
      <c r="A404" s="3"/>
      <c r="B404" s="1"/>
      <c r="C404" s="1"/>
      <c r="D404" s="1"/>
    </row>
    <row r="10000" spans="52:52" hidden="1">
      <c r="AZ10000"/>
    </row>
  </sheetData>
  <sheetProtection sheet="1" objects="1" scenarios="1"/>
  <mergeCells count="1">
    <mergeCell ref="A5:L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0F00-000000000000}"/>
  </dataValidations>
  <pageMargins left="0" right="0" top="0.5" bottom="0.5" header="0" footer="0.25"/>
  <pageSetup paperSize="9" scale="62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גיליון17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5703125" style="1" customWidth="1"/>
    <col min="4" max="4" width="15.140625" style="1" customWidth="1"/>
    <col min="5" max="5" width="14.28515625" style="1" customWidth="1"/>
    <col min="6" max="6" width="9.5703125" style="1" customWidth="1"/>
    <col min="7" max="7" width="10.42578125" style="1" customWidth="1"/>
    <col min="8" max="8" width="22.7109375" style="1" customWidth="1"/>
    <col min="9" max="9" width="26.85546875" style="1" customWidth="1"/>
    <col min="10" max="10" width="25.42578125" style="1" customWidth="1"/>
    <col min="11" max="11" width="9.140625" style="1" hidden="1" customWidth="1"/>
    <col min="12" max="52" width="0" style="1" hidden="1" customWidth="1"/>
    <col min="53" max="16384" width="9.140625" style="1" hidden="1"/>
  </cols>
  <sheetData>
    <row r="1" spans="1:10">
      <c r="A1" s="36" t="s">
        <v>114</v>
      </c>
      <c r="B1" s="36" t="s" vm="1">
        <v>172</v>
      </c>
    </row>
    <row r="2" spans="1:10">
      <c r="A2" s="36" t="s">
        <v>113</v>
      </c>
      <c r="B2" s="36" t="s">
        <v>173</v>
      </c>
    </row>
    <row r="3" spans="1:10">
      <c r="A3" s="36" t="s">
        <v>115</v>
      </c>
      <c r="B3" s="36" t="s">
        <v>174</v>
      </c>
    </row>
    <row r="4" spans="1:10">
      <c r="A4" s="36" t="s">
        <v>116</v>
      </c>
      <c r="B4" s="36">
        <v>2149</v>
      </c>
    </row>
    <row r="5" spans="1:10" ht="18.75">
      <c r="A5" s="124" t="s">
        <v>72</v>
      </c>
      <c r="B5" s="125"/>
      <c r="C5" s="125"/>
      <c r="D5" s="125"/>
      <c r="E5" s="125"/>
      <c r="F5" s="125"/>
      <c r="G5" s="125"/>
      <c r="H5" s="125"/>
      <c r="I5" s="125"/>
      <c r="J5" s="126"/>
    </row>
    <row r="6" spans="1:10" s="3" customFormat="1">
      <c r="A6" s="37" t="s">
        <v>90</v>
      </c>
      <c r="B6" s="38" t="s">
        <v>32</v>
      </c>
      <c r="C6" s="38" t="s">
        <v>77</v>
      </c>
      <c r="D6" s="38" t="s">
        <v>78</v>
      </c>
      <c r="E6" s="38" t="s">
        <v>148</v>
      </c>
      <c r="F6" s="38" t="s">
        <v>147</v>
      </c>
      <c r="G6" s="38" t="s">
        <v>85</v>
      </c>
      <c r="H6" s="38" t="s">
        <v>41</v>
      </c>
      <c r="I6" s="38" t="s">
        <v>117</v>
      </c>
      <c r="J6" s="40" t="s">
        <v>119</v>
      </c>
    </row>
    <row r="7" spans="1:10" s="3" customFormat="1">
      <c r="A7" s="97" t="s">
        <v>361</v>
      </c>
      <c r="B7" s="98" t="s">
        <v>361</v>
      </c>
      <c r="C7" s="98" t="s">
        <v>361</v>
      </c>
      <c r="D7" s="26" t="s">
        <v>21</v>
      </c>
      <c r="E7" s="26" t="s">
        <v>155</v>
      </c>
      <c r="F7" s="98" t="s">
        <v>361</v>
      </c>
      <c r="G7" s="26" t="s">
        <v>151</v>
      </c>
      <c r="H7" s="26" t="s">
        <v>19</v>
      </c>
      <c r="I7" s="26" t="s">
        <v>19</v>
      </c>
      <c r="J7" s="27" t="s">
        <v>19</v>
      </c>
    </row>
    <row r="8" spans="1:10" s="4" customFormat="1" ht="20.25">
      <c r="A8" s="99" t="s">
        <v>361</v>
      </c>
      <c r="B8" s="14" t="s">
        <v>0</v>
      </c>
      <c r="C8" s="14" t="s">
        <v>2</v>
      </c>
      <c r="D8" s="14" t="s">
        <v>3</v>
      </c>
      <c r="E8" s="14" t="s">
        <v>4</v>
      </c>
      <c r="F8" s="14" t="s">
        <v>5</v>
      </c>
      <c r="G8" s="14" t="s">
        <v>6</v>
      </c>
      <c r="H8" s="14" t="s">
        <v>7</v>
      </c>
      <c r="I8" s="14" t="s">
        <v>8</v>
      </c>
      <c r="J8" s="15" t="s">
        <v>9</v>
      </c>
    </row>
    <row r="9" spans="1:10" s="4" customFormat="1" ht="20.25">
      <c r="A9" s="79" t="s">
        <v>351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80">
        <v>0</v>
      </c>
      <c r="H9" s="100" t="s">
        <v>361</v>
      </c>
      <c r="I9" s="81">
        <v>0</v>
      </c>
      <c r="J9" s="81">
        <v>0</v>
      </c>
    </row>
    <row r="10" spans="1:10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</row>
    <row r="11" spans="1:10">
      <c r="A11" s="82" t="s">
        <v>146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</row>
    <row r="12" spans="1:10">
      <c r="A12" s="82" t="s">
        <v>154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</row>
    <row r="13" spans="1:10" hidden="1">
      <c r="A13" s="54"/>
      <c r="B13" s="54"/>
      <c r="C13" s="54"/>
      <c r="D13" s="54"/>
      <c r="E13" s="54"/>
      <c r="F13" s="54"/>
      <c r="G13" s="54"/>
      <c r="H13" s="54"/>
      <c r="I13" s="54"/>
      <c r="J13" s="54"/>
    </row>
    <row r="14" spans="1:10" hidden="1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0" hidden="1">
      <c r="A15" s="54"/>
      <c r="B15" s="54"/>
      <c r="C15" s="54"/>
      <c r="D15" s="54"/>
      <c r="E15" s="54"/>
      <c r="F15" s="54"/>
      <c r="G15" s="54"/>
      <c r="H15" s="54"/>
      <c r="I15" s="54"/>
      <c r="J15" s="54"/>
    </row>
    <row r="16" spans="1:10" hidden="1">
      <c r="A16" s="54"/>
      <c r="B16" s="54"/>
      <c r="C16" s="54"/>
      <c r="D16" s="54"/>
      <c r="E16" s="54"/>
      <c r="F16" s="54"/>
      <c r="G16" s="54"/>
      <c r="H16" s="54"/>
      <c r="I16" s="54"/>
      <c r="J16" s="54"/>
    </row>
    <row r="17" spans="1:10" hidden="1">
      <c r="A17" s="54"/>
      <c r="B17" s="54"/>
      <c r="C17" s="54"/>
      <c r="D17" s="54"/>
      <c r="E17" s="54"/>
      <c r="F17" s="54"/>
      <c r="G17" s="54"/>
      <c r="H17" s="54"/>
      <c r="I17" s="54"/>
      <c r="J17" s="54"/>
    </row>
    <row r="18" spans="1:10" hidden="1">
      <c r="A18" s="54"/>
      <c r="B18" s="54"/>
      <c r="C18" s="54"/>
      <c r="D18" s="54"/>
      <c r="E18" s="54"/>
      <c r="F18" s="54"/>
      <c r="G18" s="54"/>
      <c r="H18" s="54"/>
      <c r="I18" s="54"/>
      <c r="J18" s="54"/>
    </row>
    <row r="19" spans="1:10" hidden="1">
      <c r="A19" s="54"/>
      <c r="B19" s="54"/>
      <c r="C19" s="54"/>
      <c r="D19" s="54"/>
      <c r="E19" s="54"/>
      <c r="F19" s="54"/>
      <c r="G19" s="54"/>
      <c r="H19" s="54"/>
      <c r="I19" s="54"/>
      <c r="J19" s="54"/>
    </row>
    <row r="20" spans="1:10" hidden="1">
      <c r="A20" s="54"/>
      <c r="B20" s="54"/>
      <c r="C20" s="54"/>
      <c r="D20" s="54"/>
      <c r="E20" s="54"/>
      <c r="F20" s="54"/>
      <c r="G20" s="54"/>
      <c r="H20" s="54"/>
      <c r="I20" s="54"/>
      <c r="J20" s="54"/>
    </row>
    <row r="21" spans="1:10" hidden="1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0" hidden="1">
      <c r="A22" s="54"/>
      <c r="B22" s="54"/>
      <c r="C22" s="54"/>
      <c r="D22" s="54"/>
      <c r="E22" s="54"/>
      <c r="F22" s="54"/>
      <c r="G22" s="54"/>
      <c r="H22" s="54"/>
      <c r="I22" s="54"/>
      <c r="J22" s="54"/>
    </row>
    <row r="23" spans="1:10" hidden="1">
      <c r="A23" s="54"/>
      <c r="B23" s="54"/>
      <c r="C23" s="54"/>
      <c r="D23" s="54"/>
      <c r="E23" s="54"/>
      <c r="F23" s="54"/>
      <c r="G23" s="54"/>
      <c r="H23" s="54"/>
      <c r="I23" s="54"/>
      <c r="J23" s="54"/>
    </row>
    <row r="24" spans="1:10" hidden="1">
      <c r="A24" s="54"/>
      <c r="B24" s="54"/>
      <c r="C24" s="54"/>
      <c r="D24" s="54"/>
      <c r="E24" s="54"/>
      <c r="F24" s="54"/>
      <c r="G24" s="54"/>
      <c r="H24" s="54"/>
      <c r="I24" s="54"/>
      <c r="J24" s="54"/>
    </row>
    <row r="25" spans="1:10" hidden="1">
      <c r="A25" s="54"/>
      <c r="B25" s="54"/>
      <c r="C25" s="54"/>
      <c r="D25" s="54"/>
      <c r="E25" s="54"/>
      <c r="F25" s="54"/>
      <c r="G25" s="54"/>
      <c r="H25" s="54"/>
      <c r="I25" s="54"/>
      <c r="J25" s="54"/>
    </row>
    <row r="26" spans="1:10" hidden="1">
      <c r="A26" s="54"/>
      <c r="B26" s="54"/>
      <c r="C26" s="54"/>
      <c r="D26" s="54"/>
      <c r="E26" s="54"/>
      <c r="F26" s="54"/>
      <c r="G26" s="54"/>
      <c r="H26" s="54"/>
      <c r="I26" s="54"/>
      <c r="J26" s="54"/>
    </row>
    <row r="27" spans="1:10" hidden="1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0" hidden="1">
      <c r="A28" s="54"/>
      <c r="B28" s="54"/>
      <c r="C28" s="54"/>
      <c r="D28" s="54"/>
      <c r="E28" s="54"/>
      <c r="F28" s="54"/>
      <c r="G28" s="54"/>
      <c r="H28" s="54"/>
      <c r="I28" s="54"/>
      <c r="J28" s="54"/>
    </row>
    <row r="29" spans="1:10" hidden="1">
      <c r="A29" s="54"/>
      <c r="B29" s="54"/>
      <c r="C29" s="54"/>
      <c r="D29" s="54"/>
      <c r="E29" s="54"/>
      <c r="F29" s="54"/>
      <c r="G29" s="54"/>
      <c r="H29" s="54"/>
      <c r="I29" s="54"/>
      <c r="J29" s="54"/>
    </row>
    <row r="30" spans="1:10" hidden="1">
      <c r="A30" s="54"/>
      <c r="B30" s="54"/>
      <c r="C30" s="54"/>
      <c r="D30" s="54"/>
      <c r="E30" s="54"/>
      <c r="F30" s="54"/>
      <c r="G30" s="54"/>
      <c r="H30" s="54"/>
      <c r="I30" s="54"/>
      <c r="J30" s="54"/>
    </row>
    <row r="31" spans="1:10" hidden="1">
      <c r="A31" s="54"/>
      <c r="B31" s="54"/>
      <c r="C31" s="54"/>
      <c r="D31" s="54"/>
      <c r="E31" s="54"/>
      <c r="F31" s="54"/>
      <c r="G31" s="54"/>
      <c r="H31" s="54"/>
      <c r="I31" s="54"/>
      <c r="J31" s="54"/>
    </row>
    <row r="32" spans="1:10" hidden="1">
      <c r="A32" s="54"/>
      <c r="B32" s="54"/>
      <c r="C32" s="54"/>
      <c r="D32" s="54"/>
      <c r="E32" s="54"/>
      <c r="F32" s="54"/>
      <c r="G32" s="54"/>
      <c r="H32" s="54"/>
      <c r="I32" s="54"/>
      <c r="J32" s="54"/>
    </row>
    <row r="33" spans="1:10" hidden="1">
      <c r="A33" s="54"/>
      <c r="B33" s="54"/>
      <c r="C33" s="54"/>
      <c r="D33" s="54"/>
      <c r="E33" s="54"/>
      <c r="F33" s="54"/>
      <c r="G33" s="54"/>
      <c r="H33" s="54"/>
      <c r="I33" s="54"/>
      <c r="J33" s="54"/>
    </row>
    <row r="34" spans="1:10" hidden="1">
      <c r="A34" s="54"/>
      <c r="B34" s="54"/>
      <c r="C34" s="54"/>
      <c r="D34" s="54"/>
      <c r="E34" s="54"/>
      <c r="F34" s="54"/>
      <c r="G34" s="54"/>
      <c r="H34" s="54"/>
      <c r="I34" s="54"/>
      <c r="J34" s="54"/>
    </row>
    <row r="35" spans="1:10" hidden="1">
      <c r="A35" s="54"/>
      <c r="B35" s="54"/>
      <c r="C35" s="54"/>
      <c r="D35" s="54"/>
      <c r="E35" s="54"/>
      <c r="F35" s="54"/>
      <c r="G35" s="54"/>
      <c r="H35" s="54"/>
      <c r="I35" s="54"/>
      <c r="J35" s="54"/>
    </row>
    <row r="36" spans="1:10" hidden="1">
      <c r="A36" s="54"/>
      <c r="B36" s="54"/>
      <c r="C36" s="54"/>
      <c r="D36" s="54"/>
      <c r="E36" s="54"/>
      <c r="F36" s="54"/>
      <c r="G36" s="54"/>
      <c r="H36" s="54"/>
      <c r="I36" s="54"/>
      <c r="J36" s="54"/>
    </row>
    <row r="37" spans="1:10" hidden="1">
      <c r="A37" s="54"/>
      <c r="B37" s="54"/>
      <c r="C37" s="54"/>
      <c r="D37" s="54"/>
      <c r="E37" s="54"/>
      <c r="F37" s="54"/>
      <c r="G37" s="54"/>
      <c r="H37" s="54"/>
      <c r="I37" s="54"/>
      <c r="J37" s="54"/>
    </row>
    <row r="38" spans="1:10" hidden="1">
      <c r="A38" s="54"/>
      <c r="B38" s="54"/>
      <c r="C38" s="54"/>
      <c r="D38" s="54"/>
      <c r="E38" s="54"/>
      <c r="F38" s="54"/>
      <c r="G38" s="54"/>
      <c r="H38" s="54"/>
      <c r="I38" s="54"/>
      <c r="J38" s="54"/>
    </row>
    <row r="39" spans="1:10" hidden="1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idden="1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idden="1">
      <c r="A41" s="54"/>
      <c r="B41" s="54"/>
      <c r="C41" s="54"/>
      <c r="D41" s="54"/>
      <c r="E41" s="54"/>
      <c r="F41" s="54"/>
      <c r="G41" s="54"/>
      <c r="H41" s="54"/>
      <c r="I41" s="54"/>
      <c r="J41" s="54"/>
    </row>
    <row r="42" spans="1:10" hidden="1">
      <c r="A42" s="54"/>
      <c r="B42" s="54"/>
      <c r="C42" s="54"/>
      <c r="D42" s="54"/>
      <c r="E42" s="54"/>
      <c r="F42" s="54"/>
      <c r="G42" s="54"/>
      <c r="H42" s="54"/>
      <c r="I42" s="54"/>
      <c r="J42" s="54"/>
    </row>
    <row r="43" spans="1:10" hidden="1">
      <c r="A43" s="54"/>
      <c r="B43" s="54"/>
      <c r="C43" s="54"/>
      <c r="D43" s="54"/>
      <c r="E43" s="54"/>
      <c r="F43" s="54"/>
      <c r="G43" s="54"/>
      <c r="H43" s="54"/>
      <c r="I43" s="54"/>
      <c r="J43" s="54"/>
    </row>
    <row r="44" spans="1:10" hidden="1">
      <c r="A44" s="54"/>
      <c r="B44" s="54"/>
      <c r="C44" s="54"/>
      <c r="D44" s="54"/>
      <c r="E44" s="54"/>
      <c r="F44" s="54"/>
      <c r="G44" s="54"/>
      <c r="H44" s="54"/>
      <c r="I44" s="54"/>
      <c r="J44" s="54"/>
    </row>
    <row r="45" spans="1:10" hidden="1">
      <c r="A45" s="54"/>
      <c r="B45" s="54"/>
      <c r="C45" s="54"/>
      <c r="D45" s="54"/>
      <c r="E45" s="54"/>
      <c r="F45" s="54"/>
      <c r="G45" s="54"/>
      <c r="H45" s="54"/>
      <c r="I45" s="54"/>
      <c r="J45" s="54"/>
    </row>
    <row r="46" spans="1:10" hidden="1">
      <c r="A46" s="54"/>
      <c r="B46" s="54"/>
      <c r="C46" s="54"/>
      <c r="D46" s="54"/>
      <c r="E46" s="54"/>
      <c r="F46" s="54"/>
      <c r="G46" s="54"/>
      <c r="H46" s="54"/>
      <c r="I46" s="54"/>
      <c r="J46" s="54"/>
    </row>
    <row r="47" spans="1:10" hidden="1">
      <c r="A47" s="54"/>
      <c r="B47" s="54"/>
      <c r="C47" s="54"/>
      <c r="D47" s="54"/>
      <c r="E47" s="54"/>
      <c r="F47" s="54"/>
      <c r="G47" s="54"/>
      <c r="H47" s="54"/>
      <c r="I47" s="54"/>
      <c r="J47" s="54"/>
    </row>
    <row r="48" spans="1:10" hidden="1">
      <c r="A48" s="54"/>
      <c r="B48" s="54"/>
      <c r="C48" s="54"/>
      <c r="D48" s="54"/>
      <c r="E48" s="54"/>
      <c r="F48" s="54"/>
      <c r="G48" s="54"/>
      <c r="H48" s="54"/>
      <c r="I48" s="54"/>
      <c r="J48" s="54"/>
    </row>
    <row r="49" spans="1:10" hidden="1">
      <c r="A49" s="54"/>
      <c r="B49" s="54"/>
      <c r="C49" s="54"/>
      <c r="D49" s="54"/>
      <c r="E49" s="54"/>
      <c r="F49" s="54"/>
      <c r="G49" s="54"/>
      <c r="H49" s="54"/>
      <c r="I49" s="54"/>
      <c r="J49" s="54"/>
    </row>
    <row r="50" spans="1:10" hidden="1">
      <c r="A50" s="54"/>
      <c r="B50" s="54"/>
      <c r="C50" s="54"/>
      <c r="D50" s="54"/>
      <c r="E50" s="54"/>
      <c r="F50" s="54"/>
      <c r="G50" s="54"/>
      <c r="H50" s="54"/>
      <c r="I50" s="54"/>
      <c r="J50" s="54"/>
    </row>
    <row r="51" spans="1:10" hidden="1">
      <c r="A51" s="54"/>
      <c r="B51" s="54"/>
      <c r="C51" s="54"/>
      <c r="D51" s="54"/>
      <c r="E51" s="54"/>
      <c r="F51" s="54"/>
      <c r="G51" s="54"/>
      <c r="H51" s="54"/>
      <c r="I51" s="54"/>
      <c r="J51" s="54"/>
    </row>
    <row r="52" spans="1:10" hidden="1">
      <c r="A52" s="54"/>
      <c r="B52" s="54"/>
      <c r="C52" s="54"/>
      <c r="D52" s="54"/>
      <c r="E52" s="54"/>
      <c r="F52" s="54"/>
      <c r="G52" s="54"/>
      <c r="H52" s="54"/>
      <c r="I52" s="54"/>
      <c r="J52" s="54"/>
    </row>
    <row r="53" spans="1:10" hidden="1">
      <c r="A53" s="54"/>
      <c r="B53" s="54"/>
      <c r="C53" s="54"/>
      <c r="D53" s="54"/>
      <c r="E53" s="54"/>
      <c r="F53" s="54"/>
      <c r="G53" s="54"/>
      <c r="H53" s="54"/>
      <c r="I53" s="54"/>
      <c r="J53" s="54"/>
    </row>
    <row r="54" spans="1:10" hidden="1">
      <c r="A54" s="54"/>
      <c r="B54" s="54"/>
      <c r="C54" s="54"/>
      <c r="D54" s="54"/>
      <c r="E54" s="54"/>
      <c r="F54" s="54"/>
      <c r="G54" s="54"/>
      <c r="H54" s="54"/>
      <c r="I54" s="54"/>
      <c r="J54" s="54"/>
    </row>
    <row r="55" spans="1:10" hidden="1">
      <c r="A55" s="54"/>
      <c r="B55" s="54"/>
      <c r="C55" s="54"/>
      <c r="D55" s="54"/>
      <c r="E55" s="54"/>
      <c r="F55" s="54"/>
      <c r="G55" s="54"/>
      <c r="H55" s="54"/>
      <c r="I55" s="54"/>
      <c r="J55" s="54"/>
    </row>
    <row r="56" spans="1:10" hidden="1">
      <c r="A56" s="54"/>
      <c r="B56" s="54"/>
      <c r="C56" s="54"/>
      <c r="D56" s="54"/>
      <c r="E56" s="54"/>
      <c r="F56" s="54"/>
      <c r="G56" s="54"/>
      <c r="H56" s="54"/>
      <c r="I56" s="54"/>
      <c r="J56" s="54"/>
    </row>
    <row r="57" spans="1:10" hidden="1">
      <c r="A57" s="54"/>
      <c r="B57" s="54"/>
      <c r="C57" s="54"/>
      <c r="D57" s="54"/>
      <c r="E57" s="54"/>
      <c r="F57" s="54"/>
      <c r="G57" s="54"/>
      <c r="H57" s="54"/>
      <c r="I57" s="54"/>
      <c r="J57" s="54"/>
    </row>
    <row r="58" spans="1:10" hidden="1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0" hidden="1">
      <c r="A59" s="54"/>
      <c r="B59" s="54"/>
      <c r="C59" s="54"/>
      <c r="D59" s="54"/>
      <c r="E59" s="54"/>
      <c r="F59" s="54"/>
      <c r="G59" s="54"/>
      <c r="H59" s="54"/>
      <c r="I59" s="54"/>
      <c r="J59" s="54"/>
    </row>
    <row r="60" spans="1:10" hidden="1">
      <c r="A60" s="54"/>
      <c r="B60" s="54"/>
      <c r="C60" s="54"/>
      <c r="D60" s="54"/>
      <c r="E60" s="54"/>
      <c r="F60" s="54"/>
      <c r="G60" s="54"/>
      <c r="H60" s="54"/>
      <c r="I60" s="54"/>
      <c r="J60" s="54"/>
    </row>
    <row r="61" spans="1:10" hidden="1">
      <c r="A61" s="54"/>
      <c r="B61" s="54"/>
      <c r="C61" s="54"/>
      <c r="D61" s="54"/>
      <c r="E61" s="54"/>
      <c r="F61" s="54"/>
      <c r="G61" s="54"/>
      <c r="H61" s="54"/>
      <c r="I61" s="54"/>
      <c r="J61" s="54"/>
    </row>
    <row r="62" spans="1:10" hidden="1">
      <c r="A62" s="54"/>
      <c r="B62" s="54"/>
      <c r="C62" s="54"/>
      <c r="D62" s="54"/>
      <c r="E62" s="54"/>
      <c r="F62" s="54"/>
      <c r="G62" s="54"/>
      <c r="H62" s="54"/>
      <c r="I62" s="54"/>
      <c r="J62" s="54"/>
    </row>
    <row r="63" spans="1:10" hidden="1">
      <c r="A63" s="54"/>
      <c r="B63" s="54"/>
      <c r="C63" s="54"/>
      <c r="D63" s="54"/>
      <c r="E63" s="54"/>
      <c r="F63" s="54"/>
      <c r="G63" s="54"/>
      <c r="H63" s="54"/>
      <c r="I63" s="54"/>
      <c r="J63" s="54"/>
    </row>
    <row r="64" spans="1:10" hidden="1">
      <c r="A64" s="54"/>
      <c r="B64" s="54"/>
      <c r="C64" s="54"/>
      <c r="D64" s="54"/>
      <c r="E64" s="54"/>
      <c r="F64" s="54"/>
      <c r="G64" s="54"/>
      <c r="H64" s="54"/>
      <c r="I64" s="54"/>
      <c r="J64" s="54"/>
    </row>
    <row r="65" spans="1:10" hidden="1">
      <c r="A65" s="54"/>
      <c r="B65" s="54"/>
      <c r="C65" s="54"/>
      <c r="D65" s="54"/>
      <c r="E65" s="54"/>
      <c r="F65" s="54"/>
      <c r="G65" s="54"/>
      <c r="H65" s="54"/>
      <c r="I65" s="54"/>
      <c r="J65" s="54"/>
    </row>
    <row r="66" spans="1:10" hidden="1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hidden="1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hidden="1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spans="1:10" hidden="1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hidden="1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hidden="1">
      <c r="A71" s="54"/>
      <c r="B71" s="54"/>
      <c r="C71" s="54"/>
      <c r="D71" s="54"/>
      <c r="E71" s="54"/>
      <c r="F71" s="54"/>
      <c r="G71" s="54"/>
      <c r="H71" s="54"/>
      <c r="I71" s="54"/>
      <c r="J71" s="54"/>
    </row>
    <row r="72" spans="1:10" hidden="1">
      <c r="A72" s="54"/>
      <c r="B72" s="54"/>
      <c r="C72" s="54"/>
      <c r="D72" s="54"/>
      <c r="E72" s="54"/>
      <c r="F72" s="54"/>
      <c r="G72" s="54"/>
      <c r="H72" s="54"/>
      <c r="I72" s="54"/>
      <c r="J72" s="54"/>
    </row>
    <row r="73" spans="1:10" hidden="1">
      <c r="A73" s="54"/>
      <c r="B73" s="54"/>
      <c r="C73" s="54"/>
      <c r="D73" s="54"/>
      <c r="E73" s="54"/>
      <c r="F73" s="54"/>
      <c r="G73" s="54"/>
      <c r="H73" s="54"/>
      <c r="I73" s="54"/>
      <c r="J73" s="54"/>
    </row>
    <row r="74" spans="1:10" hidden="1">
      <c r="A74" s="54"/>
      <c r="B74" s="54"/>
      <c r="C74" s="54"/>
      <c r="D74" s="54"/>
      <c r="E74" s="54"/>
      <c r="F74" s="54"/>
      <c r="G74" s="54"/>
      <c r="H74" s="54"/>
      <c r="I74" s="54"/>
      <c r="J74" s="54"/>
    </row>
    <row r="75" spans="1:10" hidden="1">
      <c r="A75" s="54"/>
      <c r="B75" s="54"/>
      <c r="C75" s="54"/>
      <c r="D75" s="54"/>
      <c r="E75" s="54"/>
      <c r="F75" s="54"/>
      <c r="G75" s="54"/>
      <c r="H75" s="54"/>
      <c r="I75" s="54"/>
      <c r="J75" s="54"/>
    </row>
    <row r="76" spans="1:10" hidden="1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hidden="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idden="1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0" hidden="1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hidden="1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 hidden="1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 hidden="1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hidden="1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 hidden="1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 hidden="1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 hidden="1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hidden="1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 hidden="1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 hidden="1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 hidden="1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 hidden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idden="1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 hidden="1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 hidden="1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 hidden="1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 hidden="1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 hidden="1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 hidden="1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 hidden="1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hidden="1">
      <c r="B109" s="1"/>
    </row>
    <row r="110" spans="1:10" hidden="1">
      <c r="B110" s="1"/>
    </row>
    <row r="111" spans="1:10" hidden="1">
      <c r="B111" s="1"/>
    </row>
    <row r="112" spans="1:10" hidden="1">
      <c r="B112" s="1"/>
    </row>
    <row r="113" spans="2:2" hidden="1">
      <c r="B113" s="1"/>
    </row>
    <row r="114" spans="2:2" hidden="1">
      <c r="B114" s="1"/>
    </row>
    <row r="115" spans="2:2" hidden="1">
      <c r="B115" s="1"/>
    </row>
    <row r="116" spans="2:2" hidden="1">
      <c r="B116" s="1"/>
    </row>
    <row r="117" spans="2:2" hidden="1">
      <c r="B117" s="1"/>
    </row>
    <row r="118" spans="2:2" hidden="1">
      <c r="B118" s="1"/>
    </row>
    <row r="119" spans="2:2" hidden="1">
      <c r="B119" s="1"/>
    </row>
    <row r="120" spans="2:2" hidden="1">
      <c r="B120" s="1"/>
    </row>
    <row r="121" spans="2:2" hidden="1">
      <c r="B121" s="1"/>
    </row>
    <row r="122" spans="2:2" hidden="1">
      <c r="B122" s="1"/>
    </row>
    <row r="123" spans="2:2" hidden="1">
      <c r="B123" s="1"/>
    </row>
    <row r="124" spans="2:2" hidden="1">
      <c r="B124" s="1"/>
    </row>
    <row r="125" spans="2:2" hidden="1">
      <c r="B125" s="1"/>
    </row>
    <row r="126" spans="2:2" hidden="1">
      <c r="B126" s="1"/>
    </row>
    <row r="127" spans="2:2" hidden="1">
      <c r="B127" s="1"/>
    </row>
    <row r="128" spans="2:2" hidden="1">
      <c r="B128" s="1"/>
    </row>
    <row r="129" spans="2:2" hidden="1">
      <c r="B129" s="1"/>
    </row>
    <row r="130" spans="2:2" hidden="1">
      <c r="B130" s="1"/>
    </row>
    <row r="131" spans="2:2" hidden="1">
      <c r="B131" s="1"/>
    </row>
    <row r="132" spans="2:2" hidden="1">
      <c r="B132" s="1"/>
    </row>
    <row r="133" spans="2:2" hidden="1">
      <c r="B133" s="1"/>
    </row>
    <row r="134" spans="2:2" hidden="1">
      <c r="B134" s="1"/>
    </row>
    <row r="135" spans="2:2" hidden="1">
      <c r="B135" s="1"/>
    </row>
    <row r="136" spans="2:2" hidden="1">
      <c r="B136" s="1"/>
    </row>
    <row r="137" spans="2:2" hidden="1">
      <c r="B137" s="1"/>
    </row>
    <row r="138" spans="2:2" hidden="1">
      <c r="B138" s="1"/>
    </row>
    <row r="139" spans="2:2" hidden="1">
      <c r="B139" s="1"/>
    </row>
    <row r="140" spans="2:2" hidden="1">
      <c r="B140" s="1"/>
    </row>
    <row r="141" spans="2:2" hidden="1">
      <c r="B141" s="1"/>
    </row>
    <row r="142" spans="2:2" hidden="1">
      <c r="B142" s="1"/>
    </row>
    <row r="143" spans="2:2" hidden="1">
      <c r="B143" s="1"/>
    </row>
    <row r="144" spans="2:2" hidden="1">
      <c r="B144" s="1"/>
    </row>
    <row r="145" spans="2:2" hidden="1">
      <c r="B145" s="1"/>
    </row>
    <row r="146" spans="2:2" hidden="1">
      <c r="B146" s="1"/>
    </row>
    <row r="147" spans="2:2" hidden="1">
      <c r="B147" s="1"/>
    </row>
    <row r="148" spans="2:2" hidden="1">
      <c r="B148" s="1"/>
    </row>
    <row r="149" spans="2:2" hidden="1">
      <c r="B149" s="1"/>
    </row>
    <row r="150" spans="2:2" hidden="1">
      <c r="B150" s="1"/>
    </row>
    <row r="151" spans="2:2" hidden="1">
      <c r="B151" s="1"/>
    </row>
    <row r="152" spans="2:2" hidden="1">
      <c r="B152" s="1"/>
    </row>
    <row r="153" spans="2:2" hidden="1">
      <c r="B153" s="1"/>
    </row>
    <row r="154" spans="2:2" hidden="1">
      <c r="B154" s="1"/>
    </row>
    <row r="155" spans="2:2" hidden="1">
      <c r="B155" s="1"/>
    </row>
    <row r="156" spans="2:2" hidden="1">
      <c r="B156" s="1"/>
    </row>
    <row r="157" spans="2:2" hidden="1">
      <c r="B157" s="1"/>
    </row>
    <row r="158" spans="2:2" hidden="1">
      <c r="B158" s="1"/>
    </row>
    <row r="159" spans="2:2" hidden="1">
      <c r="B159" s="1"/>
    </row>
    <row r="160" spans="2:2" hidden="1">
      <c r="B160" s="1"/>
    </row>
    <row r="161" spans="2:2" hidden="1">
      <c r="B161" s="1"/>
    </row>
    <row r="162" spans="2:2" hidden="1">
      <c r="B162" s="1"/>
    </row>
    <row r="163" spans="2:2" hidden="1">
      <c r="B163" s="1"/>
    </row>
    <row r="164" spans="2:2" hidden="1">
      <c r="B164" s="1"/>
    </row>
    <row r="165" spans="2:2" hidden="1">
      <c r="B165" s="1"/>
    </row>
    <row r="166" spans="2:2" hidden="1">
      <c r="B166" s="1"/>
    </row>
    <row r="167" spans="2:2" hidden="1">
      <c r="B167" s="1"/>
    </row>
    <row r="168" spans="2:2" hidden="1">
      <c r="B168" s="1"/>
    </row>
    <row r="169" spans="2:2" hidden="1">
      <c r="B169" s="1"/>
    </row>
    <row r="170" spans="2:2" hidden="1">
      <c r="B170" s="1"/>
    </row>
    <row r="171" spans="2:2" hidden="1">
      <c r="B171" s="1"/>
    </row>
    <row r="172" spans="2:2" hidden="1">
      <c r="B172" s="1"/>
    </row>
    <row r="173" spans="2:2" hidden="1">
      <c r="B173" s="1"/>
    </row>
    <row r="174" spans="2:2" hidden="1">
      <c r="B174" s="1"/>
    </row>
    <row r="175" spans="2:2" hidden="1">
      <c r="B175" s="1"/>
    </row>
    <row r="176" spans="2:2" hidden="1">
      <c r="B176" s="1"/>
    </row>
    <row r="177" spans="2:2" hidden="1">
      <c r="B177" s="1"/>
    </row>
    <row r="178" spans="2:2" hidden="1">
      <c r="B178" s="1"/>
    </row>
    <row r="179" spans="2:2" hidden="1">
      <c r="B179" s="1"/>
    </row>
    <row r="180" spans="2:2" hidden="1">
      <c r="B180" s="1"/>
    </row>
    <row r="181" spans="2:2" hidden="1">
      <c r="B181" s="1"/>
    </row>
    <row r="182" spans="2:2" hidden="1">
      <c r="B182" s="1"/>
    </row>
    <row r="183" spans="2:2" hidden="1">
      <c r="B183" s="1"/>
    </row>
    <row r="184" spans="2:2" hidden="1">
      <c r="B184" s="1"/>
    </row>
    <row r="185" spans="2:2" hidden="1">
      <c r="B185" s="1"/>
    </row>
    <row r="186" spans="2:2" hidden="1">
      <c r="B186" s="1"/>
    </row>
    <row r="187" spans="2:2" hidden="1">
      <c r="B187" s="1"/>
    </row>
    <row r="188" spans="2:2" hidden="1">
      <c r="B188" s="1"/>
    </row>
    <row r="189" spans="2:2" hidden="1">
      <c r="B189" s="1"/>
    </row>
    <row r="190" spans="2:2" hidden="1">
      <c r="B190" s="1"/>
    </row>
    <row r="191" spans="2:2" hidden="1">
      <c r="B191" s="1"/>
    </row>
    <row r="192" spans="2:2" hidden="1">
      <c r="B192" s="1"/>
    </row>
    <row r="193" spans="2:2" hidden="1">
      <c r="B193" s="1"/>
    </row>
    <row r="194" spans="2:2" hidden="1">
      <c r="B194" s="1"/>
    </row>
    <row r="195" spans="2:2" hidden="1">
      <c r="B195" s="1"/>
    </row>
    <row r="196" spans="2:2" hidden="1">
      <c r="B196" s="1"/>
    </row>
    <row r="197" spans="2:2" hidden="1">
      <c r="B197" s="1"/>
    </row>
    <row r="198" spans="2:2" hidden="1">
      <c r="B198" s="1"/>
    </row>
    <row r="199" spans="2:2" hidden="1">
      <c r="B199" s="1"/>
    </row>
    <row r="200" spans="2:2" hidden="1">
      <c r="B200" s="1"/>
    </row>
    <row r="201" spans="2:2" hidden="1">
      <c r="B201" s="1"/>
    </row>
    <row r="202" spans="2:2" hidden="1">
      <c r="B202" s="1"/>
    </row>
    <row r="203" spans="2:2" hidden="1">
      <c r="B203" s="1"/>
    </row>
    <row r="204" spans="2:2" hidden="1">
      <c r="B204" s="1"/>
    </row>
    <row r="205" spans="2:2" hidden="1">
      <c r="B205" s="1"/>
    </row>
    <row r="206" spans="2:2" hidden="1">
      <c r="B206" s="1"/>
    </row>
    <row r="207" spans="2:2" hidden="1">
      <c r="B207" s="1"/>
    </row>
    <row r="208" spans="2:2" hidden="1">
      <c r="B208" s="1"/>
    </row>
    <row r="209" spans="2:2" hidden="1">
      <c r="B209" s="1"/>
    </row>
    <row r="210" spans="2:2" hidden="1">
      <c r="B210" s="1"/>
    </row>
    <row r="211" spans="2:2" hidden="1">
      <c r="B211" s="1"/>
    </row>
    <row r="212" spans="2:2" hidden="1">
      <c r="B212" s="1"/>
    </row>
    <row r="213" spans="2:2" hidden="1">
      <c r="B213" s="1"/>
    </row>
    <row r="214" spans="2:2" hidden="1">
      <c r="B214" s="1"/>
    </row>
    <row r="215" spans="2:2" hidden="1">
      <c r="B215" s="1"/>
    </row>
    <row r="216" spans="2:2" hidden="1">
      <c r="B216" s="1"/>
    </row>
    <row r="217" spans="2:2" hidden="1">
      <c r="B217" s="1"/>
    </row>
    <row r="218" spans="2:2" hidden="1">
      <c r="B218" s="1"/>
    </row>
    <row r="219" spans="2:2" hidden="1">
      <c r="B219" s="1"/>
    </row>
    <row r="220" spans="2:2" hidden="1">
      <c r="B220" s="1"/>
    </row>
    <row r="221" spans="2:2" hidden="1">
      <c r="B221" s="1"/>
    </row>
    <row r="222" spans="2:2" hidden="1">
      <c r="B222" s="1"/>
    </row>
    <row r="223" spans="2:2" hidden="1">
      <c r="B223" s="1"/>
    </row>
    <row r="224" spans="2:2" hidden="1">
      <c r="B224" s="1"/>
    </row>
    <row r="225" spans="2:2" hidden="1">
      <c r="B225" s="1"/>
    </row>
    <row r="226" spans="2:2" hidden="1">
      <c r="B226" s="1"/>
    </row>
    <row r="227" spans="2:2" hidden="1">
      <c r="B227" s="1"/>
    </row>
    <row r="228" spans="2:2" hidden="1">
      <c r="B228" s="1"/>
    </row>
    <row r="229" spans="2:2" hidden="1">
      <c r="B229" s="1"/>
    </row>
    <row r="230" spans="2:2" hidden="1">
      <c r="B230" s="1"/>
    </row>
    <row r="231" spans="2:2" hidden="1">
      <c r="B231" s="1"/>
    </row>
    <row r="232" spans="2:2" hidden="1">
      <c r="B232" s="1"/>
    </row>
    <row r="233" spans="2:2" hidden="1">
      <c r="B233" s="1"/>
    </row>
    <row r="234" spans="2:2" hidden="1">
      <c r="B234" s="1"/>
    </row>
    <row r="235" spans="2:2" hidden="1">
      <c r="B235" s="1"/>
    </row>
    <row r="236" spans="2:2" hidden="1">
      <c r="B236" s="1"/>
    </row>
    <row r="237" spans="2:2" hidden="1">
      <c r="B237" s="1"/>
    </row>
    <row r="238" spans="2:2" hidden="1">
      <c r="B238" s="1"/>
    </row>
    <row r="239" spans="2:2" hidden="1">
      <c r="B239" s="1"/>
    </row>
    <row r="240" spans="2:2" hidden="1">
      <c r="B240" s="1"/>
    </row>
    <row r="241" spans="2:2" hidden="1">
      <c r="B241" s="1"/>
    </row>
    <row r="242" spans="2:2" hidden="1">
      <c r="B242" s="1"/>
    </row>
    <row r="243" spans="2:2" hidden="1">
      <c r="B243" s="1"/>
    </row>
    <row r="244" spans="2:2" hidden="1">
      <c r="B244" s="1"/>
    </row>
    <row r="245" spans="2:2" hidden="1">
      <c r="B245" s="1"/>
    </row>
    <row r="246" spans="2:2" hidden="1">
      <c r="B246" s="1"/>
    </row>
    <row r="247" spans="2:2" hidden="1">
      <c r="B247" s="1"/>
    </row>
    <row r="248" spans="2:2" hidden="1">
      <c r="B248" s="1"/>
    </row>
    <row r="249" spans="2:2" hidden="1">
      <c r="B249" s="1"/>
    </row>
    <row r="250" spans="2:2" hidden="1">
      <c r="B250" s="1"/>
    </row>
    <row r="251" spans="2:2" hidden="1">
      <c r="B251" s="1"/>
    </row>
    <row r="252" spans="2:2" hidden="1">
      <c r="B252" s="1"/>
    </row>
    <row r="253" spans="2:2" hidden="1">
      <c r="B253" s="1"/>
    </row>
    <row r="254" spans="2:2" hidden="1">
      <c r="B254" s="1"/>
    </row>
    <row r="255" spans="2:2" hidden="1">
      <c r="B255" s="1"/>
    </row>
    <row r="256" spans="2:2" hidden="1">
      <c r="B256" s="1"/>
    </row>
    <row r="257" spans="2:2" hidden="1">
      <c r="B257" s="1"/>
    </row>
    <row r="258" spans="2:2" hidden="1">
      <c r="B258" s="1"/>
    </row>
    <row r="259" spans="2:2" hidden="1">
      <c r="B259" s="1"/>
    </row>
    <row r="260" spans="2:2" hidden="1">
      <c r="B260" s="1"/>
    </row>
    <row r="261" spans="2:2" hidden="1">
      <c r="B261" s="1"/>
    </row>
    <row r="262" spans="2:2" hidden="1">
      <c r="B262" s="1"/>
    </row>
    <row r="263" spans="2:2" hidden="1">
      <c r="B263" s="1"/>
    </row>
    <row r="264" spans="2:2" hidden="1">
      <c r="B264" s="1"/>
    </row>
    <row r="265" spans="2:2" hidden="1">
      <c r="B265" s="1"/>
    </row>
    <row r="266" spans="2:2" hidden="1">
      <c r="B266" s="1"/>
    </row>
    <row r="267" spans="2:2" hidden="1">
      <c r="B267" s="1"/>
    </row>
    <row r="268" spans="2:2" hidden="1">
      <c r="B268" s="1"/>
    </row>
    <row r="269" spans="2:2" hidden="1">
      <c r="B269" s="1"/>
    </row>
    <row r="270" spans="2:2" hidden="1">
      <c r="B270" s="1"/>
    </row>
    <row r="271" spans="2:2" hidden="1">
      <c r="B271" s="1"/>
    </row>
    <row r="272" spans="2:2" hidden="1">
      <c r="B272" s="1"/>
    </row>
    <row r="273" spans="2:2" hidden="1">
      <c r="B273" s="1"/>
    </row>
    <row r="274" spans="2:2" hidden="1">
      <c r="B274" s="1"/>
    </row>
    <row r="275" spans="2:2" hidden="1">
      <c r="B275" s="1"/>
    </row>
    <row r="276" spans="2:2" hidden="1">
      <c r="B276" s="1"/>
    </row>
    <row r="277" spans="2:2" hidden="1">
      <c r="B277" s="1"/>
    </row>
    <row r="278" spans="2:2" hidden="1">
      <c r="B278" s="1"/>
    </row>
    <row r="279" spans="2:2" hidden="1">
      <c r="B279" s="1"/>
    </row>
    <row r="280" spans="2:2" hidden="1">
      <c r="B280" s="1"/>
    </row>
    <row r="281" spans="2:2" hidden="1">
      <c r="B281" s="1"/>
    </row>
    <row r="282" spans="2:2" hidden="1">
      <c r="B282" s="1"/>
    </row>
    <row r="283" spans="2:2" hidden="1">
      <c r="B283" s="1"/>
    </row>
    <row r="284" spans="2:2" hidden="1">
      <c r="B284" s="1"/>
    </row>
    <row r="285" spans="2:2" hidden="1">
      <c r="B285" s="1"/>
    </row>
    <row r="286" spans="2:2" hidden="1">
      <c r="B286" s="1"/>
    </row>
    <row r="287" spans="2:2" hidden="1">
      <c r="B287" s="1"/>
    </row>
    <row r="288" spans="2:2" hidden="1">
      <c r="B288" s="1"/>
    </row>
    <row r="289" spans="2:2" hidden="1">
      <c r="B289" s="1"/>
    </row>
    <row r="290" spans="2:2" hidden="1">
      <c r="B290" s="1"/>
    </row>
    <row r="291" spans="2:2" hidden="1">
      <c r="B291" s="1"/>
    </row>
    <row r="292" spans="2:2" hidden="1">
      <c r="B292" s="1"/>
    </row>
    <row r="293" spans="2:2" hidden="1">
      <c r="B293" s="1"/>
    </row>
    <row r="294" spans="2:2" hidden="1">
      <c r="B294" s="1"/>
    </row>
    <row r="295" spans="2:2" hidden="1">
      <c r="B295" s="1"/>
    </row>
    <row r="296" spans="2:2" hidden="1">
      <c r="B296" s="1"/>
    </row>
    <row r="297" spans="2:2" hidden="1">
      <c r="B297" s="1"/>
    </row>
    <row r="298" spans="2:2" hidden="1">
      <c r="B298" s="1"/>
    </row>
    <row r="299" spans="2:2" hidden="1">
      <c r="B299" s="1"/>
    </row>
    <row r="300" spans="2:2" hidden="1">
      <c r="B300" s="1"/>
    </row>
    <row r="301" spans="2:2" hidden="1">
      <c r="B301" s="1"/>
    </row>
    <row r="302" spans="2:2" hidden="1">
      <c r="B302" s="1"/>
    </row>
    <row r="303" spans="2:2" hidden="1">
      <c r="B303" s="1"/>
    </row>
    <row r="304" spans="2:2" hidden="1">
      <c r="B304" s="1"/>
    </row>
    <row r="305" spans="2:2" hidden="1">
      <c r="B305" s="1"/>
    </row>
    <row r="306" spans="2:2" hidden="1">
      <c r="B306" s="1"/>
    </row>
    <row r="307" spans="2:2" hidden="1">
      <c r="B307" s="1"/>
    </row>
    <row r="308" spans="2:2" hidden="1">
      <c r="B308" s="1"/>
    </row>
    <row r="309" spans="2:2" hidden="1">
      <c r="B309" s="1"/>
    </row>
    <row r="310" spans="2:2" hidden="1">
      <c r="B310" s="1"/>
    </row>
    <row r="311" spans="2:2" hidden="1">
      <c r="B311" s="1"/>
    </row>
    <row r="312" spans="2:2" hidden="1">
      <c r="B312" s="1"/>
    </row>
    <row r="313" spans="2:2" hidden="1">
      <c r="B313" s="1"/>
    </row>
    <row r="314" spans="2:2" hidden="1">
      <c r="B314" s="1"/>
    </row>
    <row r="315" spans="2:2" hidden="1">
      <c r="B315" s="1"/>
    </row>
    <row r="316" spans="2:2" hidden="1">
      <c r="B316" s="1"/>
    </row>
    <row r="317" spans="2:2" hidden="1">
      <c r="B317" s="1"/>
    </row>
    <row r="318" spans="2:2" hidden="1">
      <c r="B318" s="1"/>
    </row>
    <row r="319" spans="2:2" hidden="1">
      <c r="B319" s="1"/>
    </row>
    <row r="320" spans="2:2" hidden="1">
      <c r="B320" s="1"/>
    </row>
    <row r="321" spans="2:2" hidden="1">
      <c r="B321" s="1"/>
    </row>
    <row r="322" spans="2:2" hidden="1">
      <c r="B322" s="1"/>
    </row>
    <row r="323" spans="2:2" hidden="1">
      <c r="B323" s="1"/>
    </row>
    <row r="324" spans="2:2" hidden="1">
      <c r="B324" s="1"/>
    </row>
    <row r="325" spans="2:2" hidden="1">
      <c r="B325" s="1"/>
    </row>
    <row r="326" spans="2:2" hidden="1">
      <c r="B326" s="1"/>
    </row>
    <row r="327" spans="2:2" hidden="1">
      <c r="B327" s="1"/>
    </row>
    <row r="328" spans="2:2" hidden="1">
      <c r="B328" s="1"/>
    </row>
    <row r="329" spans="2:2" hidden="1">
      <c r="B329" s="1"/>
    </row>
    <row r="330" spans="2:2" hidden="1">
      <c r="B330" s="1"/>
    </row>
    <row r="331" spans="2:2" hidden="1">
      <c r="B331" s="1"/>
    </row>
    <row r="332" spans="2:2" hidden="1">
      <c r="B332" s="1"/>
    </row>
    <row r="333" spans="2:2" hidden="1">
      <c r="B333" s="1"/>
    </row>
    <row r="334" spans="2:2" hidden="1">
      <c r="B334" s="1"/>
    </row>
    <row r="335" spans="2:2" hidden="1">
      <c r="B335" s="1"/>
    </row>
    <row r="336" spans="2:2" hidden="1">
      <c r="B336" s="1"/>
    </row>
    <row r="337" spans="2:2" hidden="1">
      <c r="B337" s="1"/>
    </row>
    <row r="338" spans="2:2" hidden="1">
      <c r="B338" s="1"/>
    </row>
    <row r="339" spans="2:2" hidden="1">
      <c r="B339" s="1"/>
    </row>
    <row r="340" spans="2:2" hidden="1">
      <c r="B340" s="1"/>
    </row>
    <row r="341" spans="2:2" hidden="1">
      <c r="B341" s="1"/>
    </row>
    <row r="342" spans="2:2" hidden="1">
      <c r="B342" s="1"/>
    </row>
    <row r="343" spans="2:2" hidden="1">
      <c r="B343" s="1"/>
    </row>
    <row r="344" spans="2:2" hidden="1">
      <c r="B344" s="1"/>
    </row>
    <row r="345" spans="2:2" hidden="1">
      <c r="B345" s="1"/>
    </row>
    <row r="346" spans="2:2" hidden="1">
      <c r="B346" s="1"/>
    </row>
    <row r="347" spans="2:2" hidden="1">
      <c r="B347" s="1"/>
    </row>
    <row r="348" spans="2:2" hidden="1">
      <c r="B348" s="1"/>
    </row>
    <row r="349" spans="2:2" hidden="1">
      <c r="B349" s="1"/>
    </row>
    <row r="350" spans="2:2" hidden="1">
      <c r="B350" s="1"/>
    </row>
    <row r="351" spans="2:2" hidden="1">
      <c r="B351" s="1"/>
    </row>
    <row r="352" spans="2:2" hidden="1">
      <c r="B352" s="1"/>
    </row>
    <row r="353" spans="2:2" hidden="1">
      <c r="B353" s="1"/>
    </row>
    <row r="354" spans="2:2" hidden="1">
      <c r="B354" s="1"/>
    </row>
    <row r="355" spans="2:2" hidden="1">
      <c r="B355" s="1"/>
    </row>
    <row r="356" spans="2:2" hidden="1">
      <c r="B356" s="1"/>
    </row>
    <row r="357" spans="2:2" hidden="1">
      <c r="B357" s="1"/>
    </row>
    <row r="358" spans="2:2" hidden="1">
      <c r="B358" s="1"/>
    </row>
    <row r="359" spans="2:2" hidden="1">
      <c r="B359" s="1"/>
    </row>
    <row r="360" spans="2:2" hidden="1">
      <c r="B360" s="1"/>
    </row>
    <row r="361" spans="2:2" hidden="1">
      <c r="B361" s="1"/>
    </row>
    <row r="362" spans="2:2" hidden="1">
      <c r="B362" s="1"/>
    </row>
    <row r="363" spans="2:2" hidden="1">
      <c r="B363" s="1"/>
    </row>
    <row r="364" spans="2:2" hidden="1">
      <c r="B364" s="1"/>
    </row>
    <row r="365" spans="2:2" hidden="1">
      <c r="B365" s="1"/>
    </row>
    <row r="366" spans="2:2" hidden="1">
      <c r="B366" s="1"/>
    </row>
    <row r="367" spans="2:2" hidden="1">
      <c r="B367" s="1"/>
    </row>
    <row r="368" spans="2:2" hidden="1">
      <c r="B368" s="1"/>
    </row>
    <row r="369" spans="2:2" hidden="1">
      <c r="B369" s="1"/>
    </row>
    <row r="370" spans="2:2" hidden="1">
      <c r="B370" s="1"/>
    </row>
    <row r="371" spans="2:2" hidden="1">
      <c r="B371" s="1"/>
    </row>
    <row r="372" spans="2:2" hidden="1">
      <c r="B372" s="1"/>
    </row>
    <row r="373" spans="2:2" hidden="1">
      <c r="B373" s="1"/>
    </row>
    <row r="374" spans="2:2" hidden="1">
      <c r="B374" s="1"/>
    </row>
    <row r="375" spans="2:2" hidden="1">
      <c r="B375" s="1"/>
    </row>
    <row r="376" spans="2:2" hidden="1">
      <c r="B376" s="1"/>
    </row>
    <row r="377" spans="2:2" hidden="1">
      <c r="B377" s="1"/>
    </row>
    <row r="378" spans="2:2" hidden="1">
      <c r="B378" s="1"/>
    </row>
    <row r="379" spans="2:2" hidden="1">
      <c r="B379" s="1"/>
    </row>
    <row r="380" spans="2:2" hidden="1">
      <c r="B380" s="1"/>
    </row>
    <row r="381" spans="2:2" hidden="1">
      <c r="B381" s="1"/>
    </row>
    <row r="382" spans="2:2" hidden="1">
      <c r="B382" s="1"/>
    </row>
    <row r="383" spans="2:2" hidden="1">
      <c r="B383" s="1"/>
    </row>
    <row r="384" spans="2:2" hidden="1">
      <c r="B384" s="1"/>
    </row>
    <row r="385" spans="2:2" hidden="1">
      <c r="B385" s="1"/>
    </row>
    <row r="386" spans="2:2" hidden="1">
      <c r="B386" s="1"/>
    </row>
    <row r="387" spans="2:2" hidden="1">
      <c r="B387" s="1"/>
    </row>
    <row r="388" spans="2:2" hidden="1">
      <c r="B388" s="1"/>
    </row>
    <row r="389" spans="2:2" hidden="1">
      <c r="B389" s="1"/>
    </row>
    <row r="390" spans="2:2" hidden="1">
      <c r="B390" s="1"/>
    </row>
    <row r="391" spans="2:2" hidden="1">
      <c r="B391" s="1"/>
    </row>
    <row r="392" spans="2:2" hidden="1">
      <c r="B392" s="1"/>
    </row>
    <row r="393" spans="2:2" hidden="1">
      <c r="B393" s="1"/>
    </row>
    <row r="394" spans="2:2" hidden="1">
      <c r="B394" s="1"/>
    </row>
    <row r="395" spans="2:2" hidden="1">
      <c r="B395" s="1"/>
    </row>
    <row r="396" spans="2:2" hidden="1">
      <c r="B396" s="1"/>
    </row>
    <row r="397" spans="2:2" hidden="1">
      <c r="B397" s="1"/>
    </row>
    <row r="398" spans="2:2" hidden="1">
      <c r="B398" s="1"/>
    </row>
    <row r="399" spans="2:2" hidden="1">
      <c r="B399" s="1"/>
    </row>
    <row r="400" spans="2:2" hidden="1">
      <c r="B400" s="1"/>
    </row>
    <row r="401" spans="2:2" hidden="1">
      <c r="B401" s="1"/>
    </row>
    <row r="402" spans="2:2" hidden="1">
      <c r="B402" s="1"/>
    </row>
    <row r="403" spans="2:2" hidden="1">
      <c r="B403" s="1"/>
    </row>
    <row r="404" spans="2:2" hidden="1">
      <c r="B404" s="1"/>
    </row>
    <row r="405" spans="2:2" hidden="1">
      <c r="B405" s="1"/>
    </row>
    <row r="406" spans="2:2" hidden="1">
      <c r="B406" s="1"/>
    </row>
    <row r="407" spans="2:2" hidden="1">
      <c r="B407" s="1"/>
    </row>
    <row r="408" spans="2:2" hidden="1">
      <c r="B408" s="1"/>
    </row>
    <row r="409" spans="2:2" hidden="1">
      <c r="B409" s="1"/>
    </row>
    <row r="410" spans="2:2" hidden="1">
      <c r="B410" s="1"/>
    </row>
    <row r="411" spans="2:2" hidden="1">
      <c r="B411" s="1"/>
    </row>
    <row r="412" spans="2:2" hidden="1">
      <c r="B412" s="1"/>
    </row>
    <row r="413" spans="2:2" hidden="1">
      <c r="B413" s="1"/>
    </row>
    <row r="414" spans="2:2" hidden="1">
      <c r="B414" s="1"/>
    </row>
    <row r="415" spans="2:2" hidden="1">
      <c r="B415" s="1"/>
    </row>
    <row r="416" spans="2:2" hidden="1">
      <c r="B416" s="1"/>
    </row>
    <row r="417" spans="2:2" hidden="1">
      <c r="B417" s="1"/>
    </row>
    <row r="418" spans="2:2" hidden="1">
      <c r="B418" s="1"/>
    </row>
    <row r="419" spans="2:2" hidden="1">
      <c r="B419" s="1"/>
    </row>
    <row r="420" spans="2:2" hidden="1">
      <c r="B420" s="1"/>
    </row>
    <row r="421" spans="2:2" hidden="1">
      <c r="B421" s="1"/>
    </row>
    <row r="422" spans="2:2" hidden="1">
      <c r="B422" s="1"/>
    </row>
    <row r="423" spans="2:2" hidden="1">
      <c r="B423" s="1"/>
    </row>
    <row r="424" spans="2:2" hidden="1">
      <c r="B424" s="1"/>
    </row>
    <row r="425" spans="2:2" hidden="1">
      <c r="B425" s="1"/>
    </row>
    <row r="426" spans="2:2" hidden="1">
      <c r="B426" s="1"/>
    </row>
    <row r="427" spans="2:2" hidden="1">
      <c r="B427" s="1"/>
    </row>
    <row r="428" spans="2:2" hidden="1">
      <c r="B428" s="1"/>
    </row>
    <row r="429" spans="2:2" hidden="1">
      <c r="B429" s="1"/>
    </row>
    <row r="430" spans="2:2" hidden="1">
      <c r="B430" s="1"/>
    </row>
    <row r="431" spans="2:2" hidden="1">
      <c r="B431" s="1"/>
    </row>
    <row r="432" spans="2:2" hidden="1">
      <c r="B432" s="1"/>
    </row>
    <row r="433" spans="2:2" hidden="1">
      <c r="B433" s="1"/>
    </row>
    <row r="434" spans="2:2" hidden="1">
      <c r="B434" s="1"/>
    </row>
    <row r="435" spans="2:2" hidden="1">
      <c r="B435" s="1"/>
    </row>
    <row r="436" spans="2:2" hidden="1">
      <c r="B436" s="1"/>
    </row>
    <row r="437" spans="2:2" hidden="1">
      <c r="B437" s="1"/>
    </row>
    <row r="438" spans="2:2" hidden="1">
      <c r="B438" s="1"/>
    </row>
    <row r="439" spans="2:2" hidden="1">
      <c r="B439" s="1"/>
    </row>
    <row r="440" spans="2:2" hidden="1">
      <c r="B440" s="1"/>
    </row>
    <row r="441" spans="2:2" hidden="1">
      <c r="B441" s="1"/>
    </row>
    <row r="442" spans="2:2" hidden="1">
      <c r="B442" s="1"/>
    </row>
    <row r="443" spans="2:2" hidden="1">
      <c r="B443" s="1"/>
    </row>
    <row r="444" spans="2:2" hidden="1">
      <c r="B444" s="1"/>
    </row>
    <row r="445" spans="2:2" hidden="1">
      <c r="B445" s="1"/>
    </row>
    <row r="446" spans="2:2" hidden="1">
      <c r="B446" s="1"/>
    </row>
    <row r="447" spans="2:2" hidden="1">
      <c r="B447" s="1"/>
    </row>
    <row r="448" spans="2:2" hidden="1">
      <c r="B448" s="1"/>
    </row>
    <row r="449" spans="2:2" hidden="1">
      <c r="B449" s="1"/>
    </row>
    <row r="450" spans="2:2" hidden="1">
      <c r="B450" s="1"/>
    </row>
    <row r="451" spans="2:2" hidden="1">
      <c r="B451" s="1"/>
    </row>
    <row r="452" spans="2:2" hidden="1">
      <c r="B452" s="1"/>
    </row>
    <row r="453" spans="2:2" hidden="1">
      <c r="B453" s="1"/>
    </row>
    <row r="454" spans="2:2" hidden="1">
      <c r="B454" s="1"/>
    </row>
    <row r="455" spans="2:2" hidden="1">
      <c r="B455" s="1"/>
    </row>
    <row r="456" spans="2:2" hidden="1">
      <c r="B456" s="1"/>
    </row>
    <row r="457" spans="2:2" hidden="1">
      <c r="B457" s="1"/>
    </row>
    <row r="458" spans="2:2" hidden="1">
      <c r="B458" s="1"/>
    </row>
    <row r="459" spans="2:2" hidden="1">
      <c r="B459" s="1"/>
    </row>
    <row r="460" spans="2:2" hidden="1">
      <c r="B460" s="1"/>
    </row>
    <row r="461" spans="2:2" hidden="1">
      <c r="B461" s="1"/>
    </row>
    <row r="462" spans="2:2" hidden="1">
      <c r="B462" s="1"/>
    </row>
    <row r="463" spans="2:2" hidden="1">
      <c r="B463" s="1"/>
    </row>
    <row r="464" spans="2:2" hidden="1">
      <c r="B464" s="1"/>
    </row>
    <row r="465" spans="2:2" hidden="1">
      <c r="B465" s="1"/>
    </row>
    <row r="466" spans="2:2" hidden="1">
      <c r="B466" s="1"/>
    </row>
    <row r="467" spans="2:2" hidden="1">
      <c r="B467" s="1"/>
    </row>
    <row r="468" spans="2:2" hidden="1">
      <c r="B468" s="1"/>
    </row>
    <row r="469" spans="2:2" hidden="1">
      <c r="B469" s="1"/>
    </row>
    <row r="470" spans="2:2" hidden="1">
      <c r="B470" s="1"/>
    </row>
    <row r="471" spans="2:2" hidden="1">
      <c r="B471" s="1"/>
    </row>
    <row r="472" spans="2:2" hidden="1">
      <c r="B472" s="1"/>
    </row>
    <row r="473" spans="2:2" hidden="1">
      <c r="B473" s="1"/>
    </row>
    <row r="474" spans="2:2" hidden="1">
      <c r="B474" s="1"/>
    </row>
    <row r="475" spans="2:2" hidden="1">
      <c r="B475" s="1"/>
    </row>
    <row r="476" spans="2:2" hidden="1">
      <c r="B476" s="1"/>
    </row>
    <row r="477" spans="2:2" hidden="1">
      <c r="B477" s="1"/>
    </row>
    <row r="478" spans="2:2" hidden="1">
      <c r="B478" s="1"/>
    </row>
    <row r="479" spans="2:2" hidden="1">
      <c r="B479" s="1"/>
    </row>
    <row r="480" spans="2:2" hidden="1">
      <c r="B480" s="1"/>
    </row>
    <row r="481" spans="2:2" hidden="1">
      <c r="B481" s="1"/>
    </row>
    <row r="482" spans="2:2" hidden="1">
      <c r="B482" s="1"/>
    </row>
    <row r="483" spans="2:2" hidden="1">
      <c r="B483" s="1"/>
    </row>
    <row r="484" spans="2:2" hidden="1">
      <c r="B484" s="1"/>
    </row>
    <row r="485" spans="2:2" hidden="1">
      <c r="B485" s="1"/>
    </row>
    <row r="486" spans="2:2" hidden="1">
      <c r="B486" s="1"/>
    </row>
    <row r="487" spans="2:2" hidden="1">
      <c r="B487" s="1"/>
    </row>
    <row r="488" spans="2:2" hidden="1">
      <c r="B488" s="1"/>
    </row>
    <row r="489" spans="2:2" hidden="1">
      <c r="B489" s="1"/>
    </row>
    <row r="490" spans="2:2" hidden="1">
      <c r="B490" s="1"/>
    </row>
    <row r="491" spans="2:2" hidden="1">
      <c r="B491" s="1"/>
    </row>
    <row r="492" spans="2:2" hidden="1">
      <c r="B492" s="1"/>
    </row>
    <row r="493" spans="2:2" hidden="1">
      <c r="B493" s="1"/>
    </row>
    <row r="494" spans="2:2" hidden="1">
      <c r="B494" s="1"/>
    </row>
    <row r="495" spans="2:2" hidden="1">
      <c r="B495" s="1"/>
    </row>
    <row r="496" spans="2:2" hidden="1">
      <c r="B496" s="1"/>
    </row>
    <row r="497" spans="2:2" hidden="1">
      <c r="B497" s="1"/>
    </row>
    <row r="498" spans="2:2" hidden="1">
      <c r="B498" s="1"/>
    </row>
    <row r="499" spans="2:2" hidden="1">
      <c r="B499" s="1"/>
    </row>
    <row r="500" spans="2:2" hidden="1">
      <c r="B500" s="1"/>
    </row>
    <row r="501" spans="2:2" hidden="1">
      <c r="B501" s="1"/>
    </row>
    <row r="502" spans="2:2" hidden="1">
      <c r="B502" s="1"/>
    </row>
    <row r="503" spans="2:2" hidden="1">
      <c r="B503" s="1"/>
    </row>
    <row r="504" spans="2:2" hidden="1">
      <c r="B504" s="1"/>
    </row>
    <row r="505" spans="2:2" hidden="1">
      <c r="B505" s="1"/>
    </row>
    <row r="506" spans="2:2" hidden="1">
      <c r="B506" s="1"/>
    </row>
    <row r="507" spans="2:2" hidden="1">
      <c r="B507" s="1"/>
    </row>
    <row r="508" spans="2:2" hidden="1">
      <c r="B508" s="1"/>
    </row>
    <row r="509" spans="2:2" hidden="1">
      <c r="B509" s="1"/>
    </row>
    <row r="510" spans="2:2" hidden="1">
      <c r="B510" s="1"/>
    </row>
    <row r="511" spans="2:2" hidden="1">
      <c r="B511" s="1"/>
    </row>
    <row r="512" spans="2:2" hidden="1">
      <c r="B512" s="1"/>
    </row>
    <row r="513" spans="2:2" hidden="1">
      <c r="B513" s="1"/>
    </row>
    <row r="514" spans="2:2" hidden="1">
      <c r="B514" s="1"/>
    </row>
    <row r="515" spans="2:2" hidden="1">
      <c r="B515" s="1"/>
    </row>
    <row r="516" spans="2:2" hidden="1">
      <c r="B516" s="1"/>
    </row>
    <row r="517" spans="2:2" hidden="1">
      <c r="B517" s="1"/>
    </row>
    <row r="518" spans="2:2" hidden="1">
      <c r="B518" s="1"/>
    </row>
    <row r="519" spans="2:2" hidden="1">
      <c r="B519" s="1"/>
    </row>
    <row r="520" spans="2:2" hidden="1">
      <c r="B520" s="1"/>
    </row>
    <row r="521" spans="2:2" hidden="1">
      <c r="B521" s="1"/>
    </row>
    <row r="522" spans="2:2" hidden="1">
      <c r="B522" s="1"/>
    </row>
    <row r="523" spans="2:2" hidden="1">
      <c r="B523" s="1"/>
    </row>
    <row r="524" spans="2:2" hidden="1">
      <c r="B524" s="1"/>
    </row>
    <row r="525" spans="2:2" hidden="1">
      <c r="B525" s="1"/>
    </row>
    <row r="526" spans="2:2" hidden="1">
      <c r="B526" s="1"/>
    </row>
    <row r="527" spans="2:2" hidden="1">
      <c r="B527" s="1"/>
    </row>
    <row r="528" spans="2:2" hidden="1">
      <c r="B528" s="1"/>
    </row>
    <row r="529" spans="2:2" hidden="1">
      <c r="B529" s="1"/>
    </row>
    <row r="530" spans="2:2" hidden="1">
      <c r="B530" s="1"/>
    </row>
    <row r="531" spans="2:2" hidden="1">
      <c r="B531" s="1"/>
    </row>
    <row r="532" spans="2:2" hidden="1">
      <c r="B532" s="1"/>
    </row>
    <row r="533" spans="2:2" hidden="1">
      <c r="B533" s="1"/>
    </row>
    <row r="534" spans="2:2" hidden="1">
      <c r="B534" s="1"/>
    </row>
    <row r="535" spans="2:2" hidden="1">
      <c r="B535" s="1"/>
    </row>
    <row r="536" spans="2:2" hidden="1">
      <c r="B536" s="1"/>
    </row>
    <row r="537" spans="2:2" hidden="1">
      <c r="B537" s="1"/>
    </row>
    <row r="538" spans="2:2" hidden="1">
      <c r="B538" s="1"/>
    </row>
    <row r="539" spans="2:2" hidden="1">
      <c r="B539" s="1"/>
    </row>
    <row r="540" spans="2:2" hidden="1">
      <c r="B540" s="1"/>
    </row>
    <row r="541" spans="2:2" hidden="1">
      <c r="B541" s="1"/>
    </row>
    <row r="542" spans="2:2" hidden="1">
      <c r="B542" s="1"/>
    </row>
    <row r="543" spans="2:2" hidden="1">
      <c r="B543" s="1"/>
    </row>
    <row r="544" spans="2:2" hidden="1">
      <c r="B544" s="1"/>
    </row>
    <row r="545" spans="2:2" hidden="1">
      <c r="B545" s="1"/>
    </row>
    <row r="546" spans="2:2" hidden="1">
      <c r="B546" s="1"/>
    </row>
    <row r="547" spans="2:2" hidden="1">
      <c r="B547" s="1"/>
    </row>
    <row r="548" spans="2:2" hidden="1">
      <c r="B548" s="1"/>
    </row>
    <row r="549" spans="2:2" hidden="1">
      <c r="B549" s="1"/>
    </row>
    <row r="550" spans="2:2" hidden="1">
      <c r="B550" s="1"/>
    </row>
    <row r="551" spans="2:2" hidden="1">
      <c r="B551" s="1"/>
    </row>
    <row r="552" spans="2:2" hidden="1">
      <c r="B552" s="1"/>
    </row>
    <row r="553" spans="2:2" hidden="1">
      <c r="B553" s="1"/>
    </row>
    <row r="554" spans="2:2" hidden="1">
      <c r="B554" s="1"/>
    </row>
    <row r="555" spans="2:2" hidden="1">
      <c r="B555" s="1"/>
    </row>
    <row r="556" spans="2:2" hidden="1">
      <c r="B556" s="1"/>
    </row>
    <row r="557" spans="2:2" hidden="1">
      <c r="B557" s="1"/>
    </row>
    <row r="558" spans="2:2" hidden="1">
      <c r="B558" s="1"/>
    </row>
    <row r="559" spans="2:2" hidden="1">
      <c r="B559" s="1"/>
    </row>
    <row r="560" spans="2:2" hidden="1">
      <c r="B560" s="1"/>
    </row>
    <row r="561" spans="2:2" hidden="1">
      <c r="B561" s="1"/>
    </row>
    <row r="562" spans="2:2" hidden="1">
      <c r="B562" s="1"/>
    </row>
    <row r="563" spans="2:2" hidden="1">
      <c r="B563" s="1"/>
    </row>
    <row r="564" spans="2:2" hidden="1">
      <c r="B564" s="1"/>
    </row>
    <row r="565" spans="2:2" hidden="1">
      <c r="B565" s="1"/>
    </row>
    <row r="566" spans="2:2" hidden="1">
      <c r="B566" s="1"/>
    </row>
    <row r="567" spans="2:2" hidden="1">
      <c r="B567" s="1"/>
    </row>
    <row r="568" spans="2:2" hidden="1">
      <c r="B568" s="1"/>
    </row>
    <row r="569" spans="2:2" hidden="1">
      <c r="B569" s="1"/>
    </row>
    <row r="570" spans="2:2" hidden="1">
      <c r="B570" s="1"/>
    </row>
    <row r="571" spans="2:2" hidden="1">
      <c r="B571" s="1"/>
    </row>
    <row r="572" spans="2:2" hidden="1">
      <c r="B572" s="1"/>
    </row>
    <row r="573" spans="2:2" hidden="1">
      <c r="B573" s="1"/>
    </row>
    <row r="574" spans="2:2" hidden="1">
      <c r="B574" s="1"/>
    </row>
    <row r="575" spans="2:2" hidden="1">
      <c r="B575" s="1"/>
    </row>
    <row r="576" spans="2:2" hidden="1">
      <c r="B576" s="1"/>
    </row>
    <row r="577" spans="2:2" hidden="1">
      <c r="B577" s="1"/>
    </row>
    <row r="578" spans="2:2" hidden="1">
      <c r="B578" s="1"/>
    </row>
    <row r="579" spans="2:2" hidden="1">
      <c r="B579" s="1"/>
    </row>
    <row r="580" spans="2:2" hidden="1">
      <c r="B580" s="1"/>
    </row>
    <row r="581" spans="2:2" hidden="1">
      <c r="B581" s="1"/>
    </row>
    <row r="582" spans="2:2" hidden="1">
      <c r="B582" s="1"/>
    </row>
    <row r="583" spans="2:2" hidden="1">
      <c r="B583" s="1"/>
    </row>
    <row r="584" spans="2:2" hidden="1">
      <c r="B584" s="1"/>
    </row>
    <row r="585" spans="2:2" hidden="1">
      <c r="B585" s="1"/>
    </row>
    <row r="586" spans="2:2" hidden="1">
      <c r="B586" s="1"/>
    </row>
    <row r="587" spans="2:2" hidden="1">
      <c r="B587" s="1"/>
    </row>
    <row r="588" spans="2:2" hidden="1">
      <c r="B588" s="1"/>
    </row>
    <row r="589" spans="2:2" hidden="1">
      <c r="B589" s="1"/>
    </row>
    <row r="590" spans="2:2" hidden="1">
      <c r="B590" s="1"/>
    </row>
    <row r="591" spans="2:2" hidden="1">
      <c r="B591" s="1"/>
    </row>
    <row r="592" spans="2:2" hidden="1">
      <c r="B592" s="1"/>
    </row>
    <row r="593" spans="2:2" hidden="1">
      <c r="B593" s="1"/>
    </row>
    <row r="594" spans="2:2" hidden="1">
      <c r="B594" s="1"/>
    </row>
    <row r="595" spans="2:2" hidden="1">
      <c r="B595" s="1"/>
    </row>
    <row r="596" spans="2:2" hidden="1">
      <c r="B596" s="1"/>
    </row>
    <row r="597" spans="2:2" hidden="1">
      <c r="B597" s="1"/>
    </row>
    <row r="598" spans="2:2" hidden="1">
      <c r="B598" s="1"/>
    </row>
    <row r="599" spans="2:2" hidden="1">
      <c r="B599" s="1"/>
    </row>
    <row r="600" spans="2:2" hidden="1">
      <c r="B600" s="1"/>
    </row>
    <row r="601" spans="2:2" hidden="1">
      <c r="B601" s="1"/>
    </row>
    <row r="602" spans="2:2" hidden="1">
      <c r="B602" s="1"/>
    </row>
    <row r="603" spans="2:2" hidden="1">
      <c r="B603" s="1"/>
    </row>
    <row r="604" spans="2:2" hidden="1">
      <c r="B604" s="1"/>
    </row>
    <row r="605" spans="2:2" hidden="1">
      <c r="B605" s="1"/>
    </row>
    <row r="606" spans="2:2" hidden="1">
      <c r="B606" s="1"/>
    </row>
    <row r="607" spans="2:2" hidden="1">
      <c r="B607" s="1"/>
    </row>
    <row r="608" spans="2:2" hidden="1">
      <c r="B608" s="1"/>
    </row>
    <row r="609" spans="2:2" hidden="1">
      <c r="B609" s="1"/>
    </row>
    <row r="610" spans="2:2" hidden="1">
      <c r="B610" s="1"/>
    </row>
    <row r="611" spans="2:2" hidden="1">
      <c r="B611" s="1"/>
    </row>
    <row r="612" spans="2:2" hidden="1">
      <c r="B612" s="1"/>
    </row>
    <row r="613" spans="2:2" hidden="1">
      <c r="B613" s="1"/>
    </row>
    <row r="614" spans="2:2" hidden="1">
      <c r="B614" s="1"/>
    </row>
    <row r="615" spans="2:2" hidden="1">
      <c r="B615" s="1"/>
    </row>
    <row r="616" spans="2:2" hidden="1">
      <c r="B616" s="1"/>
    </row>
    <row r="617" spans="2:2" hidden="1">
      <c r="B617" s="1"/>
    </row>
    <row r="618" spans="2:2" hidden="1">
      <c r="B618" s="1"/>
    </row>
    <row r="619" spans="2:2" hidden="1">
      <c r="B619" s="1"/>
    </row>
    <row r="620" spans="2:2" hidden="1">
      <c r="B620" s="1"/>
    </row>
    <row r="621" spans="2:2" hidden="1">
      <c r="B621" s="1"/>
    </row>
    <row r="622" spans="2:2" hidden="1">
      <c r="B622" s="1"/>
    </row>
    <row r="623" spans="2:2" hidden="1">
      <c r="B623" s="1"/>
    </row>
    <row r="624" spans="2:2" hidden="1">
      <c r="B624" s="1"/>
    </row>
    <row r="625" spans="2:2" hidden="1">
      <c r="B625" s="1"/>
    </row>
    <row r="626" spans="2:2" hidden="1">
      <c r="B626" s="1"/>
    </row>
    <row r="627" spans="2:2" hidden="1">
      <c r="B627" s="1"/>
    </row>
    <row r="628" spans="2:2" hidden="1">
      <c r="B628" s="1"/>
    </row>
    <row r="629" spans="2:2" hidden="1">
      <c r="B629" s="1"/>
    </row>
    <row r="630" spans="2:2" hidden="1">
      <c r="B630" s="1"/>
    </row>
    <row r="631" spans="2:2" hidden="1">
      <c r="B631" s="1"/>
    </row>
    <row r="632" spans="2:2" hidden="1">
      <c r="B632" s="1"/>
    </row>
    <row r="633" spans="2:2" hidden="1">
      <c r="B633" s="1"/>
    </row>
    <row r="634" spans="2:2" hidden="1">
      <c r="B634" s="1"/>
    </row>
    <row r="635" spans="2:2" hidden="1">
      <c r="B635" s="1"/>
    </row>
    <row r="10000" spans="52:52" hidden="1">
      <c r="AZ10000"/>
    </row>
  </sheetData>
  <sheetProtection sheet="1" objects="1" scenarios="1"/>
  <mergeCells count="1">
    <mergeCell ref="A5:J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10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גיליון18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85546875" style="2" customWidth="1"/>
    <col min="4" max="4" width="11.5703125" style="1" customWidth="1"/>
    <col min="5" max="5" width="15.140625" style="1" customWidth="1"/>
    <col min="6" max="6" width="14.28515625" style="1" customWidth="1"/>
    <col min="7" max="7" width="9.5703125" style="1" customWidth="1"/>
    <col min="8" max="8" width="10.42578125" style="1" customWidth="1"/>
    <col min="9" max="9" width="22.7109375" style="1" customWidth="1"/>
    <col min="10" max="10" width="26.85546875" style="1" customWidth="1"/>
    <col min="11" max="11" width="25.42578125" style="1" customWidth="1"/>
    <col min="12" max="12" width="9.140625" style="1" hidden="1" customWidth="1"/>
    <col min="13" max="52" width="0" style="1" hidden="1" customWidth="1"/>
    <col min="53" max="16384" width="9.140625" style="1" hidden="1"/>
  </cols>
  <sheetData>
    <row r="1" spans="1:11">
      <c r="A1" s="36" t="s">
        <v>114</v>
      </c>
      <c r="B1" s="36" t="s" vm="1">
        <v>172</v>
      </c>
    </row>
    <row r="2" spans="1:11">
      <c r="A2" s="36" t="s">
        <v>113</v>
      </c>
      <c r="B2" s="36" t="s">
        <v>173</v>
      </c>
    </row>
    <row r="3" spans="1:11">
      <c r="A3" s="36" t="s">
        <v>115</v>
      </c>
      <c r="B3" s="36" t="s">
        <v>174</v>
      </c>
    </row>
    <row r="4" spans="1:11">
      <c r="A4" s="36" t="s">
        <v>116</v>
      </c>
      <c r="B4" s="36">
        <v>2149</v>
      </c>
    </row>
    <row r="5" spans="1:11" ht="18.75">
      <c r="A5" s="124" t="s">
        <v>73</v>
      </c>
      <c r="B5" s="125"/>
      <c r="C5" s="125"/>
      <c r="D5" s="125"/>
      <c r="E5" s="125"/>
      <c r="F5" s="125"/>
      <c r="G5" s="125"/>
      <c r="H5" s="125"/>
      <c r="I5" s="125"/>
      <c r="J5" s="125"/>
      <c r="K5" s="126"/>
    </row>
    <row r="6" spans="1:11" s="3" customFormat="1">
      <c r="A6" s="37" t="s">
        <v>90</v>
      </c>
      <c r="B6" s="38" t="s">
        <v>32</v>
      </c>
      <c r="C6" s="38" t="s">
        <v>44</v>
      </c>
      <c r="D6" s="38" t="s">
        <v>77</v>
      </c>
      <c r="E6" s="38" t="s">
        <v>78</v>
      </c>
      <c r="F6" s="38" t="s">
        <v>148</v>
      </c>
      <c r="G6" s="38" t="s">
        <v>147</v>
      </c>
      <c r="H6" s="38" t="s">
        <v>85</v>
      </c>
      <c r="I6" s="38" t="s">
        <v>41</v>
      </c>
      <c r="J6" s="38" t="s">
        <v>117</v>
      </c>
      <c r="K6" s="40" t="s">
        <v>119</v>
      </c>
    </row>
    <row r="7" spans="1:11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12" t="s">
        <v>21</v>
      </c>
      <c r="F7" s="12" t="s">
        <v>155</v>
      </c>
      <c r="G7" s="98" t="s">
        <v>361</v>
      </c>
      <c r="H7" s="12" t="s">
        <v>151</v>
      </c>
      <c r="I7" s="26" t="s">
        <v>19</v>
      </c>
      <c r="J7" s="26" t="s">
        <v>19</v>
      </c>
      <c r="K7" s="27" t="s">
        <v>19</v>
      </c>
    </row>
    <row r="8" spans="1:11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5" t="s">
        <v>9</v>
      </c>
    </row>
    <row r="9" spans="1:11" s="4" customFormat="1" ht="20.25">
      <c r="A9" s="79" t="s">
        <v>347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80">
        <v>0</v>
      </c>
      <c r="I9" s="100" t="s">
        <v>361</v>
      </c>
      <c r="J9" s="81">
        <v>0</v>
      </c>
      <c r="K9" s="81">
        <v>0</v>
      </c>
    </row>
    <row r="10" spans="1:11" hidden="1">
      <c r="A10" s="83"/>
      <c r="B10" s="54"/>
      <c r="C10" s="54"/>
      <c r="D10" s="54"/>
      <c r="E10" s="54"/>
      <c r="F10" s="54"/>
      <c r="G10" s="54"/>
      <c r="H10" s="54"/>
      <c r="I10" s="54"/>
      <c r="J10" s="54"/>
      <c r="K10" s="54"/>
    </row>
    <row r="11" spans="1:11" hidden="1">
      <c r="A11" s="83"/>
      <c r="B11" s="54"/>
      <c r="C11" s="54"/>
      <c r="D11" s="54"/>
      <c r="E11" s="54"/>
      <c r="F11" s="54"/>
      <c r="G11" s="54"/>
      <c r="H11" s="54"/>
      <c r="I11" s="54"/>
      <c r="J11" s="54"/>
      <c r="K11" s="54"/>
    </row>
    <row r="12" spans="1:11" hidden="1">
      <c r="A12" s="83"/>
      <c r="B12" s="54"/>
      <c r="C12" s="54"/>
      <c r="D12" s="54"/>
      <c r="E12" s="54"/>
      <c r="F12" s="54"/>
      <c r="G12" s="54"/>
      <c r="H12" s="54"/>
      <c r="I12" s="54"/>
      <c r="J12" s="54"/>
      <c r="K12" s="54"/>
    </row>
    <row r="13" spans="1:11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</row>
    <row r="14" spans="1:11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</row>
    <row r="15" spans="1:11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</row>
    <row r="16" spans="1:11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</row>
    <row r="18" spans="1:11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</row>
    <row r="19" spans="1:11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</row>
    <row r="20" spans="1:11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</row>
    <row r="21" spans="1:11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</row>
    <row r="22" spans="1:11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</row>
    <row r="23" spans="1:11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</row>
    <row r="24" spans="1:11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</row>
    <row r="25" spans="1:11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8" spans="1:11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</row>
    <row r="29" spans="1:11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0" spans="1:11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</row>
    <row r="31" spans="1:11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  <row r="34" spans="1:11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</row>
    <row r="35" spans="1:11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</row>
    <row r="37" spans="1:11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</row>
    <row r="38" spans="1:11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</row>
    <row r="39" spans="1:11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</row>
    <row r="40" spans="1:11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</row>
    <row r="41" spans="1:11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</row>
    <row r="42" spans="1:11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</row>
    <row r="43" spans="1:11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</row>
    <row r="44" spans="1:11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</row>
    <row r="47" spans="1:11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</row>
    <row r="48" spans="1:11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</row>
    <row r="49" spans="1:11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</row>
    <row r="50" spans="1:11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1:11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</row>
    <row r="53" spans="1:11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</row>
    <row r="56" spans="1:11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  <row r="58" spans="1:11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</row>
    <row r="59" spans="1:11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1:11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1:11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pans="1:11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</row>
    <row r="63" spans="1:11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</row>
    <row r="64" spans="1:11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</row>
    <row r="66" spans="1:11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11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</row>
    <row r="68" spans="1:11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</row>
    <row r="69" spans="1:11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</row>
    <row r="70" spans="1:11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</row>
    <row r="71" spans="1:11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</row>
    <row r="72" spans="1:11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</row>
    <row r="73" spans="1:11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</row>
    <row r="74" spans="1:11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</row>
    <row r="75" spans="1:11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</row>
    <row r="76" spans="1:11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</row>
    <row r="77" spans="1:11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1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spans="1:11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</row>
    <row r="83" spans="1:11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</row>
    <row r="84" spans="1:11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</row>
    <row r="85" spans="1:11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</row>
    <row r="87" spans="1:11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</row>
    <row r="88" spans="1:11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hidden="1">
      <c r="B109" s="1"/>
      <c r="C109" s="1"/>
    </row>
    <row r="110" spans="1:11" hidden="1">
      <c r="B110" s="1"/>
      <c r="C110" s="1"/>
    </row>
    <row r="111" spans="1:11" hidden="1">
      <c r="B111" s="1"/>
      <c r="C111" s="1"/>
    </row>
    <row r="112" spans="1:11" hidden="1">
      <c r="B112" s="1"/>
      <c r="C112" s="1"/>
    </row>
    <row r="113" spans="2:3" hidden="1">
      <c r="B113" s="1"/>
      <c r="C113" s="1"/>
    </row>
    <row r="114" spans="2:3" hidden="1">
      <c r="B114" s="1"/>
      <c r="C114" s="1"/>
    </row>
    <row r="115" spans="2:3" hidden="1">
      <c r="B115" s="1"/>
      <c r="C115" s="1"/>
    </row>
    <row r="116" spans="2:3" hidden="1">
      <c r="B116" s="1"/>
      <c r="C116" s="1"/>
    </row>
    <row r="117" spans="2:3" hidden="1">
      <c r="B117" s="1"/>
      <c r="C117" s="1"/>
    </row>
    <row r="118" spans="2:3" hidden="1">
      <c r="B118" s="1"/>
      <c r="C118" s="1"/>
    </row>
    <row r="119" spans="2:3" hidden="1">
      <c r="B119" s="1"/>
      <c r="C119" s="1"/>
    </row>
    <row r="120" spans="2:3" hidden="1">
      <c r="B120" s="1"/>
      <c r="C120" s="1"/>
    </row>
    <row r="121" spans="2:3" hidden="1">
      <c r="B121" s="1"/>
      <c r="C121" s="1"/>
    </row>
    <row r="122" spans="2:3" hidden="1">
      <c r="B122" s="1"/>
      <c r="C122" s="1"/>
    </row>
    <row r="123" spans="2:3" hidden="1">
      <c r="B123" s="1"/>
      <c r="C123" s="1"/>
    </row>
    <row r="124" spans="2:3" hidden="1">
      <c r="B124" s="1"/>
      <c r="C124" s="1"/>
    </row>
    <row r="125" spans="2:3" hidden="1">
      <c r="B125" s="1"/>
      <c r="C125" s="1"/>
    </row>
    <row r="126" spans="2:3" hidden="1">
      <c r="B126" s="1"/>
      <c r="C126" s="1"/>
    </row>
    <row r="127" spans="2:3" hidden="1">
      <c r="B127" s="1"/>
      <c r="C127" s="1"/>
    </row>
    <row r="128" spans="2:3" hidden="1">
      <c r="B128" s="1"/>
      <c r="C128" s="1"/>
    </row>
    <row r="129" spans="2:3" hidden="1">
      <c r="B129" s="1"/>
      <c r="C129" s="1"/>
    </row>
    <row r="130" spans="2:3" hidden="1">
      <c r="B130" s="1"/>
      <c r="C130" s="1"/>
    </row>
    <row r="131" spans="2:3" hidden="1">
      <c r="B131" s="1"/>
      <c r="C131" s="1"/>
    </row>
    <row r="132" spans="2:3" hidden="1">
      <c r="B132" s="1"/>
      <c r="C132" s="1"/>
    </row>
    <row r="133" spans="2:3" hidden="1">
      <c r="B133" s="1"/>
      <c r="C133" s="1"/>
    </row>
    <row r="134" spans="2:3" hidden="1">
      <c r="B134" s="1"/>
      <c r="C134" s="1"/>
    </row>
    <row r="135" spans="2:3" hidden="1">
      <c r="B135" s="1"/>
      <c r="C135" s="1"/>
    </row>
    <row r="136" spans="2:3" hidden="1">
      <c r="B136" s="1"/>
      <c r="C136" s="1"/>
    </row>
    <row r="137" spans="2:3" hidden="1">
      <c r="B137" s="1"/>
      <c r="C137" s="1"/>
    </row>
    <row r="138" spans="2:3" hidden="1">
      <c r="B138" s="1"/>
      <c r="C138" s="1"/>
    </row>
    <row r="139" spans="2:3" hidden="1">
      <c r="B139" s="1"/>
      <c r="C139" s="1"/>
    </row>
    <row r="140" spans="2:3" hidden="1">
      <c r="B140" s="1"/>
      <c r="C140" s="1"/>
    </row>
    <row r="141" spans="2:3" hidden="1">
      <c r="B141" s="1"/>
      <c r="C141" s="1"/>
    </row>
    <row r="142" spans="2:3" hidden="1">
      <c r="B142" s="1"/>
      <c r="C142" s="1"/>
    </row>
    <row r="143" spans="2:3" hidden="1">
      <c r="B143" s="1"/>
      <c r="C143" s="1"/>
    </row>
    <row r="144" spans="2:3" hidden="1">
      <c r="B144" s="1"/>
      <c r="C144" s="1"/>
    </row>
    <row r="145" spans="2:3" hidden="1">
      <c r="B145" s="1"/>
      <c r="C145" s="1"/>
    </row>
    <row r="146" spans="2:3" hidden="1">
      <c r="B146" s="1"/>
      <c r="C146" s="1"/>
    </row>
    <row r="147" spans="2:3" hidden="1">
      <c r="B147" s="1"/>
      <c r="C147" s="1"/>
    </row>
    <row r="148" spans="2:3" hidden="1">
      <c r="B148" s="1"/>
      <c r="C148" s="1"/>
    </row>
    <row r="149" spans="2:3" hidden="1">
      <c r="B149" s="1"/>
      <c r="C149" s="1"/>
    </row>
    <row r="150" spans="2:3" hidden="1">
      <c r="B150" s="1"/>
      <c r="C150" s="1"/>
    </row>
    <row r="151" spans="2:3" hidden="1">
      <c r="B151" s="1"/>
      <c r="C151" s="1"/>
    </row>
    <row r="152" spans="2:3" hidden="1">
      <c r="B152" s="1"/>
      <c r="C152" s="1"/>
    </row>
    <row r="153" spans="2:3" hidden="1">
      <c r="B153" s="1"/>
      <c r="C153" s="1"/>
    </row>
    <row r="154" spans="2:3" hidden="1">
      <c r="B154" s="1"/>
      <c r="C154" s="1"/>
    </row>
    <row r="155" spans="2:3" hidden="1">
      <c r="B155" s="1"/>
      <c r="C155" s="1"/>
    </row>
    <row r="156" spans="2:3" hidden="1">
      <c r="B156" s="1"/>
      <c r="C156" s="1"/>
    </row>
    <row r="157" spans="2:3" hidden="1">
      <c r="B157" s="1"/>
      <c r="C157" s="1"/>
    </row>
    <row r="158" spans="2:3" hidden="1">
      <c r="B158" s="1"/>
      <c r="C158" s="1"/>
    </row>
    <row r="159" spans="2:3" hidden="1">
      <c r="B159" s="1"/>
      <c r="C159" s="1"/>
    </row>
    <row r="160" spans="2:3" hidden="1">
      <c r="B160" s="1"/>
      <c r="C160" s="1"/>
    </row>
    <row r="161" spans="2:3" hidden="1">
      <c r="B161" s="1"/>
      <c r="C161" s="1"/>
    </row>
    <row r="162" spans="2:3" hidden="1">
      <c r="B162" s="1"/>
      <c r="C162" s="1"/>
    </row>
    <row r="163" spans="2:3" hidden="1">
      <c r="B163" s="1"/>
      <c r="C163" s="1"/>
    </row>
    <row r="164" spans="2:3" hidden="1">
      <c r="B164" s="1"/>
      <c r="C164" s="1"/>
    </row>
    <row r="165" spans="2:3" hidden="1">
      <c r="B165" s="1"/>
      <c r="C165" s="1"/>
    </row>
    <row r="166" spans="2:3" hidden="1">
      <c r="B166" s="1"/>
      <c r="C166" s="1"/>
    </row>
    <row r="167" spans="2:3" hidden="1">
      <c r="B167" s="1"/>
      <c r="C167" s="1"/>
    </row>
    <row r="168" spans="2:3" hidden="1">
      <c r="B168" s="1"/>
      <c r="C168" s="1"/>
    </row>
    <row r="169" spans="2:3" hidden="1">
      <c r="B169" s="1"/>
      <c r="C169" s="1"/>
    </row>
    <row r="170" spans="2:3" hidden="1">
      <c r="B170" s="1"/>
      <c r="C170" s="1"/>
    </row>
    <row r="171" spans="2:3" hidden="1">
      <c r="B171" s="1"/>
      <c r="C171" s="1"/>
    </row>
    <row r="172" spans="2:3" hidden="1">
      <c r="B172" s="1"/>
      <c r="C172" s="1"/>
    </row>
    <row r="173" spans="2:3" hidden="1">
      <c r="B173" s="1"/>
      <c r="C173" s="1"/>
    </row>
    <row r="174" spans="2:3" hidden="1">
      <c r="B174" s="1"/>
      <c r="C174" s="1"/>
    </row>
    <row r="175" spans="2:3" hidden="1">
      <c r="B175" s="1"/>
      <c r="C175" s="1"/>
    </row>
    <row r="176" spans="2:3" hidden="1">
      <c r="B176" s="1"/>
      <c r="C176" s="1"/>
    </row>
    <row r="177" spans="2:3" hidden="1">
      <c r="B177" s="1"/>
      <c r="C177" s="1"/>
    </row>
    <row r="178" spans="2:3" hidden="1">
      <c r="B178" s="1"/>
      <c r="C178" s="1"/>
    </row>
    <row r="179" spans="2:3" hidden="1">
      <c r="B179" s="1"/>
      <c r="C179" s="1"/>
    </row>
    <row r="180" spans="2:3" hidden="1">
      <c r="B180" s="1"/>
      <c r="C180" s="1"/>
    </row>
    <row r="181" spans="2:3" hidden="1">
      <c r="B181" s="1"/>
      <c r="C181" s="1"/>
    </row>
    <row r="182" spans="2:3" hidden="1">
      <c r="B182" s="1"/>
      <c r="C182" s="1"/>
    </row>
    <row r="183" spans="2:3" hidden="1">
      <c r="B183" s="1"/>
      <c r="C183" s="1"/>
    </row>
    <row r="184" spans="2:3" hidden="1">
      <c r="B184" s="1"/>
      <c r="C184" s="1"/>
    </row>
    <row r="185" spans="2:3" hidden="1">
      <c r="B185" s="1"/>
      <c r="C185" s="1"/>
    </row>
    <row r="186" spans="2:3" hidden="1">
      <c r="B186" s="1"/>
      <c r="C186" s="1"/>
    </row>
    <row r="187" spans="2:3" hidden="1">
      <c r="B187" s="1"/>
      <c r="C187" s="1"/>
    </row>
    <row r="188" spans="2:3" hidden="1">
      <c r="B188" s="1"/>
      <c r="C188" s="1"/>
    </row>
    <row r="189" spans="2:3" hidden="1">
      <c r="B189" s="1"/>
      <c r="C189" s="1"/>
    </row>
    <row r="190" spans="2:3" hidden="1">
      <c r="B190" s="1"/>
      <c r="C190" s="1"/>
    </row>
    <row r="191" spans="2:3" hidden="1">
      <c r="B191" s="1"/>
      <c r="C191" s="1"/>
    </row>
    <row r="192" spans="2:3" hidden="1">
      <c r="B192" s="1"/>
      <c r="C192" s="1"/>
    </row>
    <row r="193" spans="2:3" hidden="1">
      <c r="B193" s="1"/>
      <c r="C193" s="1"/>
    </row>
    <row r="194" spans="2:3" hidden="1">
      <c r="B194" s="1"/>
      <c r="C194" s="1"/>
    </row>
    <row r="195" spans="2:3" hidden="1">
      <c r="B195" s="1"/>
      <c r="C195" s="1"/>
    </row>
    <row r="196" spans="2:3" hidden="1">
      <c r="B196" s="1"/>
      <c r="C196" s="1"/>
    </row>
    <row r="197" spans="2:3" hidden="1">
      <c r="B197" s="1"/>
      <c r="C197" s="1"/>
    </row>
    <row r="198" spans="2:3" hidden="1">
      <c r="B198" s="1"/>
      <c r="C198" s="1"/>
    </row>
    <row r="199" spans="2:3" hidden="1">
      <c r="B199" s="1"/>
      <c r="C199" s="1"/>
    </row>
    <row r="200" spans="2:3" hidden="1">
      <c r="B200" s="1"/>
      <c r="C200" s="1"/>
    </row>
    <row r="201" spans="2:3" hidden="1">
      <c r="B201" s="1"/>
      <c r="C201" s="1"/>
    </row>
    <row r="202" spans="2:3" hidden="1">
      <c r="B202" s="1"/>
      <c r="C202" s="1"/>
    </row>
    <row r="203" spans="2:3" hidden="1">
      <c r="B203" s="1"/>
      <c r="C203" s="1"/>
    </row>
    <row r="204" spans="2:3" hidden="1">
      <c r="B204" s="1"/>
      <c r="C204" s="1"/>
    </row>
    <row r="205" spans="2:3" hidden="1">
      <c r="B205" s="1"/>
      <c r="C205" s="1"/>
    </row>
    <row r="206" spans="2:3" hidden="1">
      <c r="B206" s="1"/>
      <c r="C206" s="1"/>
    </row>
    <row r="207" spans="2:3" hidden="1">
      <c r="B207" s="1"/>
      <c r="C207" s="1"/>
    </row>
    <row r="208" spans="2:3" hidden="1">
      <c r="B208" s="1"/>
      <c r="C208" s="1"/>
    </row>
    <row r="209" spans="2:3" hidden="1">
      <c r="B209" s="1"/>
      <c r="C209" s="1"/>
    </row>
    <row r="210" spans="2:3" hidden="1">
      <c r="B210" s="1"/>
      <c r="C210" s="1"/>
    </row>
    <row r="211" spans="2:3" hidden="1">
      <c r="B211" s="1"/>
      <c r="C211" s="1"/>
    </row>
    <row r="212" spans="2:3" hidden="1">
      <c r="B212" s="1"/>
      <c r="C212" s="1"/>
    </row>
    <row r="213" spans="2:3" hidden="1">
      <c r="B213" s="1"/>
      <c r="C213" s="1"/>
    </row>
    <row r="214" spans="2:3" hidden="1">
      <c r="B214" s="1"/>
      <c r="C214" s="1"/>
    </row>
    <row r="215" spans="2:3" hidden="1">
      <c r="B215" s="1"/>
      <c r="C215" s="1"/>
    </row>
    <row r="216" spans="2:3" hidden="1">
      <c r="B216" s="1"/>
      <c r="C216" s="1"/>
    </row>
    <row r="217" spans="2:3" hidden="1">
      <c r="B217" s="1"/>
      <c r="C217" s="1"/>
    </row>
    <row r="218" spans="2:3" hidden="1">
      <c r="B218" s="1"/>
      <c r="C218" s="1"/>
    </row>
    <row r="219" spans="2:3" hidden="1">
      <c r="B219" s="1"/>
      <c r="C219" s="1"/>
    </row>
    <row r="220" spans="2:3" hidden="1">
      <c r="B220" s="1"/>
      <c r="C220" s="1"/>
    </row>
    <row r="221" spans="2:3" hidden="1">
      <c r="B221" s="1"/>
      <c r="C221" s="1"/>
    </row>
    <row r="222" spans="2:3" hidden="1">
      <c r="B222" s="1"/>
      <c r="C222" s="1"/>
    </row>
    <row r="223" spans="2:3" hidden="1">
      <c r="B223" s="1"/>
      <c r="C223" s="1"/>
    </row>
    <row r="224" spans="2:3" hidden="1">
      <c r="B224" s="1"/>
      <c r="C224" s="1"/>
    </row>
    <row r="225" spans="2:3" hidden="1">
      <c r="B225" s="1"/>
      <c r="C225" s="1"/>
    </row>
    <row r="226" spans="2:3" hidden="1">
      <c r="B226" s="1"/>
      <c r="C226" s="1"/>
    </row>
    <row r="227" spans="2:3" hidden="1">
      <c r="B227" s="1"/>
      <c r="C227" s="1"/>
    </row>
    <row r="228" spans="2:3" hidden="1">
      <c r="B228" s="1"/>
      <c r="C228" s="1"/>
    </row>
    <row r="229" spans="2:3" hidden="1">
      <c r="B229" s="1"/>
      <c r="C229" s="1"/>
    </row>
    <row r="230" spans="2:3" hidden="1">
      <c r="B230" s="1"/>
      <c r="C230" s="1"/>
    </row>
    <row r="231" spans="2:3" hidden="1">
      <c r="B231" s="1"/>
      <c r="C231" s="1"/>
    </row>
    <row r="232" spans="2:3" hidden="1">
      <c r="B232" s="1"/>
      <c r="C232" s="1"/>
    </row>
    <row r="233" spans="2:3" hidden="1">
      <c r="B233" s="1"/>
      <c r="C233" s="1"/>
    </row>
    <row r="234" spans="2:3" hidden="1">
      <c r="B234" s="1"/>
      <c r="C234" s="1"/>
    </row>
    <row r="235" spans="2:3" hidden="1">
      <c r="B235" s="1"/>
      <c r="C235" s="1"/>
    </row>
    <row r="236" spans="2:3" hidden="1">
      <c r="B236" s="1"/>
      <c r="C236" s="1"/>
    </row>
    <row r="237" spans="2:3" hidden="1">
      <c r="B237" s="1"/>
      <c r="C237" s="1"/>
    </row>
    <row r="238" spans="2:3" hidden="1">
      <c r="B238" s="1"/>
      <c r="C238" s="1"/>
    </row>
    <row r="239" spans="2:3" hidden="1">
      <c r="B239" s="1"/>
      <c r="C239" s="1"/>
    </row>
    <row r="240" spans="2:3" hidden="1">
      <c r="B240" s="1"/>
      <c r="C240" s="1"/>
    </row>
    <row r="241" spans="2:3" hidden="1">
      <c r="B241" s="1"/>
      <c r="C241" s="1"/>
    </row>
    <row r="242" spans="2:3" hidden="1">
      <c r="B242" s="1"/>
      <c r="C242" s="1"/>
    </row>
    <row r="243" spans="2:3" hidden="1">
      <c r="B243" s="1"/>
      <c r="C243" s="1"/>
    </row>
    <row r="244" spans="2:3" hidden="1">
      <c r="B244" s="1"/>
      <c r="C244" s="1"/>
    </row>
    <row r="245" spans="2:3" hidden="1">
      <c r="B245" s="1"/>
      <c r="C245" s="1"/>
    </row>
    <row r="246" spans="2:3" hidden="1">
      <c r="B246" s="1"/>
      <c r="C246" s="1"/>
    </row>
    <row r="247" spans="2:3" hidden="1">
      <c r="B247" s="1"/>
      <c r="C247" s="1"/>
    </row>
    <row r="248" spans="2:3" hidden="1">
      <c r="B248" s="1"/>
      <c r="C248" s="1"/>
    </row>
    <row r="249" spans="2:3" hidden="1">
      <c r="B249" s="1"/>
      <c r="C249" s="1"/>
    </row>
    <row r="250" spans="2:3" hidden="1">
      <c r="B250" s="1"/>
      <c r="C250" s="1"/>
    </row>
    <row r="251" spans="2:3" hidden="1">
      <c r="B251" s="1"/>
      <c r="C251" s="1"/>
    </row>
    <row r="252" spans="2:3" hidden="1">
      <c r="B252" s="1"/>
      <c r="C252" s="1"/>
    </row>
    <row r="253" spans="2:3" hidden="1">
      <c r="B253" s="1"/>
      <c r="C253" s="1"/>
    </row>
    <row r="254" spans="2:3" hidden="1">
      <c r="B254" s="1"/>
      <c r="C254" s="1"/>
    </row>
    <row r="255" spans="2:3" hidden="1">
      <c r="B255" s="1"/>
      <c r="C255" s="1"/>
    </row>
    <row r="256" spans="2:3" hidden="1">
      <c r="B256" s="1"/>
      <c r="C256" s="1"/>
    </row>
    <row r="257" spans="2:3" hidden="1">
      <c r="B257" s="1"/>
      <c r="C257" s="1"/>
    </row>
    <row r="258" spans="2:3" hidden="1">
      <c r="B258" s="1"/>
      <c r="C258" s="1"/>
    </row>
    <row r="259" spans="2:3" hidden="1">
      <c r="B259" s="1"/>
      <c r="C259" s="1"/>
    </row>
    <row r="260" spans="2:3" hidden="1">
      <c r="B260" s="1"/>
      <c r="C260" s="1"/>
    </row>
    <row r="261" spans="2:3" hidden="1">
      <c r="B261" s="1"/>
      <c r="C261" s="1"/>
    </row>
    <row r="262" spans="2:3" hidden="1">
      <c r="B262" s="1"/>
      <c r="C262" s="1"/>
    </row>
    <row r="263" spans="2:3" hidden="1">
      <c r="B263" s="1"/>
      <c r="C263" s="1"/>
    </row>
    <row r="264" spans="2:3" hidden="1">
      <c r="B264" s="1"/>
      <c r="C264" s="1"/>
    </row>
    <row r="265" spans="2:3" hidden="1">
      <c r="B265" s="1"/>
      <c r="C265" s="1"/>
    </row>
    <row r="266" spans="2:3" hidden="1">
      <c r="B266" s="1"/>
      <c r="C266" s="1"/>
    </row>
    <row r="267" spans="2:3" hidden="1">
      <c r="B267" s="1"/>
      <c r="C267" s="1"/>
    </row>
    <row r="268" spans="2:3" hidden="1">
      <c r="B268" s="1"/>
      <c r="C268" s="1"/>
    </row>
    <row r="269" spans="2:3" hidden="1">
      <c r="B269" s="1"/>
      <c r="C269" s="1"/>
    </row>
    <row r="270" spans="2:3" hidden="1">
      <c r="B270" s="1"/>
      <c r="C270" s="1"/>
    </row>
    <row r="271" spans="2:3" hidden="1">
      <c r="B271" s="1"/>
      <c r="C271" s="1"/>
    </row>
    <row r="272" spans="2:3" hidden="1">
      <c r="B272" s="1"/>
      <c r="C272" s="1"/>
    </row>
    <row r="273" spans="2:3" hidden="1">
      <c r="B273" s="1"/>
      <c r="C273" s="1"/>
    </row>
    <row r="274" spans="2:3" hidden="1">
      <c r="B274" s="1"/>
      <c r="C274" s="1"/>
    </row>
    <row r="275" spans="2:3" hidden="1">
      <c r="B275" s="1"/>
      <c r="C275" s="1"/>
    </row>
    <row r="276" spans="2:3" hidden="1">
      <c r="B276" s="1"/>
      <c r="C276" s="1"/>
    </row>
    <row r="277" spans="2:3" hidden="1">
      <c r="B277" s="1"/>
      <c r="C277" s="1"/>
    </row>
    <row r="278" spans="2:3" hidden="1">
      <c r="B278" s="1"/>
      <c r="C278" s="1"/>
    </row>
    <row r="279" spans="2:3" hidden="1">
      <c r="B279" s="1"/>
      <c r="C279" s="1"/>
    </row>
    <row r="280" spans="2:3" hidden="1">
      <c r="B280" s="1"/>
      <c r="C280" s="1"/>
    </row>
    <row r="281" spans="2:3" hidden="1">
      <c r="B281" s="1"/>
      <c r="C281" s="1"/>
    </row>
    <row r="282" spans="2:3" hidden="1">
      <c r="B282" s="1"/>
      <c r="C282" s="1"/>
    </row>
    <row r="283" spans="2:3" hidden="1">
      <c r="B283" s="1"/>
      <c r="C283" s="1"/>
    </row>
    <row r="284" spans="2:3" hidden="1">
      <c r="B284" s="1"/>
      <c r="C284" s="1"/>
    </row>
    <row r="285" spans="2:3" hidden="1">
      <c r="B285" s="1"/>
      <c r="C285" s="1"/>
    </row>
    <row r="286" spans="2:3" hidden="1">
      <c r="B286" s="1"/>
      <c r="C286" s="1"/>
    </row>
    <row r="287" spans="2:3" hidden="1">
      <c r="B287" s="1"/>
      <c r="C287" s="1"/>
    </row>
    <row r="288" spans="2:3" hidden="1">
      <c r="B288" s="1"/>
      <c r="C288" s="1"/>
    </row>
    <row r="289" spans="2:3" hidden="1">
      <c r="B289" s="1"/>
      <c r="C289" s="1"/>
    </row>
    <row r="290" spans="2:3" hidden="1">
      <c r="B290" s="1"/>
      <c r="C290" s="1"/>
    </row>
    <row r="291" spans="2:3" hidden="1">
      <c r="B291" s="1"/>
      <c r="C291" s="1"/>
    </row>
    <row r="292" spans="2:3" hidden="1">
      <c r="B292" s="1"/>
      <c r="C292" s="1"/>
    </row>
    <row r="293" spans="2:3" hidden="1">
      <c r="B293" s="1"/>
      <c r="C293" s="1"/>
    </row>
    <row r="294" spans="2:3" hidden="1">
      <c r="B294" s="1"/>
      <c r="C294" s="1"/>
    </row>
    <row r="295" spans="2:3" hidden="1">
      <c r="B295" s="1"/>
      <c r="C295" s="1"/>
    </row>
    <row r="296" spans="2:3" hidden="1">
      <c r="B296" s="1"/>
      <c r="C296" s="1"/>
    </row>
    <row r="297" spans="2:3" hidden="1">
      <c r="B297" s="1"/>
      <c r="C297" s="1"/>
    </row>
    <row r="298" spans="2:3" hidden="1">
      <c r="B298" s="1"/>
      <c r="C298" s="1"/>
    </row>
    <row r="299" spans="2:3" hidden="1">
      <c r="B299" s="1"/>
      <c r="C299" s="1"/>
    </row>
    <row r="300" spans="2:3" hidden="1">
      <c r="B300" s="1"/>
      <c r="C300" s="1"/>
    </row>
    <row r="301" spans="2:3" hidden="1">
      <c r="B301" s="1"/>
      <c r="C301" s="1"/>
    </row>
    <row r="302" spans="2:3" hidden="1">
      <c r="B302" s="1"/>
      <c r="C302" s="1"/>
    </row>
    <row r="303" spans="2:3" hidden="1">
      <c r="B303" s="1"/>
      <c r="C303" s="1"/>
    </row>
    <row r="304" spans="2:3" hidden="1">
      <c r="B304" s="1"/>
      <c r="C304" s="1"/>
    </row>
    <row r="305" spans="2:3" hidden="1">
      <c r="B305" s="1"/>
      <c r="C305" s="1"/>
    </row>
    <row r="306" spans="2:3" hidden="1">
      <c r="B306" s="1"/>
      <c r="C306" s="1"/>
    </row>
    <row r="307" spans="2:3" hidden="1">
      <c r="B307" s="1"/>
      <c r="C307" s="1"/>
    </row>
    <row r="308" spans="2:3" hidden="1">
      <c r="B308" s="1"/>
      <c r="C308" s="1"/>
    </row>
    <row r="309" spans="2:3" hidden="1">
      <c r="B309" s="1"/>
      <c r="C309" s="1"/>
    </row>
    <row r="310" spans="2:3" hidden="1">
      <c r="B310" s="1"/>
      <c r="C310" s="1"/>
    </row>
    <row r="311" spans="2:3" hidden="1">
      <c r="B311" s="1"/>
      <c r="C311" s="1"/>
    </row>
    <row r="312" spans="2:3" hidden="1">
      <c r="B312" s="1"/>
      <c r="C312" s="1"/>
    </row>
    <row r="313" spans="2:3" hidden="1">
      <c r="B313" s="1"/>
      <c r="C313" s="1"/>
    </row>
    <row r="314" spans="2:3" hidden="1">
      <c r="B314" s="1"/>
      <c r="C314" s="1"/>
    </row>
    <row r="315" spans="2:3" hidden="1">
      <c r="B315" s="1"/>
      <c r="C315" s="1"/>
    </row>
    <row r="316" spans="2:3" hidden="1">
      <c r="B316" s="1"/>
      <c r="C316" s="1"/>
    </row>
    <row r="317" spans="2:3" hidden="1">
      <c r="B317" s="1"/>
      <c r="C317" s="1"/>
    </row>
    <row r="318" spans="2:3" hidden="1">
      <c r="B318" s="1"/>
      <c r="C318" s="1"/>
    </row>
    <row r="319" spans="2:3" hidden="1">
      <c r="B319" s="1"/>
      <c r="C319" s="1"/>
    </row>
    <row r="320" spans="2:3" hidden="1">
      <c r="B320" s="1"/>
      <c r="C320" s="1"/>
    </row>
    <row r="321" spans="2:3" hidden="1">
      <c r="B321" s="1"/>
      <c r="C321" s="1"/>
    </row>
    <row r="322" spans="2:3" hidden="1">
      <c r="B322" s="1"/>
      <c r="C322" s="1"/>
    </row>
    <row r="323" spans="2:3" hidden="1">
      <c r="B323" s="1"/>
      <c r="C323" s="1"/>
    </row>
    <row r="324" spans="2:3" hidden="1">
      <c r="B324" s="1"/>
      <c r="C324" s="1"/>
    </row>
    <row r="325" spans="2:3" hidden="1">
      <c r="B325" s="1"/>
      <c r="C325" s="1"/>
    </row>
    <row r="326" spans="2:3" hidden="1">
      <c r="B326" s="1"/>
      <c r="C326" s="1"/>
    </row>
    <row r="327" spans="2:3" hidden="1">
      <c r="B327" s="1"/>
      <c r="C327" s="1"/>
    </row>
    <row r="328" spans="2:3" hidden="1">
      <c r="B328" s="1"/>
      <c r="C328" s="1"/>
    </row>
    <row r="329" spans="2:3" hidden="1">
      <c r="B329" s="1"/>
      <c r="C329" s="1"/>
    </row>
    <row r="330" spans="2:3" hidden="1">
      <c r="B330" s="1"/>
      <c r="C330" s="1"/>
    </row>
    <row r="331" spans="2:3" hidden="1">
      <c r="B331" s="1"/>
      <c r="C331" s="1"/>
    </row>
    <row r="332" spans="2:3" hidden="1">
      <c r="B332" s="1"/>
      <c r="C332" s="1"/>
    </row>
    <row r="333" spans="2:3" hidden="1">
      <c r="B333" s="1"/>
      <c r="C333" s="1"/>
    </row>
    <row r="334" spans="2:3" hidden="1">
      <c r="B334" s="1"/>
      <c r="C334" s="1"/>
    </row>
    <row r="335" spans="2:3" hidden="1">
      <c r="B335" s="1"/>
      <c r="C335" s="1"/>
    </row>
    <row r="336" spans="2:3" hidden="1">
      <c r="B336" s="1"/>
      <c r="C336" s="1"/>
    </row>
    <row r="337" spans="2:3" hidden="1">
      <c r="B337" s="1"/>
      <c r="C337" s="1"/>
    </row>
    <row r="338" spans="2:3" hidden="1">
      <c r="B338" s="1"/>
      <c r="C338" s="1"/>
    </row>
    <row r="339" spans="2:3" hidden="1">
      <c r="B339" s="1"/>
      <c r="C339" s="1"/>
    </row>
    <row r="340" spans="2:3" hidden="1">
      <c r="B340" s="1"/>
      <c r="C340" s="1"/>
    </row>
    <row r="341" spans="2:3" hidden="1">
      <c r="B341" s="1"/>
      <c r="C341" s="1"/>
    </row>
    <row r="342" spans="2:3" hidden="1">
      <c r="B342" s="1"/>
      <c r="C342" s="1"/>
    </row>
    <row r="343" spans="2:3" hidden="1">
      <c r="B343" s="1"/>
      <c r="C343" s="1"/>
    </row>
    <row r="344" spans="2:3" hidden="1">
      <c r="B344" s="1"/>
      <c r="C344" s="1"/>
    </row>
    <row r="345" spans="2:3" hidden="1">
      <c r="B345" s="1"/>
      <c r="C345" s="1"/>
    </row>
    <row r="346" spans="2:3" hidden="1">
      <c r="B346" s="1"/>
      <c r="C346" s="1"/>
    </row>
    <row r="347" spans="2:3" hidden="1">
      <c r="B347" s="1"/>
      <c r="C347" s="1"/>
    </row>
    <row r="348" spans="2:3" hidden="1">
      <c r="B348" s="1"/>
      <c r="C348" s="1"/>
    </row>
    <row r="349" spans="2:3" hidden="1">
      <c r="B349" s="1"/>
      <c r="C349" s="1"/>
    </row>
    <row r="350" spans="2:3" hidden="1">
      <c r="B350" s="1"/>
      <c r="C350" s="1"/>
    </row>
    <row r="351" spans="2:3" hidden="1">
      <c r="B351" s="1"/>
      <c r="C351" s="1"/>
    </row>
    <row r="352" spans="2:3" hidden="1">
      <c r="B352" s="1"/>
      <c r="C352" s="1"/>
    </row>
    <row r="353" spans="2:3" hidden="1">
      <c r="B353" s="1"/>
      <c r="C353" s="1"/>
    </row>
    <row r="354" spans="2:3" hidden="1">
      <c r="B354" s="1"/>
      <c r="C354" s="1"/>
    </row>
    <row r="355" spans="2:3" hidden="1">
      <c r="B355" s="1"/>
      <c r="C355" s="1"/>
    </row>
    <row r="356" spans="2:3" hidden="1">
      <c r="B356" s="1"/>
      <c r="C356" s="1"/>
    </row>
    <row r="357" spans="2:3" hidden="1">
      <c r="B357" s="1"/>
      <c r="C357" s="1"/>
    </row>
    <row r="358" spans="2:3" hidden="1">
      <c r="B358" s="1"/>
      <c r="C358" s="1"/>
    </row>
    <row r="359" spans="2:3" hidden="1">
      <c r="B359" s="1"/>
      <c r="C359" s="1"/>
    </row>
    <row r="360" spans="2:3" hidden="1">
      <c r="B360" s="1"/>
      <c r="C360" s="1"/>
    </row>
    <row r="361" spans="2:3" hidden="1">
      <c r="B361" s="1"/>
      <c r="C361" s="1"/>
    </row>
    <row r="362" spans="2:3" hidden="1">
      <c r="B362" s="1"/>
      <c r="C362" s="1"/>
    </row>
    <row r="363" spans="2:3" hidden="1">
      <c r="B363" s="1"/>
      <c r="C363" s="1"/>
    </row>
    <row r="364" spans="2:3" hidden="1">
      <c r="B364" s="1"/>
      <c r="C364" s="1"/>
    </row>
    <row r="365" spans="2:3" hidden="1">
      <c r="B365" s="1"/>
      <c r="C365" s="1"/>
    </row>
    <row r="366" spans="2:3" hidden="1">
      <c r="B366" s="1"/>
      <c r="C366" s="1"/>
    </row>
    <row r="367" spans="2:3" hidden="1">
      <c r="B367" s="1"/>
      <c r="C367" s="1"/>
    </row>
    <row r="368" spans="2:3" hidden="1">
      <c r="B368" s="1"/>
      <c r="C368" s="1"/>
    </row>
    <row r="369" spans="2:3" hidden="1">
      <c r="B369" s="1"/>
      <c r="C369" s="1"/>
    </row>
    <row r="370" spans="2:3" hidden="1">
      <c r="B370" s="1"/>
      <c r="C370" s="1"/>
    </row>
    <row r="371" spans="2:3" hidden="1">
      <c r="B371" s="1"/>
      <c r="C371" s="1"/>
    </row>
    <row r="372" spans="2:3" hidden="1">
      <c r="B372" s="1"/>
      <c r="C372" s="1"/>
    </row>
    <row r="373" spans="2:3" hidden="1">
      <c r="B373" s="1"/>
      <c r="C373" s="1"/>
    </row>
    <row r="374" spans="2:3" hidden="1">
      <c r="B374" s="1"/>
      <c r="C374" s="1"/>
    </row>
    <row r="375" spans="2:3" hidden="1">
      <c r="B375" s="1"/>
      <c r="C375" s="1"/>
    </row>
    <row r="376" spans="2:3" hidden="1">
      <c r="B376" s="1"/>
      <c r="C376" s="1"/>
    </row>
    <row r="377" spans="2:3" hidden="1">
      <c r="B377" s="1"/>
      <c r="C377" s="1"/>
    </row>
    <row r="378" spans="2:3" hidden="1">
      <c r="B378" s="1"/>
      <c r="C378" s="1"/>
    </row>
    <row r="379" spans="2:3" hidden="1">
      <c r="B379" s="1"/>
      <c r="C379" s="1"/>
    </row>
    <row r="380" spans="2:3" hidden="1">
      <c r="B380" s="1"/>
      <c r="C380" s="1"/>
    </row>
    <row r="381" spans="2:3" hidden="1">
      <c r="B381" s="1"/>
      <c r="C381" s="1"/>
    </row>
    <row r="382" spans="2:3" hidden="1">
      <c r="B382" s="1"/>
      <c r="C382" s="1"/>
    </row>
    <row r="383" spans="2:3" hidden="1">
      <c r="B383" s="1"/>
      <c r="C383" s="1"/>
    </row>
    <row r="384" spans="2:3" hidden="1">
      <c r="B384" s="1"/>
      <c r="C384" s="1"/>
    </row>
    <row r="385" spans="2:3" hidden="1">
      <c r="B385" s="1"/>
      <c r="C385" s="1"/>
    </row>
    <row r="386" spans="2:3" hidden="1">
      <c r="B386" s="1"/>
      <c r="C386" s="1"/>
    </row>
    <row r="387" spans="2:3" hidden="1">
      <c r="B387" s="1"/>
      <c r="C387" s="1"/>
    </row>
    <row r="388" spans="2:3" hidden="1">
      <c r="B388" s="1"/>
      <c r="C388" s="1"/>
    </row>
    <row r="389" spans="2:3" hidden="1">
      <c r="B389" s="1"/>
      <c r="C389" s="1"/>
    </row>
    <row r="390" spans="2:3" hidden="1">
      <c r="B390" s="1"/>
      <c r="C390" s="1"/>
    </row>
    <row r="391" spans="2:3" hidden="1">
      <c r="B391" s="1"/>
      <c r="C391" s="1"/>
    </row>
    <row r="392" spans="2:3" hidden="1">
      <c r="B392" s="1"/>
      <c r="C392" s="1"/>
    </row>
    <row r="393" spans="2:3" hidden="1">
      <c r="B393" s="1"/>
      <c r="C393" s="1"/>
    </row>
    <row r="394" spans="2:3" hidden="1">
      <c r="B394" s="1"/>
      <c r="C394" s="1"/>
    </row>
    <row r="395" spans="2:3" hidden="1">
      <c r="B395" s="1"/>
      <c r="C395" s="1"/>
    </row>
    <row r="396" spans="2:3" hidden="1">
      <c r="B396" s="1"/>
      <c r="C396" s="1"/>
    </row>
    <row r="397" spans="2:3" hidden="1">
      <c r="B397" s="1"/>
      <c r="C397" s="1"/>
    </row>
    <row r="398" spans="2:3" hidden="1">
      <c r="B398" s="1"/>
      <c r="C398" s="1"/>
    </row>
    <row r="399" spans="2:3" hidden="1">
      <c r="B399" s="1"/>
      <c r="C399" s="1"/>
    </row>
    <row r="400" spans="2:3" hidden="1">
      <c r="B400" s="1"/>
      <c r="C400" s="1"/>
    </row>
    <row r="401" spans="2:3" hidden="1">
      <c r="B401" s="1"/>
      <c r="C401" s="1"/>
    </row>
    <row r="402" spans="2:3" hidden="1">
      <c r="B402" s="1"/>
      <c r="C402" s="1"/>
    </row>
    <row r="403" spans="2:3" hidden="1">
      <c r="B403" s="1"/>
      <c r="C403" s="1"/>
    </row>
    <row r="404" spans="2:3" hidden="1">
      <c r="B404" s="1"/>
      <c r="C404" s="1"/>
    </row>
    <row r="405" spans="2:3" hidden="1">
      <c r="B405" s="1"/>
      <c r="C405" s="1"/>
    </row>
    <row r="406" spans="2:3" hidden="1">
      <c r="B406" s="1"/>
      <c r="C406" s="1"/>
    </row>
    <row r="407" spans="2:3" hidden="1">
      <c r="B407" s="1"/>
      <c r="C407" s="1"/>
    </row>
    <row r="408" spans="2:3" hidden="1">
      <c r="B408" s="1"/>
      <c r="C408" s="1"/>
    </row>
    <row r="409" spans="2:3" hidden="1">
      <c r="B409" s="1"/>
      <c r="C409" s="1"/>
    </row>
    <row r="410" spans="2:3" hidden="1">
      <c r="B410" s="1"/>
      <c r="C410" s="1"/>
    </row>
    <row r="411" spans="2:3" hidden="1">
      <c r="B411" s="1"/>
      <c r="C411" s="1"/>
    </row>
    <row r="412" spans="2:3" hidden="1">
      <c r="B412" s="1"/>
      <c r="C412" s="1"/>
    </row>
    <row r="413" spans="2:3" hidden="1">
      <c r="B413" s="1"/>
      <c r="C413" s="1"/>
    </row>
    <row r="414" spans="2:3" hidden="1">
      <c r="B414" s="1"/>
      <c r="C414" s="1"/>
    </row>
    <row r="415" spans="2:3" hidden="1">
      <c r="B415" s="1"/>
      <c r="C415" s="1"/>
    </row>
    <row r="416" spans="2:3" hidden="1">
      <c r="B416" s="1"/>
      <c r="C416" s="1"/>
    </row>
    <row r="417" spans="2:3" hidden="1">
      <c r="B417" s="1"/>
      <c r="C417" s="1"/>
    </row>
    <row r="418" spans="2:3" hidden="1">
      <c r="B418" s="1"/>
      <c r="C418" s="1"/>
    </row>
    <row r="419" spans="2:3" hidden="1">
      <c r="B419" s="1"/>
      <c r="C419" s="1"/>
    </row>
    <row r="420" spans="2:3" hidden="1">
      <c r="B420" s="1"/>
      <c r="C420" s="1"/>
    </row>
    <row r="421" spans="2:3" hidden="1">
      <c r="B421" s="1"/>
      <c r="C421" s="1"/>
    </row>
    <row r="422" spans="2:3" hidden="1">
      <c r="B422" s="1"/>
      <c r="C422" s="1"/>
    </row>
    <row r="423" spans="2:3" hidden="1">
      <c r="B423" s="1"/>
      <c r="C423" s="1"/>
    </row>
    <row r="424" spans="2:3" hidden="1">
      <c r="B424" s="1"/>
      <c r="C424" s="1"/>
    </row>
    <row r="425" spans="2:3" hidden="1">
      <c r="B425" s="1"/>
      <c r="C425" s="1"/>
    </row>
    <row r="426" spans="2:3" hidden="1">
      <c r="B426" s="1"/>
      <c r="C426" s="1"/>
    </row>
    <row r="427" spans="2:3" hidden="1">
      <c r="B427" s="1"/>
      <c r="C427" s="1"/>
    </row>
    <row r="428" spans="2:3" hidden="1">
      <c r="B428" s="1"/>
      <c r="C428" s="1"/>
    </row>
    <row r="429" spans="2:3" hidden="1">
      <c r="B429" s="1"/>
      <c r="C429" s="1"/>
    </row>
    <row r="430" spans="2:3" hidden="1">
      <c r="B430" s="1"/>
      <c r="C430" s="1"/>
    </row>
    <row r="431" spans="2:3" hidden="1">
      <c r="B431" s="1"/>
      <c r="C431" s="1"/>
    </row>
    <row r="432" spans="2:3" hidden="1">
      <c r="B432" s="1"/>
      <c r="C432" s="1"/>
    </row>
    <row r="433" spans="2:3" hidden="1">
      <c r="B433" s="1"/>
      <c r="C433" s="1"/>
    </row>
    <row r="434" spans="2:3" hidden="1">
      <c r="B434" s="1"/>
      <c r="C434" s="1"/>
    </row>
    <row r="435" spans="2:3" hidden="1">
      <c r="B435" s="1"/>
      <c r="C435" s="1"/>
    </row>
    <row r="436" spans="2:3" hidden="1">
      <c r="B436" s="1"/>
      <c r="C436" s="1"/>
    </row>
    <row r="437" spans="2:3" hidden="1">
      <c r="B437" s="1"/>
      <c r="C437" s="1"/>
    </row>
    <row r="438" spans="2:3" hidden="1">
      <c r="B438" s="1"/>
      <c r="C438" s="1"/>
    </row>
    <row r="439" spans="2:3" hidden="1">
      <c r="B439" s="1"/>
      <c r="C439" s="1"/>
    </row>
    <row r="440" spans="2:3" hidden="1">
      <c r="B440" s="1"/>
      <c r="C440" s="1"/>
    </row>
    <row r="441" spans="2:3" hidden="1">
      <c r="B441" s="1"/>
      <c r="C441" s="1"/>
    </row>
    <row r="442" spans="2:3" hidden="1">
      <c r="B442" s="1"/>
      <c r="C442" s="1"/>
    </row>
    <row r="443" spans="2:3" hidden="1">
      <c r="B443" s="1"/>
      <c r="C443" s="1"/>
    </row>
    <row r="444" spans="2:3" hidden="1">
      <c r="B444" s="1"/>
      <c r="C444" s="1"/>
    </row>
    <row r="445" spans="2:3" hidden="1">
      <c r="B445" s="1"/>
      <c r="C445" s="1"/>
    </row>
    <row r="446" spans="2:3" hidden="1">
      <c r="B446" s="1"/>
      <c r="C446" s="1"/>
    </row>
    <row r="447" spans="2:3" hidden="1">
      <c r="B447" s="1"/>
      <c r="C447" s="1"/>
    </row>
    <row r="448" spans="2:3" hidden="1">
      <c r="B448" s="1"/>
      <c r="C448" s="1"/>
    </row>
    <row r="449" spans="2:3" hidden="1">
      <c r="B449" s="1"/>
      <c r="C449" s="1"/>
    </row>
    <row r="450" spans="2:3" hidden="1">
      <c r="B450" s="1"/>
      <c r="C450" s="1"/>
    </row>
    <row r="451" spans="2:3" hidden="1">
      <c r="B451" s="1"/>
      <c r="C451" s="1"/>
    </row>
    <row r="452" spans="2:3" hidden="1">
      <c r="B452" s="1"/>
      <c r="C452" s="1"/>
    </row>
    <row r="453" spans="2:3" hidden="1">
      <c r="B453" s="1"/>
      <c r="C453" s="1"/>
    </row>
    <row r="454" spans="2:3" hidden="1">
      <c r="B454" s="1"/>
      <c r="C454" s="1"/>
    </row>
    <row r="455" spans="2:3" hidden="1">
      <c r="B455" s="1"/>
      <c r="C455" s="1"/>
    </row>
    <row r="456" spans="2:3" hidden="1">
      <c r="B456" s="1"/>
      <c r="C456" s="1"/>
    </row>
    <row r="457" spans="2:3" hidden="1">
      <c r="B457" s="1"/>
      <c r="C457" s="1"/>
    </row>
    <row r="458" spans="2:3" hidden="1">
      <c r="B458" s="1"/>
      <c r="C458" s="1"/>
    </row>
    <row r="459" spans="2:3" hidden="1">
      <c r="B459" s="1"/>
      <c r="C459" s="1"/>
    </row>
    <row r="460" spans="2:3" hidden="1">
      <c r="B460" s="1"/>
      <c r="C460" s="1"/>
    </row>
    <row r="461" spans="2:3" hidden="1">
      <c r="B461" s="1"/>
      <c r="C461" s="1"/>
    </row>
    <row r="462" spans="2:3" hidden="1">
      <c r="B462" s="1"/>
      <c r="C462" s="1"/>
    </row>
    <row r="463" spans="2:3" hidden="1">
      <c r="B463" s="1"/>
      <c r="C463" s="1"/>
    </row>
    <row r="464" spans="2:3" hidden="1">
      <c r="B464" s="1"/>
      <c r="C464" s="1"/>
    </row>
    <row r="465" spans="2:3" hidden="1">
      <c r="B465" s="1"/>
      <c r="C465" s="1"/>
    </row>
    <row r="466" spans="2:3" hidden="1">
      <c r="B466" s="1"/>
      <c r="C466" s="1"/>
    </row>
    <row r="467" spans="2:3" hidden="1">
      <c r="B467" s="1"/>
      <c r="C467" s="1"/>
    </row>
    <row r="468" spans="2:3" hidden="1">
      <c r="B468" s="1"/>
      <c r="C468" s="1"/>
    </row>
    <row r="469" spans="2:3" hidden="1">
      <c r="B469" s="1"/>
      <c r="C469" s="1"/>
    </row>
    <row r="470" spans="2:3" hidden="1">
      <c r="B470" s="1"/>
      <c r="C470" s="1"/>
    </row>
    <row r="471" spans="2:3" hidden="1">
      <c r="B471" s="1"/>
      <c r="C471" s="1"/>
    </row>
    <row r="472" spans="2:3" hidden="1">
      <c r="B472" s="1"/>
      <c r="C472" s="1"/>
    </row>
    <row r="473" spans="2:3" hidden="1">
      <c r="B473" s="1"/>
      <c r="C473" s="1"/>
    </row>
    <row r="474" spans="2:3" hidden="1">
      <c r="B474" s="1"/>
      <c r="C474" s="1"/>
    </row>
    <row r="475" spans="2:3" hidden="1">
      <c r="B475" s="1"/>
      <c r="C475" s="1"/>
    </row>
    <row r="476" spans="2:3" hidden="1">
      <c r="B476" s="1"/>
      <c r="C476" s="1"/>
    </row>
    <row r="477" spans="2:3" hidden="1">
      <c r="B477" s="1"/>
      <c r="C477" s="1"/>
    </row>
    <row r="478" spans="2:3" hidden="1">
      <c r="B478" s="1"/>
      <c r="C478" s="1"/>
    </row>
    <row r="479" spans="2:3" hidden="1">
      <c r="B479" s="1"/>
      <c r="C479" s="1"/>
    </row>
    <row r="480" spans="2:3" hidden="1">
      <c r="B480" s="1"/>
      <c r="C480" s="1"/>
    </row>
    <row r="481" spans="2:3" hidden="1">
      <c r="B481" s="1"/>
      <c r="C481" s="1"/>
    </row>
    <row r="482" spans="2:3" hidden="1">
      <c r="B482" s="1"/>
      <c r="C482" s="1"/>
    </row>
    <row r="483" spans="2:3" hidden="1">
      <c r="B483" s="1"/>
      <c r="C483" s="1"/>
    </row>
    <row r="484" spans="2:3" hidden="1">
      <c r="B484" s="1"/>
      <c r="C484" s="1"/>
    </row>
    <row r="485" spans="2:3" hidden="1">
      <c r="B485" s="1"/>
      <c r="C485" s="1"/>
    </row>
    <row r="486" spans="2:3" hidden="1">
      <c r="B486" s="1"/>
      <c r="C486" s="1"/>
    </row>
    <row r="487" spans="2:3" hidden="1">
      <c r="B487" s="1"/>
      <c r="C487" s="1"/>
    </row>
    <row r="488" spans="2:3" hidden="1">
      <c r="B488" s="1"/>
      <c r="C488" s="1"/>
    </row>
    <row r="489" spans="2:3" hidden="1">
      <c r="B489" s="1"/>
      <c r="C489" s="1"/>
    </row>
    <row r="490" spans="2:3" hidden="1">
      <c r="B490" s="1"/>
      <c r="C490" s="1"/>
    </row>
    <row r="491" spans="2:3" hidden="1">
      <c r="B491" s="1"/>
      <c r="C491" s="1"/>
    </row>
    <row r="492" spans="2:3" hidden="1">
      <c r="B492" s="1"/>
      <c r="C492" s="1"/>
    </row>
    <row r="493" spans="2:3" hidden="1">
      <c r="B493" s="1"/>
      <c r="C493" s="1"/>
    </row>
    <row r="494" spans="2:3" hidden="1">
      <c r="B494" s="1"/>
      <c r="C494" s="1"/>
    </row>
    <row r="495" spans="2:3" hidden="1">
      <c r="B495" s="1"/>
      <c r="C495" s="1"/>
    </row>
    <row r="496" spans="2:3" hidden="1">
      <c r="B496" s="1"/>
      <c r="C496" s="1"/>
    </row>
    <row r="497" spans="2:3" hidden="1">
      <c r="B497" s="1"/>
      <c r="C497" s="1"/>
    </row>
    <row r="498" spans="2:3" hidden="1">
      <c r="B498" s="1"/>
      <c r="C498" s="1"/>
    </row>
    <row r="499" spans="2:3" hidden="1">
      <c r="B499" s="1"/>
      <c r="C499" s="1"/>
    </row>
    <row r="500" spans="2:3" hidden="1">
      <c r="B500" s="1"/>
      <c r="C500" s="1"/>
    </row>
    <row r="501" spans="2:3" hidden="1">
      <c r="B501" s="1"/>
      <c r="C501" s="1"/>
    </row>
    <row r="502" spans="2:3" hidden="1">
      <c r="B502" s="1"/>
      <c r="C502" s="1"/>
    </row>
    <row r="503" spans="2:3" hidden="1">
      <c r="B503" s="1"/>
      <c r="C503" s="1"/>
    </row>
    <row r="504" spans="2:3" hidden="1">
      <c r="B504" s="1"/>
      <c r="C504" s="1"/>
    </row>
    <row r="505" spans="2:3" hidden="1">
      <c r="B505" s="1"/>
      <c r="C505" s="1"/>
    </row>
    <row r="506" spans="2:3" hidden="1">
      <c r="B506" s="1"/>
      <c r="C506" s="1"/>
    </row>
    <row r="507" spans="2:3" hidden="1">
      <c r="B507" s="1"/>
      <c r="C507" s="1"/>
    </row>
    <row r="508" spans="2:3" hidden="1">
      <c r="B508" s="1"/>
      <c r="C508" s="1"/>
    </row>
    <row r="509" spans="2:3" hidden="1">
      <c r="B509" s="1"/>
      <c r="C509" s="1"/>
    </row>
    <row r="510" spans="2:3" hidden="1">
      <c r="B510" s="1"/>
      <c r="C510" s="1"/>
    </row>
    <row r="511" spans="2:3" hidden="1">
      <c r="B511" s="1"/>
      <c r="C511" s="1"/>
    </row>
    <row r="512" spans="2:3" hidden="1">
      <c r="B512" s="1"/>
      <c r="C512" s="1"/>
    </row>
    <row r="513" spans="2:3" hidden="1">
      <c r="B513" s="1"/>
      <c r="C513" s="1"/>
    </row>
    <row r="514" spans="2:3" hidden="1">
      <c r="B514" s="1"/>
      <c r="C514" s="1"/>
    </row>
    <row r="515" spans="2:3" hidden="1">
      <c r="B515" s="1"/>
      <c r="C515" s="1"/>
    </row>
    <row r="516" spans="2:3" hidden="1">
      <c r="B516" s="1"/>
      <c r="C516" s="1"/>
    </row>
    <row r="517" spans="2:3" hidden="1">
      <c r="B517" s="1"/>
      <c r="C517" s="1"/>
    </row>
    <row r="518" spans="2:3" hidden="1">
      <c r="B518" s="1"/>
      <c r="C518" s="1"/>
    </row>
    <row r="519" spans="2:3" hidden="1">
      <c r="B519" s="1"/>
      <c r="C519" s="1"/>
    </row>
    <row r="520" spans="2:3" hidden="1">
      <c r="B520" s="1"/>
      <c r="C520" s="1"/>
    </row>
    <row r="521" spans="2:3" hidden="1">
      <c r="B521" s="1"/>
      <c r="C521" s="1"/>
    </row>
    <row r="522" spans="2:3" hidden="1">
      <c r="B522" s="1"/>
      <c r="C522" s="1"/>
    </row>
    <row r="523" spans="2:3" hidden="1">
      <c r="B523" s="1"/>
      <c r="C523" s="1"/>
    </row>
    <row r="524" spans="2:3" hidden="1">
      <c r="B524" s="1"/>
      <c r="C524" s="1"/>
    </row>
    <row r="525" spans="2:3" hidden="1">
      <c r="B525" s="1"/>
      <c r="C525" s="1"/>
    </row>
    <row r="526" spans="2:3" hidden="1">
      <c r="B526" s="1"/>
      <c r="C526" s="1"/>
    </row>
    <row r="527" spans="2:3" hidden="1">
      <c r="B527" s="1"/>
      <c r="C527" s="1"/>
    </row>
    <row r="528" spans="2:3" hidden="1">
      <c r="B528" s="1"/>
      <c r="C528" s="1"/>
    </row>
    <row r="529" spans="2:3" hidden="1">
      <c r="B529" s="1"/>
      <c r="C529" s="1"/>
    </row>
    <row r="530" spans="2:3" hidden="1">
      <c r="B530" s="1"/>
      <c r="C530" s="1"/>
    </row>
    <row r="531" spans="2:3" hidden="1">
      <c r="B531" s="1"/>
      <c r="C531" s="1"/>
    </row>
    <row r="532" spans="2:3" hidden="1">
      <c r="B532" s="1"/>
      <c r="C532" s="1"/>
    </row>
    <row r="533" spans="2:3" hidden="1">
      <c r="B533" s="1"/>
      <c r="C533" s="1"/>
    </row>
    <row r="534" spans="2:3" hidden="1">
      <c r="B534" s="1"/>
      <c r="C534" s="1"/>
    </row>
    <row r="535" spans="2:3" hidden="1">
      <c r="B535" s="1"/>
      <c r="C535" s="1"/>
    </row>
    <row r="536" spans="2:3" hidden="1">
      <c r="B536" s="1"/>
      <c r="C536" s="1"/>
    </row>
    <row r="537" spans="2:3" hidden="1">
      <c r="B537" s="1"/>
      <c r="C537" s="1"/>
    </row>
    <row r="538" spans="2:3" hidden="1">
      <c r="B538" s="1"/>
      <c r="C538" s="1"/>
    </row>
    <row r="539" spans="2:3" hidden="1">
      <c r="B539" s="1"/>
      <c r="C539" s="1"/>
    </row>
    <row r="540" spans="2:3" hidden="1">
      <c r="B540" s="1"/>
      <c r="C540" s="1"/>
    </row>
    <row r="541" spans="2:3" hidden="1">
      <c r="B541" s="1"/>
      <c r="C541" s="1"/>
    </row>
    <row r="542" spans="2:3" hidden="1">
      <c r="B542" s="1"/>
      <c r="C542" s="1"/>
    </row>
    <row r="543" spans="2:3" hidden="1">
      <c r="B543" s="1"/>
      <c r="C543" s="1"/>
    </row>
    <row r="544" spans="2:3" hidden="1">
      <c r="B544" s="1"/>
      <c r="C544" s="1"/>
    </row>
    <row r="545" spans="2:3" hidden="1">
      <c r="B545" s="1"/>
      <c r="C545" s="1"/>
    </row>
    <row r="546" spans="2:3" hidden="1">
      <c r="B546" s="1"/>
      <c r="C546" s="1"/>
    </row>
    <row r="547" spans="2:3" hidden="1">
      <c r="B547" s="1"/>
      <c r="C547" s="1"/>
    </row>
    <row r="548" spans="2:3" hidden="1">
      <c r="B548" s="1"/>
      <c r="C548" s="1"/>
    </row>
    <row r="549" spans="2:3" hidden="1">
      <c r="B549" s="1"/>
      <c r="C549" s="1"/>
    </row>
    <row r="550" spans="2:3" hidden="1">
      <c r="B550" s="1"/>
      <c r="C550" s="1"/>
    </row>
    <row r="551" spans="2:3" hidden="1">
      <c r="B551" s="1"/>
      <c r="C551" s="1"/>
    </row>
    <row r="552" spans="2:3" hidden="1">
      <c r="B552" s="1"/>
      <c r="C552" s="1"/>
    </row>
    <row r="553" spans="2:3" hidden="1">
      <c r="B553" s="1"/>
      <c r="C553" s="1"/>
    </row>
    <row r="554" spans="2:3" hidden="1">
      <c r="B554" s="1"/>
      <c r="C554" s="1"/>
    </row>
    <row r="555" spans="2:3" hidden="1">
      <c r="B555" s="1"/>
      <c r="C555" s="1"/>
    </row>
    <row r="556" spans="2:3" hidden="1">
      <c r="B556" s="1"/>
      <c r="C556" s="1"/>
    </row>
    <row r="557" spans="2:3" hidden="1">
      <c r="B557" s="1"/>
      <c r="C557" s="1"/>
    </row>
    <row r="558" spans="2:3" hidden="1">
      <c r="B558" s="1"/>
      <c r="C558" s="1"/>
    </row>
    <row r="559" spans="2:3" hidden="1">
      <c r="B559" s="1"/>
      <c r="C559" s="1"/>
    </row>
    <row r="560" spans="2:3" hidden="1">
      <c r="B560" s="1"/>
      <c r="C560" s="1"/>
    </row>
    <row r="561" spans="2:3" hidden="1">
      <c r="B561" s="1"/>
      <c r="C561" s="1"/>
    </row>
    <row r="562" spans="2:3" hidden="1">
      <c r="B562" s="1"/>
      <c r="C562" s="1"/>
    </row>
    <row r="563" spans="2:3" hidden="1">
      <c r="B563" s="1"/>
      <c r="C563" s="1"/>
    </row>
    <row r="564" spans="2:3" hidden="1">
      <c r="B564" s="1"/>
      <c r="C564" s="1"/>
    </row>
    <row r="565" spans="2:3" hidden="1">
      <c r="B565" s="1"/>
      <c r="C565" s="1"/>
    </row>
    <row r="566" spans="2:3" hidden="1">
      <c r="B566" s="1"/>
      <c r="C566" s="1"/>
    </row>
    <row r="567" spans="2:3" hidden="1">
      <c r="B567" s="1"/>
      <c r="C567" s="1"/>
    </row>
    <row r="568" spans="2:3" hidden="1">
      <c r="B568" s="1"/>
      <c r="C568" s="1"/>
    </row>
    <row r="569" spans="2:3" hidden="1">
      <c r="B569" s="1"/>
      <c r="C569" s="1"/>
    </row>
    <row r="570" spans="2:3" hidden="1">
      <c r="B570" s="1"/>
      <c r="C570" s="1"/>
    </row>
    <row r="571" spans="2:3" hidden="1">
      <c r="B571" s="1"/>
      <c r="C571" s="1"/>
    </row>
    <row r="572" spans="2:3" hidden="1">
      <c r="B572" s="1"/>
      <c r="C572" s="1"/>
    </row>
    <row r="10000" spans="52:52" hidden="1">
      <c r="AZ10000"/>
    </row>
  </sheetData>
  <sheetProtection sheet="1" objects="1" scenarios="1"/>
  <mergeCells count="1">
    <mergeCell ref="A5:K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1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גיליון19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85546875" style="2" customWidth="1"/>
    <col min="4" max="4" width="11.5703125" style="1" customWidth="1"/>
    <col min="5" max="5" width="15.140625" style="1" customWidth="1"/>
    <col min="6" max="6" width="14.28515625" style="1" customWidth="1"/>
    <col min="7" max="7" width="9.5703125" style="1" customWidth="1"/>
    <col min="8" max="8" width="10.42578125" style="1" customWidth="1"/>
    <col min="9" max="9" width="22.7109375" style="1" customWidth="1"/>
    <col min="10" max="10" width="26.85546875" style="1" customWidth="1"/>
    <col min="11" max="11" width="25.42578125" style="1" customWidth="1"/>
    <col min="12" max="12" width="9.140625" style="1" hidden="1" customWidth="1"/>
    <col min="13" max="52" width="0" style="1" hidden="1" customWidth="1"/>
    <col min="53" max="16384" width="9.140625" style="1" hidden="1"/>
  </cols>
  <sheetData>
    <row r="1" spans="1:11">
      <c r="A1" s="36" t="s">
        <v>114</v>
      </c>
      <c r="B1" s="36" t="s" vm="1">
        <v>172</v>
      </c>
    </row>
    <row r="2" spans="1:11">
      <c r="A2" s="36" t="s">
        <v>113</v>
      </c>
      <c r="B2" s="36" t="s">
        <v>173</v>
      </c>
    </row>
    <row r="3" spans="1:11">
      <c r="A3" s="36" t="s">
        <v>115</v>
      </c>
      <c r="B3" s="36" t="s">
        <v>174</v>
      </c>
    </row>
    <row r="4" spans="1:11">
      <c r="A4" s="36" t="s">
        <v>116</v>
      </c>
      <c r="B4" s="36">
        <v>2149</v>
      </c>
    </row>
    <row r="5" spans="1:11" ht="18.75">
      <c r="A5" s="124" t="s">
        <v>74</v>
      </c>
      <c r="B5" s="125"/>
      <c r="C5" s="125"/>
      <c r="D5" s="125"/>
      <c r="E5" s="125"/>
      <c r="F5" s="125"/>
      <c r="G5" s="125"/>
      <c r="H5" s="125"/>
      <c r="I5" s="125"/>
      <c r="J5" s="125"/>
      <c r="K5" s="126"/>
    </row>
    <row r="6" spans="1:11" s="3" customFormat="1">
      <c r="A6" s="37" t="s">
        <v>90</v>
      </c>
      <c r="B6" s="38" t="s">
        <v>32</v>
      </c>
      <c r="C6" s="38" t="s">
        <v>44</v>
      </c>
      <c r="D6" s="38" t="s">
        <v>77</v>
      </c>
      <c r="E6" s="38" t="s">
        <v>78</v>
      </c>
      <c r="F6" s="38" t="s">
        <v>148</v>
      </c>
      <c r="G6" s="38" t="s">
        <v>147</v>
      </c>
      <c r="H6" s="38" t="s">
        <v>85</v>
      </c>
      <c r="I6" s="38" t="s">
        <v>41</v>
      </c>
      <c r="J6" s="38" t="s">
        <v>117</v>
      </c>
      <c r="K6" s="40" t="s">
        <v>119</v>
      </c>
    </row>
    <row r="7" spans="1:11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12" t="s">
        <v>21</v>
      </c>
      <c r="F7" s="12" t="s">
        <v>155</v>
      </c>
      <c r="G7" s="98" t="s">
        <v>361</v>
      </c>
      <c r="H7" s="12" t="s">
        <v>151</v>
      </c>
      <c r="I7" s="26" t="s">
        <v>19</v>
      </c>
      <c r="J7" s="26" t="s">
        <v>19</v>
      </c>
      <c r="K7" s="27" t="s">
        <v>19</v>
      </c>
    </row>
    <row r="8" spans="1:11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5" t="s">
        <v>9</v>
      </c>
    </row>
    <row r="9" spans="1:11" s="4" customFormat="1" ht="20.25">
      <c r="A9" s="79" t="s">
        <v>348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80">
        <v>0</v>
      </c>
      <c r="I9" s="100" t="s">
        <v>361</v>
      </c>
      <c r="J9" s="81">
        <v>0</v>
      </c>
      <c r="K9" s="81">
        <v>0</v>
      </c>
    </row>
    <row r="10" spans="1:11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</row>
    <row r="11" spans="1:11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</row>
    <row r="12" spans="1:11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</row>
    <row r="13" spans="1:11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</row>
    <row r="14" spans="1:11" s="6" customFormat="1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</row>
    <row r="15" spans="1:11" s="6" customFormat="1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</row>
    <row r="16" spans="1:11" s="6" customFormat="1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</row>
    <row r="18" spans="1:11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</row>
    <row r="19" spans="1:11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</row>
    <row r="20" spans="1:11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</row>
    <row r="21" spans="1:11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</row>
    <row r="22" spans="1:11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</row>
    <row r="23" spans="1:11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</row>
    <row r="24" spans="1:11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</row>
    <row r="25" spans="1:11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8" spans="1:11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</row>
    <row r="29" spans="1:11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0" spans="1:11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</row>
    <row r="31" spans="1:11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  <row r="34" spans="1:11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</row>
    <row r="35" spans="1:11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</row>
    <row r="37" spans="1:11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</row>
    <row r="38" spans="1:11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</row>
    <row r="39" spans="1:11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</row>
    <row r="40" spans="1:11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</row>
    <row r="41" spans="1:11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</row>
    <row r="42" spans="1:11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</row>
    <row r="43" spans="1:11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</row>
    <row r="44" spans="1:11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</row>
    <row r="47" spans="1:11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</row>
    <row r="48" spans="1:11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</row>
    <row r="49" spans="1:11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</row>
    <row r="50" spans="1:11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1:11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</row>
    <row r="53" spans="1:11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</row>
    <row r="56" spans="1:11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  <row r="58" spans="1:11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</row>
    <row r="59" spans="1:11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1:11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1:11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pans="1:11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</row>
    <row r="63" spans="1:11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</row>
    <row r="64" spans="1:11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</row>
    <row r="66" spans="1:11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11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</row>
    <row r="68" spans="1:11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</row>
    <row r="69" spans="1:11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</row>
    <row r="70" spans="1:11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</row>
    <row r="71" spans="1:11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</row>
    <row r="72" spans="1:11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</row>
    <row r="73" spans="1:11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</row>
    <row r="74" spans="1:11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</row>
    <row r="75" spans="1:11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</row>
    <row r="76" spans="1:11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</row>
    <row r="77" spans="1:11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1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spans="1:11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</row>
    <row r="83" spans="1:11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</row>
    <row r="84" spans="1:11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</row>
    <row r="85" spans="1:11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</row>
    <row r="87" spans="1:11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</row>
    <row r="88" spans="1:11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hidden="1">
      <c r="B109" s="1"/>
      <c r="C109" s="1"/>
    </row>
    <row r="110" spans="1:11" hidden="1">
      <c r="B110" s="1"/>
      <c r="C110" s="1"/>
    </row>
    <row r="111" spans="1:11" hidden="1">
      <c r="B111" s="1"/>
      <c r="C111" s="1"/>
    </row>
    <row r="112" spans="1:11" hidden="1">
      <c r="B112" s="1"/>
      <c r="C112" s="1"/>
    </row>
    <row r="113" spans="2:3" hidden="1">
      <c r="B113" s="1"/>
      <c r="C113" s="1"/>
    </row>
    <row r="114" spans="2:3" hidden="1">
      <c r="B114" s="1"/>
      <c r="C114" s="1"/>
    </row>
    <row r="115" spans="2:3" hidden="1">
      <c r="B115" s="1"/>
      <c r="C115" s="1"/>
    </row>
    <row r="116" spans="2:3" hidden="1">
      <c r="B116" s="1"/>
      <c r="C116" s="1"/>
    </row>
    <row r="117" spans="2:3" hidden="1">
      <c r="B117" s="1"/>
      <c r="C117" s="1"/>
    </row>
    <row r="118" spans="2:3" hidden="1">
      <c r="B118" s="1"/>
      <c r="C118" s="1"/>
    </row>
    <row r="119" spans="2:3" hidden="1">
      <c r="B119" s="1"/>
      <c r="C119" s="1"/>
    </row>
    <row r="120" spans="2:3" hidden="1">
      <c r="B120" s="1"/>
      <c r="C120" s="1"/>
    </row>
    <row r="121" spans="2:3" hidden="1">
      <c r="B121" s="1"/>
      <c r="C121" s="1"/>
    </row>
    <row r="122" spans="2:3" hidden="1">
      <c r="B122" s="1"/>
      <c r="C122" s="1"/>
    </row>
    <row r="123" spans="2:3" hidden="1">
      <c r="B123" s="1"/>
      <c r="C123" s="1"/>
    </row>
    <row r="124" spans="2:3" hidden="1">
      <c r="B124" s="1"/>
      <c r="C124" s="1"/>
    </row>
    <row r="125" spans="2:3" hidden="1">
      <c r="B125" s="1"/>
      <c r="C125" s="1"/>
    </row>
    <row r="126" spans="2:3" hidden="1">
      <c r="B126" s="1"/>
      <c r="C126" s="1"/>
    </row>
    <row r="127" spans="2:3" hidden="1">
      <c r="B127" s="1"/>
      <c r="C127" s="1"/>
    </row>
    <row r="128" spans="2:3" hidden="1">
      <c r="B128" s="1"/>
      <c r="C128" s="1"/>
    </row>
    <row r="129" spans="2:3" hidden="1">
      <c r="B129" s="1"/>
      <c r="C129" s="1"/>
    </row>
    <row r="130" spans="2:3" hidden="1">
      <c r="B130" s="1"/>
      <c r="C130" s="1"/>
    </row>
    <row r="131" spans="2:3" hidden="1">
      <c r="B131" s="1"/>
      <c r="C131" s="1"/>
    </row>
    <row r="132" spans="2:3" hidden="1">
      <c r="B132" s="1"/>
      <c r="C132" s="1"/>
    </row>
    <row r="133" spans="2:3" hidden="1">
      <c r="B133" s="1"/>
      <c r="C133" s="1"/>
    </row>
    <row r="134" spans="2:3" hidden="1">
      <c r="B134" s="1"/>
      <c r="C134" s="1"/>
    </row>
    <row r="135" spans="2:3" hidden="1">
      <c r="B135" s="1"/>
      <c r="C135" s="1"/>
    </row>
    <row r="136" spans="2:3" hidden="1">
      <c r="B136" s="1"/>
      <c r="C136" s="1"/>
    </row>
    <row r="137" spans="2:3" hidden="1">
      <c r="B137" s="1"/>
      <c r="C137" s="1"/>
    </row>
    <row r="138" spans="2:3" hidden="1">
      <c r="B138" s="1"/>
      <c r="C138" s="1"/>
    </row>
    <row r="139" spans="2:3" hidden="1">
      <c r="B139" s="1"/>
      <c r="C139" s="1"/>
    </row>
    <row r="140" spans="2:3" hidden="1">
      <c r="B140" s="1"/>
      <c r="C140" s="1"/>
    </row>
    <row r="141" spans="2:3" hidden="1">
      <c r="B141" s="1"/>
      <c r="C141" s="1"/>
    </row>
    <row r="142" spans="2:3" hidden="1">
      <c r="B142" s="1"/>
      <c r="C142" s="1"/>
    </row>
    <row r="143" spans="2:3" hidden="1">
      <c r="B143" s="1"/>
      <c r="C143" s="1"/>
    </row>
    <row r="144" spans="2:3" hidden="1">
      <c r="B144" s="1"/>
      <c r="C144" s="1"/>
    </row>
    <row r="145" spans="2:3" hidden="1">
      <c r="B145" s="1"/>
      <c r="C145" s="1"/>
    </row>
    <row r="146" spans="2:3" hidden="1">
      <c r="B146" s="1"/>
      <c r="C146" s="1"/>
    </row>
    <row r="147" spans="2:3" hidden="1">
      <c r="B147" s="1"/>
      <c r="C147" s="1"/>
    </row>
    <row r="148" spans="2:3" hidden="1">
      <c r="B148" s="1"/>
      <c r="C148" s="1"/>
    </row>
    <row r="149" spans="2:3" hidden="1">
      <c r="B149" s="1"/>
      <c r="C149" s="1"/>
    </row>
    <row r="150" spans="2:3" hidden="1">
      <c r="B150" s="1"/>
      <c r="C150" s="1"/>
    </row>
    <row r="151" spans="2:3" hidden="1">
      <c r="B151" s="1"/>
      <c r="C151" s="1"/>
    </row>
    <row r="152" spans="2:3" hidden="1">
      <c r="B152" s="1"/>
      <c r="C152" s="1"/>
    </row>
    <row r="153" spans="2:3" hidden="1">
      <c r="B153" s="1"/>
      <c r="C153" s="1"/>
    </row>
    <row r="154" spans="2:3" hidden="1">
      <c r="B154" s="1"/>
      <c r="C154" s="1"/>
    </row>
    <row r="155" spans="2:3" hidden="1">
      <c r="B155" s="1"/>
      <c r="C155" s="1"/>
    </row>
    <row r="156" spans="2:3" hidden="1">
      <c r="B156" s="1"/>
      <c r="C156" s="1"/>
    </row>
    <row r="157" spans="2:3" hidden="1">
      <c r="B157" s="1"/>
      <c r="C157" s="1"/>
    </row>
    <row r="158" spans="2:3" hidden="1">
      <c r="B158" s="1"/>
      <c r="C158" s="1"/>
    </row>
    <row r="159" spans="2:3" hidden="1">
      <c r="B159" s="1"/>
      <c r="C159" s="1"/>
    </row>
    <row r="160" spans="2:3" hidden="1">
      <c r="B160" s="1"/>
      <c r="C160" s="1"/>
    </row>
    <row r="161" spans="2:3" hidden="1">
      <c r="B161" s="1"/>
      <c r="C161" s="1"/>
    </row>
    <row r="162" spans="2:3" hidden="1">
      <c r="B162" s="1"/>
      <c r="C162" s="1"/>
    </row>
    <row r="163" spans="2:3" hidden="1">
      <c r="B163" s="1"/>
      <c r="C163" s="1"/>
    </row>
    <row r="164" spans="2:3" hidden="1">
      <c r="B164" s="1"/>
      <c r="C164" s="1"/>
    </row>
    <row r="165" spans="2:3" hidden="1">
      <c r="B165" s="1"/>
      <c r="C165" s="1"/>
    </row>
    <row r="166" spans="2:3" hidden="1">
      <c r="B166" s="1"/>
      <c r="C166" s="1"/>
    </row>
    <row r="167" spans="2:3" hidden="1">
      <c r="B167" s="1"/>
      <c r="C167" s="1"/>
    </row>
    <row r="168" spans="2:3" hidden="1">
      <c r="B168" s="1"/>
      <c r="C168" s="1"/>
    </row>
    <row r="169" spans="2:3" hidden="1">
      <c r="B169" s="1"/>
      <c r="C169" s="1"/>
    </row>
    <row r="170" spans="2:3" hidden="1">
      <c r="B170" s="1"/>
      <c r="C170" s="1"/>
    </row>
    <row r="171" spans="2:3" hidden="1">
      <c r="B171" s="1"/>
      <c r="C171" s="1"/>
    </row>
    <row r="172" spans="2:3" hidden="1">
      <c r="B172" s="1"/>
      <c r="C172" s="1"/>
    </row>
    <row r="173" spans="2:3" hidden="1">
      <c r="B173" s="1"/>
      <c r="C173" s="1"/>
    </row>
    <row r="174" spans="2:3" hidden="1">
      <c r="B174" s="1"/>
      <c r="C174" s="1"/>
    </row>
    <row r="175" spans="2:3" hidden="1">
      <c r="B175" s="1"/>
      <c r="C175" s="1"/>
    </row>
    <row r="176" spans="2:3" hidden="1">
      <c r="B176" s="1"/>
      <c r="C176" s="1"/>
    </row>
    <row r="177" spans="2:3" hidden="1">
      <c r="B177" s="1"/>
      <c r="C177" s="1"/>
    </row>
    <row r="178" spans="2:3" hidden="1">
      <c r="B178" s="1"/>
      <c r="C178" s="1"/>
    </row>
    <row r="179" spans="2:3" hidden="1">
      <c r="B179" s="1"/>
      <c r="C179" s="1"/>
    </row>
    <row r="180" spans="2:3" hidden="1">
      <c r="B180" s="1"/>
      <c r="C180" s="1"/>
    </row>
    <row r="181" spans="2:3" hidden="1">
      <c r="B181" s="1"/>
      <c r="C181" s="1"/>
    </row>
    <row r="182" spans="2:3" hidden="1">
      <c r="B182" s="1"/>
      <c r="C182" s="1"/>
    </row>
    <row r="183" spans="2:3" hidden="1">
      <c r="B183" s="1"/>
      <c r="C183" s="1"/>
    </row>
    <row r="184" spans="2:3" hidden="1">
      <c r="B184" s="1"/>
      <c r="C184" s="1"/>
    </row>
    <row r="185" spans="2:3" hidden="1">
      <c r="B185" s="1"/>
      <c r="C185" s="1"/>
    </row>
    <row r="186" spans="2:3" hidden="1">
      <c r="B186" s="1"/>
      <c r="C186" s="1"/>
    </row>
    <row r="187" spans="2:3" hidden="1">
      <c r="B187" s="1"/>
      <c r="C187" s="1"/>
    </row>
    <row r="188" spans="2:3" hidden="1">
      <c r="B188" s="1"/>
      <c r="C188" s="1"/>
    </row>
    <row r="189" spans="2:3" hidden="1">
      <c r="B189" s="1"/>
      <c r="C189" s="1"/>
    </row>
    <row r="190" spans="2:3" hidden="1">
      <c r="B190" s="1"/>
      <c r="C190" s="1"/>
    </row>
    <row r="191" spans="2:3" hidden="1">
      <c r="B191" s="1"/>
      <c r="C191" s="1"/>
    </row>
    <row r="192" spans="2:3" hidden="1">
      <c r="B192" s="1"/>
      <c r="C192" s="1"/>
    </row>
    <row r="193" spans="2:3" hidden="1">
      <c r="B193" s="1"/>
      <c r="C193" s="1"/>
    </row>
    <row r="194" spans="2:3" hidden="1">
      <c r="B194" s="1"/>
      <c r="C194" s="1"/>
    </row>
    <row r="195" spans="2:3" hidden="1">
      <c r="B195" s="1"/>
      <c r="C195" s="1"/>
    </row>
    <row r="196" spans="2:3" hidden="1">
      <c r="B196" s="1"/>
      <c r="C196" s="1"/>
    </row>
    <row r="197" spans="2:3" hidden="1">
      <c r="B197" s="1"/>
      <c r="C197" s="1"/>
    </row>
    <row r="198" spans="2:3" hidden="1">
      <c r="B198" s="1"/>
      <c r="C198" s="1"/>
    </row>
    <row r="199" spans="2:3" hidden="1">
      <c r="B199" s="1"/>
      <c r="C199" s="1"/>
    </row>
    <row r="200" spans="2:3" hidden="1">
      <c r="B200" s="1"/>
      <c r="C200" s="1"/>
    </row>
    <row r="201" spans="2:3" hidden="1">
      <c r="B201" s="1"/>
      <c r="C201" s="1"/>
    </row>
    <row r="202" spans="2:3" hidden="1">
      <c r="B202" s="1"/>
      <c r="C202" s="1"/>
    </row>
    <row r="203" spans="2:3" hidden="1">
      <c r="B203" s="1"/>
      <c r="C203" s="1"/>
    </row>
    <row r="204" spans="2:3" hidden="1">
      <c r="B204" s="1"/>
      <c r="C204" s="1"/>
    </row>
    <row r="205" spans="2:3" hidden="1">
      <c r="B205" s="1"/>
      <c r="C205" s="1"/>
    </row>
    <row r="206" spans="2:3" hidden="1">
      <c r="B206" s="1"/>
      <c r="C206" s="1"/>
    </row>
    <row r="207" spans="2:3" hidden="1">
      <c r="B207" s="1"/>
      <c r="C207" s="1"/>
    </row>
    <row r="208" spans="2:3" hidden="1">
      <c r="B208" s="1"/>
      <c r="C208" s="1"/>
    </row>
    <row r="209" spans="2:3" hidden="1">
      <c r="B209" s="1"/>
      <c r="C209" s="1"/>
    </row>
    <row r="210" spans="2:3" hidden="1">
      <c r="B210" s="1"/>
      <c r="C210" s="1"/>
    </row>
    <row r="211" spans="2:3" hidden="1">
      <c r="B211" s="1"/>
      <c r="C211" s="1"/>
    </row>
    <row r="212" spans="2:3" hidden="1">
      <c r="B212" s="1"/>
      <c r="C212" s="1"/>
    </row>
    <row r="213" spans="2:3" hidden="1">
      <c r="B213" s="1"/>
      <c r="C213" s="1"/>
    </row>
    <row r="214" spans="2:3" hidden="1">
      <c r="B214" s="1"/>
      <c r="C214" s="1"/>
    </row>
    <row r="215" spans="2:3" hidden="1">
      <c r="B215" s="1"/>
      <c r="C215" s="1"/>
    </row>
    <row r="216" spans="2:3" hidden="1">
      <c r="B216" s="1"/>
      <c r="C216" s="1"/>
    </row>
    <row r="217" spans="2:3" hidden="1">
      <c r="B217" s="1"/>
      <c r="C217" s="1"/>
    </row>
    <row r="218" spans="2:3" hidden="1">
      <c r="B218" s="1"/>
      <c r="C218" s="1"/>
    </row>
    <row r="219" spans="2:3" hidden="1">
      <c r="B219" s="1"/>
      <c r="C219" s="1"/>
    </row>
    <row r="220" spans="2:3" hidden="1">
      <c r="B220" s="1"/>
      <c r="C220" s="1"/>
    </row>
    <row r="221" spans="2:3" hidden="1">
      <c r="B221" s="1"/>
      <c r="C221" s="1"/>
    </row>
    <row r="222" spans="2:3" hidden="1">
      <c r="B222" s="1"/>
      <c r="C222" s="1"/>
    </row>
    <row r="223" spans="2:3" hidden="1">
      <c r="B223" s="1"/>
      <c r="C223" s="1"/>
    </row>
    <row r="224" spans="2:3" hidden="1">
      <c r="B224" s="1"/>
      <c r="C224" s="1"/>
    </row>
    <row r="225" spans="2:3" hidden="1">
      <c r="B225" s="1"/>
      <c r="C225" s="1"/>
    </row>
    <row r="226" spans="2:3" hidden="1">
      <c r="B226" s="1"/>
      <c r="C226" s="1"/>
    </row>
    <row r="227" spans="2:3" hidden="1">
      <c r="B227" s="1"/>
      <c r="C227" s="1"/>
    </row>
    <row r="228" spans="2:3" hidden="1">
      <c r="B228" s="1"/>
      <c r="C228" s="1"/>
    </row>
    <row r="229" spans="2:3" hidden="1">
      <c r="B229" s="1"/>
      <c r="C229" s="1"/>
    </row>
    <row r="230" spans="2:3" hidden="1">
      <c r="B230" s="1"/>
      <c r="C230" s="1"/>
    </row>
    <row r="231" spans="2:3" hidden="1">
      <c r="B231" s="1"/>
      <c r="C231" s="1"/>
    </row>
    <row r="232" spans="2:3" hidden="1">
      <c r="B232" s="1"/>
      <c r="C232" s="1"/>
    </row>
    <row r="233" spans="2:3" hidden="1">
      <c r="B233" s="1"/>
      <c r="C233" s="1"/>
    </row>
    <row r="234" spans="2:3" hidden="1">
      <c r="B234" s="1"/>
      <c r="C234" s="1"/>
    </row>
    <row r="235" spans="2:3" hidden="1">
      <c r="B235" s="1"/>
      <c r="C235" s="1"/>
    </row>
    <row r="236" spans="2:3" hidden="1">
      <c r="B236" s="1"/>
      <c r="C236" s="1"/>
    </row>
    <row r="237" spans="2:3" hidden="1">
      <c r="B237" s="1"/>
      <c r="C237" s="1"/>
    </row>
    <row r="238" spans="2:3" hidden="1">
      <c r="B238" s="1"/>
      <c r="C238" s="1"/>
    </row>
    <row r="239" spans="2:3" hidden="1">
      <c r="B239" s="1"/>
      <c r="C239" s="1"/>
    </row>
    <row r="240" spans="2:3" hidden="1">
      <c r="B240" s="1"/>
      <c r="C240" s="1"/>
    </row>
    <row r="241" spans="2:3" hidden="1">
      <c r="B241" s="1"/>
      <c r="C241" s="1"/>
    </row>
    <row r="242" spans="2:3" hidden="1">
      <c r="B242" s="1"/>
      <c r="C242" s="1"/>
    </row>
    <row r="243" spans="2:3" hidden="1">
      <c r="B243" s="1"/>
      <c r="C243" s="1"/>
    </row>
    <row r="244" spans="2:3" hidden="1">
      <c r="B244" s="1"/>
      <c r="C244" s="1"/>
    </row>
    <row r="245" spans="2:3" hidden="1">
      <c r="B245" s="1"/>
      <c r="C245" s="1"/>
    </row>
    <row r="246" spans="2:3" hidden="1">
      <c r="B246" s="1"/>
      <c r="C246" s="1"/>
    </row>
    <row r="247" spans="2:3" hidden="1">
      <c r="B247" s="1"/>
      <c r="C247" s="1"/>
    </row>
    <row r="248" spans="2:3" hidden="1">
      <c r="B248" s="1"/>
      <c r="C248" s="1"/>
    </row>
    <row r="249" spans="2:3" hidden="1">
      <c r="B249" s="1"/>
      <c r="C249" s="1"/>
    </row>
    <row r="250" spans="2:3" hidden="1">
      <c r="B250" s="1"/>
      <c r="C250" s="1"/>
    </row>
    <row r="251" spans="2:3" hidden="1">
      <c r="B251" s="1"/>
      <c r="C251" s="1"/>
    </row>
    <row r="252" spans="2:3" hidden="1">
      <c r="B252" s="1"/>
      <c r="C252" s="1"/>
    </row>
    <row r="253" spans="2:3" hidden="1">
      <c r="B253" s="1"/>
      <c r="C253" s="1"/>
    </row>
    <row r="254" spans="2:3" hidden="1">
      <c r="B254" s="1"/>
      <c r="C254" s="1"/>
    </row>
    <row r="255" spans="2:3" hidden="1">
      <c r="B255" s="1"/>
      <c r="C255" s="1"/>
    </row>
    <row r="256" spans="2:3" hidden="1">
      <c r="B256" s="1"/>
      <c r="C256" s="1"/>
    </row>
    <row r="257" spans="2:3" hidden="1">
      <c r="B257" s="1"/>
      <c r="C257" s="1"/>
    </row>
    <row r="258" spans="2:3" hidden="1">
      <c r="B258" s="1"/>
      <c r="C258" s="1"/>
    </row>
    <row r="259" spans="2:3" hidden="1">
      <c r="B259" s="1"/>
      <c r="C259" s="1"/>
    </row>
    <row r="260" spans="2:3" hidden="1">
      <c r="B260" s="1"/>
      <c r="C260" s="1"/>
    </row>
    <row r="261" spans="2:3" hidden="1">
      <c r="B261" s="1"/>
      <c r="C261" s="1"/>
    </row>
    <row r="262" spans="2:3" hidden="1">
      <c r="B262" s="1"/>
      <c r="C262" s="1"/>
    </row>
    <row r="263" spans="2:3" hidden="1">
      <c r="B263" s="1"/>
      <c r="C263" s="1"/>
    </row>
    <row r="264" spans="2:3" hidden="1">
      <c r="B264" s="1"/>
      <c r="C264" s="1"/>
    </row>
    <row r="265" spans="2:3" hidden="1">
      <c r="B265" s="1"/>
      <c r="C265" s="1"/>
    </row>
    <row r="266" spans="2:3" hidden="1">
      <c r="B266" s="1"/>
      <c r="C266" s="1"/>
    </row>
    <row r="267" spans="2:3" hidden="1">
      <c r="B267" s="1"/>
      <c r="C267" s="1"/>
    </row>
    <row r="268" spans="2:3" hidden="1">
      <c r="B268" s="1"/>
      <c r="C268" s="1"/>
    </row>
    <row r="269" spans="2:3" hidden="1">
      <c r="B269" s="1"/>
      <c r="C269" s="1"/>
    </row>
    <row r="270" spans="2:3" hidden="1">
      <c r="B270" s="1"/>
      <c r="C270" s="1"/>
    </row>
    <row r="271" spans="2:3" hidden="1">
      <c r="B271" s="1"/>
      <c r="C271" s="1"/>
    </row>
    <row r="272" spans="2:3" hidden="1">
      <c r="B272" s="1"/>
      <c r="C272" s="1"/>
    </row>
    <row r="273" spans="2:3" hidden="1">
      <c r="B273" s="1"/>
      <c r="C273" s="1"/>
    </row>
    <row r="274" spans="2:3" hidden="1">
      <c r="B274" s="1"/>
      <c r="C274" s="1"/>
    </row>
    <row r="275" spans="2:3" hidden="1">
      <c r="B275" s="1"/>
      <c r="C275" s="1"/>
    </row>
    <row r="276" spans="2:3" hidden="1">
      <c r="B276" s="1"/>
      <c r="C276" s="1"/>
    </row>
    <row r="277" spans="2:3" hidden="1">
      <c r="B277" s="1"/>
      <c r="C277" s="1"/>
    </row>
    <row r="278" spans="2:3" hidden="1">
      <c r="B278" s="1"/>
      <c r="C278" s="1"/>
    </row>
    <row r="279" spans="2:3" hidden="1">
      <c r="B279" s="1"/>
      <c r="C279" s="1"/>
    </row>
    <row r="280" spans="2:3" hidden="1">
      <c r="B280" s="1"/>
      <c r="C280" s="1"/>
    </row>
    <row r="281" spans="2:3" hidden="1">
      <c r="B281" s="1"/>
      <c r="C281" s="1"/>
    </row>
    <row r="282" spans="2:3" hidden="1">
      <c r="B282" s="1"/>
      <c r="C282" s="1"/>
    </row>
    <row r="283" spans="2:3" hidden="1">
      <c r="B283" s="1"/>
      <c r="C283" s="1"/>
    </row>
    <row r="284" spans="2:3" hidden="1">
      <c r="B284" s="1"/>
      <c r="C284" s="1"/>
    </row>
    <row r="285" spans="2:3" hidden="1">
      <c r="B285" s="1"/>
      <c r="C285" s="1"/>
    </row>
    <row r="286" spans="2:3" hidden="1">
      <c r="B286" s="1"/>
      <c r="C286" s="1"/>
    </row>
    <row r="287" spans="2:3" hidden="1">
      <c r="B287" s="1"/>
      <c r="C287" s="1"/>
    </row>
    <row r="288" spans="2:3" hidden="1">
      <c r="B288" s="1"/>
      <c r="C288" s="1"/>
    </row>
    <row r="289" spans="2:3" hidden="1">
      <c r="B289" s="1"/>
      <c r="C289" s="1"/>
    </row>
    <row r="290" spans="2:3" hidden="1">
      <c r="B290" s="1"/>
      <c r="C290" s="1"/>
    </row>
    <row r="291" spans="2:3" hidden="1">
      <c r="B291" s="1"/>
      <c r="C291" s="1"/>
    </row>
    <row r="292" spans="2:3" hidden="1">
      <c r="B292" s="1"/>
      <c r="C292" s="1"/>
    </row>
    <row r="293" spans="2:3" hidden="1">
      <c r="B293" s="1"/>
      <c r="C293" s="1"/>
    </row>
    <row r="294" spans="2:3" hidden="1">
      <c r="B294" s="1"/>
      <c r="C294" s="1"/>
    </row>
    <row r="295" spans="2:3" hidden="1">
      <c r="B295" s="1"/>
      <c r="C295" s="1"/>
    </row>
    <row r="296" spans="2:3" hidden="1">
      <c r="B296" s="1"/>
      <c r="C296" s="1"/>
    </row>
    <row r="297" spans="2:3" hidden="1">
      <c r="B297" s="1"/>
      <c r="C297" s="1"/>
    </row>
    <row r="298" spans="2:3" hidden="1">
      <c r="B298" s="1"/>
      <c r="C298" s="1"/>
    </row>
    <row r="299" spans="2:3" hidden="1">
      <c r="B299" s="1"/>
      <c r="C299" s="1"/>
    </row>
    <row r="300" spans="2:3" hidden="1">
      <c r="B300" s="1"/>
      <c r="C300" s="1"/>
    </row>
    <row r="301" spans="2:3" hidden="1">
      <c r="B301" s="1"/>
      <c r="C301" s="1"/>
    </row>
    <row r="302" spans="2:3" hidden="1">
      <c r="B302" s="1"/>
      <c r="C302" s="1"/>
    </row>
    <row r="303" spans="2:3" hidden="1">
      <c r="B303" s="1"/>
      <c r="C303" s="1"/>
    </row>
    <row r="304" spans="2:3" hidden="1">
      <c r="B304" s="1"/>
      <c r="C304" s="1"/>
    </row>
    <row r="305" spans="2:3" hidden="1">
      <c r="B305" s="1"/>
      <c r="C305" s="1"/>
    </row>
    <row r="306" spans="2:3" hidden="1">
      <c r="B306" s="1"/>
      <c r="C306" s="1"/>
    </row>
    <row r="307" spans="2:3" hidden="1">
      <c r="B307" s="1"/>
      <c r="C307" s="1"/>
    </row>
    <row r="308" spans="2:3" hidden="1">
      <c r="B308" s="1"/>
      <c r="C308" s="1"/>
    </row>
    <row r="309" spans="2:3" hidden="1">
      <c r="B309" s="1"/>
      <c r="C309" s="1"/>
    </row>
    <row r="310" spans="2:3" hidden="1">
      <c r="B310" s="1"/>
      <c r="C310" s="1"/>
    </row>
    <row r="311" spans="2:3" hidden="1">
      <c r="B311" s="1"/>
      <c r="C311" s="1"/>
    </row>
    <row r="312" spans="2:3" hidden="1">
      <c r="B312" s="1"/>
      <c r="C312" s="1"/>
    </row>
    <row r="313" spans="2:3" hidden="1">
      <c r="B313" s="1"/>
      <c r="C313" s="1"/>
    </row>
    <row r="314" spans="2:3" hidden="1">
      <c r="B314" s="1"/>
      <c r="C314" s="1"/>
    </row>
    <row r="315" spans="2:3" hidden="1">
      <c r="B315" s="1"/>
      <c r="C315" s="1"/>
    </row>
    <row r="316" spans="2:3" hidden="1">
      <c r="B316" s="1"/>
      <c r="C316" s="1"/>
    </row>
    <row r="317" spans="2:3" hidden="1">
      <c r="B317" s="1"/>
      <c r="C317" s="1"/>
    </row>
    <row r="318" spans="2:3" hidden="1">
      <c r="B318" s="1"/>
      <c r="C318" s="1"/>
    </row>
    <row r="319" spans="2:3" hidden="1">
      <c r="B319" s="1"/>
      <c r="C319" s="1"/>
    </row>
    <row r="320" spans="2:3" hidden="1">
      <c r="B320" s="1"/>
      <c r="C320" s="1"/>
    </row>
    <row r="321" spans="2:3" hidden="1">
      <c r="B321" s="1"/>
      <c r="C321" s="1"/>
    </row>
    <row r="322" spans="2:3" hidden="1">
      <c r="B322" s="1"/>
      <c r="C322" s="1"/>
    </row>
    <row r="323" spans="2:3" hidden="1">
      <c r="B323" s="1"/>
      <c r="C323" s="1"/>
    </row>
    <row r="324" spans="2:3" hidden="1">
      <c r="B324" s="1"/>
      <c r="C324" s="1"/>
    </row>
    <row r="325" spans="2:3" hidden="1">
      <c r="B325" s="1"/>
      <c r="C325" s="1"/>
    </row>
    <row r="326" spans="2:3" hidden="1">
      <c r="B326" s="1"/>
      <c r="C326" s="1"/>
    </row>
    <row r="327" spans="2:3" hidden="1">
      <c r="B327" s="1"/>
      <c r="C327" s="1"/>
    </row>
    <row r="328" spans="2:3" hidden="1">
      <c r="B328" s="1"/>
      <c r="C328" s="1"/>
    </row>
    <row r="329" spans="2:3" hidden="1">
      <c r="B329" s="1"/>
      <c r="C329" s="1"/>
    </row>
    <row r="330" spans="2:3" hidden="1">
      <c r="B330" s="1"/>
      <c r="C330" s="1"/>
    </row>
    <row r="331" spans="2:3" hidden="1">
      <c r="B331" s="1"/>
      <c r="C331" s="1"/>
    </row>
    <row r="332" spans="2:3" hidden="1">
      <c r="B332" s="1"/>
      <c r="C332" s="1"/>
    </row>
    <row r="333" spans="2:3" hidden="1">
      <c r="B333" s="1"/>
      <c r="C333" s="1"/>
    </row>
    <row r="334" spans="2:3" hidden="1">
      <c r="B334" s="1"/>
      <c r="C334" s="1"/>
    </row>
    <row r="335" spans="2:3" hidden="1">
      <c r="B335" s="1"/>
      <c r="C335" s="1"/>
    </row>
    <row r="336" spans="2:3" hidden="1">
      <c r="B336" s="1"/>
      <c r="C336" s="1"/>
    </row>
    <row r="337" spans="2:3" hidden="1">
      <c r="B337" s="1"/>
      <c r="C337" s="1"/>
    </row>
    <row r="338" spans="2:3" hidden="1">
      <c r="B338" s="1"/>
      <c r="C338" s="1"/>
    </row>
    <row r="339" spans="2:3" hidden="1">
      <c r="B339" s="1"/>
      <c r="C339" s="1"/>
    </row>
    <row r="340" spans="2:3" hidden="1">
      <c r="B340" s="1"/>
      <c r="C340" s="1"/>
    </row>
    <row r="341" spans="2:3" hidden="1">
      <c r="B341" s="1"/>
      <c r="C341" s="1"/>
    </row>
    <row r="342" spans="2:3" hidden="1">
      <c r="B342" s="1"/>
      <c r="C342" s="1"/>
    </row>
    <row r="343" spans="2:3" hidden="1">
      <c r="B343" s="1"/>
      <c r="C343" s="1"/>
    </row>
    <row r="344" spans="2:3" hidden="1">
      <c r="B344" s="1"/>
      <c r="C344" s="1"/>
    </row>
    <row r="345" spans="2:3" hidden="1">
      <c r="B345" s="1"/>
      <c r="C345" s="1"/>
    </row>
    <row r="346" spans="2:3" hidden="1">
      <c r="B346" s="1"/>
      <c r="C346" s="1"/>
    </row>
    <row r="347" spans="2:3" hidden="1">
      <c r="B347" s="1"/>
      <c r="C347" s="1"/>
    </row>
    <row r="348" spans="2:3" hidden="1">
      <c r="B348" s="1"/>
      <c r="C348" s="1"/>
    </row>
    <row r="349" spans="2:3" hidden="1">
      <c r="B349" s="1"/>
      <c r="C349" s="1"/>
    </row>
    <row r="350" spans="2:3" hidden="1">
      <c r="B350" s="1"/>
      <c r="C350" s="1"/>
    </row>
    <row r="351" spans="2:3" hidden="1">
      <c r="B351" s="1"/>
      <c r="C351" s="1"/>
    </row>
    <row r="352" spans="2:3" hidden="1">
      <c r="B352" s="1"/>
      <c r="C352" s="1"/>
    </row>
    <row r="353" spans="2:3" hidden="1">
      <c r="B353" s="1"/>
      <c r="C353" s="1"/>
    </row>
    <row r="354" spans="2:3" hidden="1">
      <c r="B354" s="1"/>
      <c r="C354" s="1"/>
    </row>
    <row r="355" spans="2:3" hidden="1">
      <c r="B355" s="1"/>
      <c r="C355" s="1"/>
    </row>
    <row r="356" spans="2:3" hidden="1">
      <c r="B356" s="1"/>
      <c r="C356" s="1"/>
    </row>
    <row r="357" spans="2:3" hidden="1">
      <c r="B357" s="1"/>
      <c r="C357" s="1"/>
    </row>
    <row r="358" spans="2:3" hidden="1">
      <c r="B358" s="1"/>
      <c r="C358" s="1"/>
    </row>
    <row r="359" spans="2:3" hidden="1">
      <c r="B359" s="1"/>
      <c r="C359" s="1"/>
    </row>
    <row r="360" spans="2:3" hidden="1">
      <c r="B360" s="1"/>
      <c r="C360" s="1"/>
    </row>
    <row r="361" spans="2:3" hidden="1">
      <c r="B361" s="1"/>
      <c r="C361" s="1"/>
    </row>
    <row r="362" spans="2:3" hidden="1">
      <c r="B362" s="1"/>
      <c r="C362" s="1"/>
    </row>
    <row r="363" spans="2:3" hidden="1">
      <c r="B363" s="1"/>
      <c r="C363" s="1"/>
    </row>
    <row r="364" spans="2:3" hidden="1">
      <c r="B364" s="1"/>
      <c r="C364" s="1"/>
    </row>
    <row r="365" spans="2:3" hidden="1">
      <c r="B365" s="1"/>
      <c r="C365" s="1"/>
    </row>
    <row r="366" spans="2:3" hidden="1">
      <c r="B366" s="1"/>
      <c r="C366" s="1"/>
    </row>
    <row r="367" spans="2:3" hidden="1">
      <c r="B367" s="1"/>
      <c r="C367" s="1"/>
    </row>
    <row r="368" spans="2:3" hidden="1">
      <c r="B368" s="1"/>
      <c r="C368" s="1"/>
    </row>
    <row r="369" spans="2:3" hidden="1">
      <c r="B369" s="1"/>
      <c r="C369" s="1"/>
    </row>
    <row r="370" spans="2:3" hidden="1">
      <c r="B370" s="1"/>
      <c r="C370" s="1"/>
    </row>
    <row r="371" spans="2:3" hidden="1">
      <c r="B371" s="1"/>
      <c r="C371" s="1"/>
    </row>
    <row r="372" spans="2:3" hidden="1">
      <c r="B372" s="1"/>
      <c r="C372" s="1"/>
    </row>
    <row r="373" spans="2:3" hidden="1">
      <c r="B373" s="1"/>
      <c r="C373" s="1"/>
    </row>
    <row r="374" spans="2:3" hidden="1">
      <c r="B374" s="1"/>
      <c r="C374" s="1"/>
    </row>
    <row r="375" spans="2:3" hidden="1">
      <c r="B375" s="1"/>
      <c r="C375" s="1"/>
    </row>
    <row r="376" spans="2:3" hidden="1">
      <c r="B376" s="1"/>
      <c r="C376" s="1"/>
    </row>
    <row r="377" spans="2:3" hidden="1">
      <c r="B377" s="1"/>
      <c r="C377" s="1"/>
    </row>
    <row r="378" spans="2:3" hidden="1">
      <c r="B378" s="1"/>
      <c r="C378" s="1"/>
    </row>
    <row r="379" spans="2:3" hidden="1">
      <c r="B379" s="1"/>
      <c r="C379" s="1"/>
    </row>
    <row r="380" spans="2:3" hidden="1">
      <c r="B380" s="1"/>
      <c r="C380" s="1"/>
    </row>
    <row r="381" spans="2:3" hidden="1">
      <c r="B381" s="1"/>
      <c r="C381" s="1"/>
    </row>
    <row r="382" spans="2:3" hidden="1">
      <c r="B382" s="1"/>
      <c r="C382" s="1"/>
    </row>
    <row r="383" spans="2:3" hidden="1">
      <c r="B383" s="1"/>
      <c r="C383" s="1"/>
    </row>
    <row r="384" spans="2:3" hidden="1">
      <c r="B384" s="1"/>
      <c r="C384" s="1"/>
    </row>
    <row r="385" spans="2:3" hidden="1">
      <c r="B385" s="1"/>
      <c r="C385" s="1"/>
    </row>
    <row r="386" spans="2:3" hidden="1">
      <c r="B386" s="1"/>
      <c r="C386" s="1"/>
    </row>
    <row r="387" spans="2:3" hidden="1">
      <c r="B387" s="1"/>
      <c r="C387" s="1"/>
    </row>
    <row r="388" spans="2:3" hidden="1">
      <c r="B388" s="1"/>
      <c r="C388" s="1"/>
    </row>
    <row r="389" spans="2:3" hidden="1">
      <c r="B389" s="1"/>
      <c r="C389" s="1"/>
    </row>
    <row r="390" spans="2:3" hidden="1">
      <c r="B390" s="1"/>
      <c r="C390" s="1"/>
    </row>
    <row r="391" spans="2:3" hidden="1">
      <c r="B391" s="1"/>
      <c r="C391" s="1"/>
    </row>
    <row r="392" spans="2:3" hidden="1">
      <c r="B392" s="1"/>
      <c r="C392" s="1"/>
    </row>
    <row r="393" spans="2:3" hidden="1">
      <c r="B393" s="1"/>
      <c r="C393" s="1"/>
    </row>
    <row r="394" spans="2:3" hidden="1">
      <c r="B394" s="1"/>
      <c r="C394" s="1"/>
    </row>
    <row r="395" spans="2:3" hidden="1">
      <c r="B395" s="1"/>
      <c r="C395" s="1"/>
    </row>
    <row r="396" spans="2:3" hidden="1">
      <c r="B396" s="1"/>
      <c r="C396" s="1"/>
    </row>
    <row r="397" spans="2:3" hidden="1">
      <c r="B397" s="1"/>
      <c r="C397" s="1"/>
    </row>
    <row r="398" spans="2:3" hidden="1">
      <c r="B398" s="1"/>
      <c r="C398" s="1"/>
    </row>
    <row r="399" spans="2:3" hidden="1">
      <c r="B399" s="1"/>
      <c r="C399" s="1"/>
    </row>
    <row r="400" spans="2:3" hidden="1">
      <c r="B400" s="1"/>
      <c r="C400" s="1"/>
    </row>
    <row r="401" spans="2:3" hidden="1">
      <c r="B401" s="1"/>
      <c r="C401" s="1"/>
    </row>
    <row r="402" spans="2:3" hidden="1">
      <c r="B402" s="1"/>
      <c r="C402" s="1"/>
    </row>
    <row r="403" spans="2:3" hidden="1">
      <c r="B403" s="1"/>
      <c r="C403" s="1"/>
    </row>
    <row r="404" spans="2:3" hidden="1">
      <c r="B404" s="1"/>
      <c r="C404" s="1"/>
    </row>
    <row r="405" spans="2:3" hidden="1">
      <c r="B405" s="1"/>
      <c r="C405" s="1"/>
    </row>
    <row r="406" spans="2:3" hidden="1">
      <c r="B406" s="1"/>
      <c r="C406" s="1"/>
    </row>
    <row r="407" spans="2:3" hidden="1">
      <c r="B407" s="1"/>
      <c r="C407" s="1"/>
    </row>
    <row r="408" spans="2:3" hidden="1">
      <c r="B408" s="1"/>
      <c r="C408" s="1"/>
    </row>
    <row r="409" spans="2:3" hidden="1">
      <c r="B409" s="1"/>
      <c r="C409" s="1"/>
    </row>
    <row r="410" spans="2:3" hidden="1">
      <c r="B410" s="1"/>
      <c r="C410" s="1"/>
    </row>
    <row r="411" spans="2:3" hidden="1">
      <c r="B411" s="1"/>
      <c r="C411" s="1"/>
    </row>
    <row r="412" spans="2:3" hidden="1">
      <c r="B412" s="1"/>
      <c r="C412" s="1"/>
    </row>
    <row r="413" spans="2:3" hidden="1">
      <c r="B413" s="1"/>
      <c r="C413" s="1"/>
    </row>
    <row r="414" spans="2:3" hidden="1">
      <c r="B414" s="1"/>
      <c r="C414" s="1"/>
    </row>
    <row r="415" spans="2:3" hidden="1">
      <c r="B415" s="1"/>
      <c r="C415" s="1"/>
    </row>
    <row r="416" spans="2:3" hidden="1">
      <c r="B416" s="1"/>
      <c r="C416" s="1"/>
    </row>
    <row r="417" spans="2:3" hidden="1">
      <c r="B417" s="1"/>
      <c r="C417" s="1"/>
    </row>
    <row r="418" spans="2:3" hidden="1">
      <c r="B418" s="1"/>
      <c r="C418" s="1"/>
    </row>
    <row r="419" spans="2:3" hidden="1">
      <c r="B419" s="1"/>
      <c r="C419" s="1"/>
    </row>
    <row r="420" spans="2:3" hidden="1">
      <c r="B420" s="1"/>
      <c r="C420" s="1"/>
    </row>
    <row r="421" spans="2:3" hidden="1">
      <c r="B421" s="1"/>
      <c r="C421" s="1"/>
    </row>
    <row r="422" spans="2:3" hidden="1">
      <c r="B422" s="1"/>
      <c r="C422" s="1"/>
    </row>
    <row r="423" spans="2:3" hidden="1">
      <c r="B423" s="1"/>
      <c r="C423" s="1"/>
    </row>
    <row r="424" spans="2:3" hidden="1">
      <c r="B424" s="1"/>
      <c r="C424" s="1"/>
    </row>
    <row r="425" spans="2:3" hidden="1">
      <c r="B425" s="1"/>
      <c r="C425" s="1"/>
    </row>
    <row r="426" spans="2:3" hidden="1">
      <c r="B426" s="1"/>
      <c r="C426" s="1"/>
    </row>
    <row r="427" spans="2:3" hidden="1">
      <c r="B427" s="1"/>
      <c r="C427" s="1"/>
    </row>
    <row r="428" spans="2:3" hidden="1">
      <c r="B428" s="1"/>
      <c r="C428" s="1"/>
    </row>
    <row r="429" spans="2:3" hidden="1">
      <c r="B429" s="1"/>
      <c r="C429" s="1"/>
    </row>
    <row r="430" spans="2:3" hidden="1">
      <c r="B430" s="1"/>
      <c r="C430" s="1"/>
    </row>
    <row r="431" spans="2:3" hidden="1">
      <c r="B431" s="1"/>
      <c r="C431" s="1"/>
    </row>
    <row r="432" spans="2:3" hidden="1">
      <c r="B432" s="1"/>
      <c r="C432" s="1"/>
    </row>
    <row r="433" spans="2:3" hidden="1">
      <c r="B433" s="1"/>
      <c r="C433" s="1"/>
    </row>
    <row r="434" spans="2:3" hidden="1">
      <c r="B434" s="1"/>
      <c r="C434" s="1"/>
    </row>
    <row r="435" spans="2:3" hidden="1">
      <c r="B435" s="1"/>
      <c r="C435" s="1"/>
    </row>
    <row r="436" spans="2:3" hidden="1">
      <c r="B436" s="1"/>
      <c r="C436" s="1"/>
    </row>
    <row r="437" spans="2:3" hidden="1">
      <c r="B437" s="1"/>
      <c r="C437" s="1"/>
    </row>
    <row r="438" spans="2:3" hidden="1">
      <c r="B438" s="1"/>
      <c r="C438" s="1"/>
    </row>
    <row r="439" spans="2:3" hidden="1">
      <c r="B439" s="1"/>
      <c r="C439" s="1"/>
    </row>
    <row r="440" spans="2:3" hidden="1">
      <c r="B440" s="1"/>
      <c r="C440" s="1"/>
    </row>
    <row r="441" spans="2:3" hidden="1">
      <c r="B441" s="1"/>
      <c r="C441" s="1"/>
    </row>
    <row r="442" spans="2:3" hidden="1">
      <c r="B442" s="1"/>
      <c r="C442" s="1"/>
    </row>
    <row r="443" spans="2:3" hidden="1">
      <c r="B443" s="1"/>
      <c r="C443" s="1"/>
    </row>
    <row r="444" spans="2:3" hidden="1">
      <c r="B444" s="1"/>
      <c r="C444" s="1"/>
    </row>
    <row r="445" spans="2:3" hidden="1">
      <c r="B445" s="1"/>
      <c r="C445" s="1"/>
    </row>
    <row r="446" spans="2:3" hidden="1">
      <c r="B446" s="1"/>
      <c r="C446" s="1"/>
    </row>
    <row r="447" spans="2:3" hidden="1">
      <c r="B447" s="1"/>
      <c r="C447" s="1"/>
    </row>
    <row r="448" spans="2:3" hidden="1">
      <c r="B448" s="1"/>
      <c r="C448" s="1"/>
    </row>
    <row r="449" spans="2:3" hidden="1">
      <c r="B449" s="1"/>
      <c r="C449" s="1"/>
    </row>
    <row r="450" spans="2:3" hidden="1">
      <c r="B450" s="1"/>
      <c r="C450" s="1"/>
    </row>
    <row r="451" spans="2:3" hidden="1">
      <c r="B451" s="1"/>
      <c r="C451" s="1"/>
    </row>
    <row r="452" spans="2:3" hidden="1">
      <c r="B452" s="1"/>
      <c r="C452" s="1"/>
    </row>
    <row r="453" spans="2:3" hidden="1">
      <c r="B453" s="1"/>
      <c r="C453" s="1"/>
    </row>
    <row r="454" spans="2:3" hidden="1">
      <c r="B454" s="1"/>
      <c r="C454" s="1"/>
    </row>
    <row r="455" spans="2:3" hidden="1">
      <c r="B455" s="1"/>
      <c r="C455" s="1"/>
    </row>
    <row r="456" spans="2:3" hidden="1">
      <c r="B456" s="1"/>
      <c r="C456" s="1"/>
    </row>
    <row r="457" spans="2:3" hidden="1">
      <c r="B457" s="1"/>
      <c r="C457" s="1"/>
    </row>
    <row r="458" spans="2:3" hidden="1">
      <c r="B458" s="1"/>
      <c r="C458" s="1"/>
    </row>
    <row r="459" spans="2:3" hidden="1">
      <c r="B459" s="1"/>
      <c r="C459" s="1"/>
    </row>
    <row r="460" spans="2:3" hidden="1">
      <c r="B460" s="1"/>
      <c r="C460" s="1"/>
    </row>
    <row r="461" spans="2:3" hidden="1">
      <c r="B461" s="1"/>
      <c r="C461" s="1"/>
    </row>
    <row r="462" spans="2:3" hidden="1">
      <c r="B462" s="1"/>
      <c r="C462" s="1"/>
    </row>
    <row r="463" spans="2:3" hidden="1">
      <c r="B463" s="1"/>
      <c r="C463" s="1"/>
    </row>
    <row r="464" spans="2:3" hidden="1">
      <c r="B464" s="1"/>
      <c r="C464" s="1"/>
    </row>
    <row r="465" spans="2:3" hidden="1">
      <c r="B465" s="1"/>
      <c r="C465" s="1"/>
    </row>
    <row r="466" spans="2:3" hidden="1">
      <c r="B466" s="1"/>
      <c r="C466" s="1"/>
    </row>
    <row r="467" spans="2:3" hidden="1">
      <c r="B467" s="1"/>
      <c r="C467" s="1"/>
    </row>
    <row r="468" spans="2:3" hidden="1">
      <c r="B468" s="1"/>
      <c r="C468" s="1"/>
    </row>
    <row r="469" spans="2:3" hidden="1">
      <c r="B469" s="1"/>
      <c r="C469" s="1"/>
    </row>
    <row r="470" spans="2:3" hidden="1">
      <c r="B470" s="1"/>
      <c r="C470" s="1"/>
    </row>
    <row r="471" spans="2:3" hidden="1">
      <c r="B471" s="1"/>
      <c r="C471" s="1"/>
    </row>
    <row r="10000" spans="52:52" hidden="1">
      <c r="AZ10000"/>
    </row>
  </sheetData>
  <sheetProtection sheet="1" objects="1" scenarios="1"/>
  <mergeCells count="1">
    <mergeCell ref="A5:K5"/>
  </mergeCells>
  <phoneticPr fontId="3" type="noConversion"/>
  <dataValidations count="1">
    <dataValidation allowBlank="1" showInputMessage="1" showErrorMessage="1" sqref="C1:XFD4 A1:A4 A5:AY1048576 BA5:XFD1048576 AZ5:AZ9999 AZ10001:AZ1048576" xr:uid="{00000000-0002-0000-12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1">
    <tabColor rgb="FFFF00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6.42578125" style="2" bestFit="1" customWidth="1"/>
    <col min="2" max="2" width="37.85546875" style="2" customWidth="1"/>
    <col min="3" max="3" width="13.85546875" style="2" customWidth="1"/>
    <col min="4" max="4" width="7.5703125" style="1" customWidth="1"/>
    <col min="5" max="5" width="11.140625" style="1" bestFit="1" customWidth="1"/>
    <col min="6" max="6" width="12" style="1" bestFit="1" customWidth="1"/>
    <col min="7" max="7" width="13.85546875" style="1" customWidth="1"/>
    <col min="8" max="8" width="15.5703125" style="1" customWidth="1"/>
    <col min="9" max="9" width="10.5703125" style="1" customWidth="1"/>
    <col min="10" max="10" width="26.85546875" style="1" customWidth="1"/>
    <col min="11" max="11" width="23.7109375" style="1" customWidth="1"/>
    <col min="12" max="12" width="9.140625" style="1" hidden="1" customWidth="1"/>
    <col min="13" max="52" width="0" style="1" hidden="1" customWidth="1"/>
    <col min="53" max="16384" width="9.140625" style="1" hidden="1"/>
  </cols>
  <sheetData>
    <row r="1" spans="1:11">
      <c r="A1" s="36" t="s">
        <v>114</v>
      </c>
      <c r="B1" s="36" t="s" vm="1">
        <v>172</v>
      </c>
    </row>
    <row r="2" spans="1:11">
      <c r="A2" s="36" t="s">
        <v>113</v>
      </c>
      <c r="B2" s="36" t="s">
        <v>173</v>
      </c>
    </row>
    <row r="3" spans="1:11">
      <c r="A3" s="36" t="s">
        <v>115</v>
      </c>
      <c r="B3" s="36" t="s">
        <v>174</v>
      </c>
    </row>
    <row r="4" spans="1:11">
      <c r="A4" s="36" t="s">
        <v>116</v>
      </c>
      <c r="B4" s="36">
        <v>2149</v>
      </c>
    </row>
    <row r="5" spans="1:11" s="3" customFormat="1">
      <c r="A5" s="53" t="s">
        <v>89</v>
      </c>
      <c r="B5" s="39" t="s">
        <v>32</v>
      </c>
      <c r="C5" s="39" t="s">
        <v>91</v>
      </c>
      <c r="D5" s="39" t="s">
        <v>14</v>
      </c>
      <c r="E5" s="39" t="s">
        <v>45</v>
      </c>
      <c r="F5" s="39" t="s">
        <v>77</v>
      </c>
      <c r="G5" s="39" t="s">
        <v>16</v>
      </c>
      <c r="H5" s="39" t="s">
        <v>18</v>
      </c>
      <c r="I5" s="39" t="s">
        <v>42</v>
      </c>
      <c r="J5" s="39" t="s">
        <v>117</v>
      </c>
      <c r="K5" s="41" t="s">
        <v>118</v>
      </c>
    </row>
    <row r="6" spans="1:11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98" t="s">
        <v>361</v>
      </c>
      <c r="F6" s="98" t="s">
        <v>361</v>
      </c>
      <c r="G6" s="12" t="s">
        <v>19</v>
      </c>
      <c r="H6" s="12" t="s">
        <v>19</v>
      </c>
      <c r="I6" s="12" t="s">
        <v>151</v>
      </c>
      <c r="J6" s="12" t="s">
        <v>19</v>
      </c>
      <c r="K6" s="13" t="s">
        <v>19</v>
      </c>
    </row>
    <row r="7" spans="1:11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5" t="s">
        <v>9</v>
      </c>
    </row>
    <row r="8" spans="1:11" s="4" customFormat="1" ht="20.25">
      <c r="A8" s="54" t="s">
        <v>31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61">
        <f>I9</f>
        <v>1107.3532399999999</v>
      </c>
      <c r="J8" s="62">
        <f>IFERROR(I8/$I$8,0)</f>
        <v>1</v>
      </c>
      <c r="K8" s="62">
        <f>I8/'סכום נכסי הקרן'!$C$41</f>
        <v>5.7233918011782563E-2</v>
      </c>
    </row>
    <row r="9" spans="1:11">
      <c r="A9" s="63" t="s">
        <v>145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61">
        <f>I10+I14</f>
        <v>1107.3532399999999</v>
      </c>
      <c r="J9" s="62">
        <f t="shared" ref="J9:J19" si="0">IFERROR(I9/$I$8,0)</f>
        <v>1</v>
      </c>
      <c r="K9" s="62">
        <f>I9/'סכום נכסי הקרן'!$C$41</f>
        <v>5.7233918011782563E-2</v>
      </c>
    </row>
    <row r="10" spans="1:11">
      <c r="A10" s="64" t="s">
        <v>29</v>
      </c>
      <c r="B10" s="101" t="s">
        <v>361</v>
      </c>
      <c r="C10" s="101" t="s">
        <v>361</v>
      </c>
      <c r="D10" s="101" t="s">
        <v>361</v>
      </c>
      <c r="E10" s="101" t="s">
        <v>361</v>
      </c>
      <c r="F10" s="101" t="s">
        <v>361</v>
      </c>
      <c r="G10" s="101" t="s">
        <v>361</v>
      </c>
      <c r="H10" s="101" t="s">
        <v>361</v>
      </c>
      <c r="I10" s="65">
        <f>SUM(I11:I12)</f>
        <v>952.6580899999999</v>
      </c>
      <c r="J10" s="66">
        <f t="shared" si="0"/>
        <v>0.86030189427178627</v>
      </c>
      <c r="K10" s="66">
        <f>I10/'סכום נכסי הקרן'!$C$41</f>
        <v>4.9238448082132645E-2</v>
      </c>
    </row>
    <row r="11" spans="1:11">
      <c r="A11" s="67" t="s">
        <v>332</v>
      </c>
      <c r="B11" s="54" t="s">
        <v>333</v>
      </c>
      <c r="C11" s="54">
        <v>10</v>
      </c>
      <c r="D11" s="54" t="s">
        <v>338</v>
      </c>
      <c r="E11" s="54" t="s">
        <v>334</v>
      </c>
      <c r="F11" s="59" t="s">
        <v>101</v>
      </c>
      <c r="G11" s="100" t="s">
        <v>361</v>
      </c>
      <c r="H11" s="100" t="s">
        <v>361</v>
      </c>
      <c r="I11" s="61">
        <v>952.46358999999995</v>
      </c>
      <c r="J11" s="62">
        <f t="shared" si="0"/>
        <v>0.86012625022887912</v>
      </c>
      <c r="K11" s="62">
        <f>I11/'סכום נכסי הקרן'!$C$41</f>
        <v>4.9228395285381636E-2</v>
      </c>
    </row>
    <row r="12" spans="1:11">
      <c r="A12" s="67" t="s">
        <v>335</v>
      </c>
      <c r="B12" s="54" t="s">
        <v>336</v>
      </c>
      <c r="C12" s="54">
        <v>26</v>
      </c>
      <c r="D12" s="54" t="s">
        <v>338</v>
      </c>
      <c r="E12" s="54" t="s">
        <v>334</v>
      </c>
      <c r="F12" s="59" t="s">
        <v>101</v>
      </c>
      <c r="G12" s="100" t="s">
        <v>361</v>
      </c>
      <c r="H12" s="100" t="s">
        <v>361</v>
      </c>
      <c r="I12" s="61">
        <v>0.19450000000000001</v>
      </c>
      <c r="J12" s="62">
        <f t="shared" si="0"/>
        <v>1.756440429072118E-4</v>
      </c>
      <c r="K12" s="62">
        <f>I12/'סכום נכסי הקרן'!$C$41</f>
        <v>1.005279675100938E-5</v>
      </c>
    </row>
    <row r="13" spans="1:11">
      <c r="A13" s="102" t="s">
        <v>361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</row>
    <row r="14" spans="1:11">
      <c r="A14" s="64" t="s">
        <v>30</v>
      </c>
      <c r="B14" s="101" t="s">
        <v>361</v>
      </c>
      <c r="C14" s="101" t="s">
        <v>361</v>
      </c>
      <c r="D14" s="101" t="s">
        <v>361</v>
      </c>
      <c r="E14" s="101" t="s">
        <v>361</v>
      </c>
      <c r="F14" s="101" t="s">
        <v>361</v>
      </c>
      <c r="G14" s="101" t="s">
        <v>361</v>
      </c>
      <c r="H14" s="101" t="s">
        <v>361</v>
      </c>
      <c r="I14" s="65">
        <f>SUM(I15:I19)</f>
        <v>154.69515000000001</v>
      </c>
      <c r="J14" s="66">
        <f t="shared" si="0"/>
        <v>0.13969810572821373</v>
      </c>
      <c r="K14" s="66">
        <f>I14/'סכום נכסי הקרן'!$C$41</f>
        <v>7.9954699296499159E-3</v>
      </c>
    </row>
    <row r="15" spans="1:11">
      <c r="A15" s="67" t="s">
        <v>332</v>
      </c>
      <c r="B15" s="54" t="s">
        <v>337</v>
      </c>
      <c r="C15" s="54">
        <v>10</v>
      </c>
      <c r="D15" s="54" t="s">
        <v>338</v>
      </c>
      <c r="E15" s="54" t="s">
        <v>334</v>
      </c>
      <c r="F15" s="59" t="s">
        <v>102</v>
      </c>
      <c r="G15" s="100" t="s">
        <v>361</v>
      </c>
      <c r="H15" s="100" t="s">
        <v>361</v>
      </c>
      <c r="I15" s="61">
        <v>1.7410699999999999</v>
      </c>
      <c r="J15" s="62">
        <f t="shared" si="0"/>
        <v>1.5722805850100733E-3</v>
      </c>
      <c r="K15" s="62">
        <f>I15/'סכום נכסי הקרן'!$C$41</f>
        <v>8.9987778093984051E-5</v>
      </c>
    </row>
    <row r="16" spans="1:11">
      <c r="A16" s="67" t="s">
        <v>332</v>
      </c>
      <c r="B16" s="54" t="s">
        <v>339</v>
      </c>
      <c r="C16" s="54">
        <v>10</v>
      </c>
      <c r="D16" s="54" t="s">
        <v>338</v>
      </c>
      <c r="E16" s="54" t="s">
        <v>334</v>
      </c>
      <c r="F16" s="59" t="s">
        <v>108</v>
      </c>
      <c r="G16" s="100" t="s">
        <v>361</v>
      </c>
      <c r="H16" s="100" t="s">
        <v>361</v>
      </c>
      <c r="I16" s="61">
        <v>41.831890000000001</v>
      </c>
      <c r="J16" s="62">
        <f t="shared" si="0"/>
        <v>3.7776464175063057E-2</v>
      </c>
      <c r="K16" s="62">
        <f>I16/'סכום נכסי הקרן'!$C$41</f>
        <v>2.1620950533706002E-3</v>
      </c>
    </row>
    <row r="17" spans="1:11">
      <c r="A17" s="67" t="s">
        <v>332</v>
      </c>
      <c r="B17" s="54" t="s">
        <v>340</v>
      </c>
      <c r="C17" s="54">
        <v>10</v>
      </c>
      <c r="D17" s="54" t="s">
        <v>338</v>
      </c>
      <c r="E17" s="54" t="s">
        <v>334</v>
      </c>
      <c r="F17" s="59" t="s">
        <v>104</v>
      </c>
      <c r="G17" s="100" t="s">
        <v>361</v>
      </c>
      <c r="H17" s="100" t="s">
        <v>361</v>
      </c>
      <c r="I17" s="61">
        <v>0.71436999999999995</v>
      </c>
      <c r="J17" s="62">
        <f t="shared" si="0"/>
        <v>6.4511483255334139E-4</v>
      </c>
      <c r="K17" s="62">
        <f>I17/'סכום נכסי הקרן'!$C$41</f>
        <v>3.6922449434542774E-5</v>
      </c>
    </row>
    <row r="18" spans="1:11">
      <c r="A18" s="67" t="s">
        <v>332</v>
      </c>
      <c r="B18" s="54" t="s">
        <v>341</v>
      </c>
      <c r="C18" s="54">
        <v>10</v>
      </c>
      <c r="D18" s="54" t="s">
        <v>338</v>
      </c>
      <c r="E18" s="54" t="s">
        <v>334</v>
      </c>
      <c r="F18" s="59" t="s">
        <v>109</v>
      </c>
      <c r="G18" s="100" t="s">
        <v>361</v>
      </c>
      <c r="H18" s="100" t="s">
        <v>361</v>
      </c>
      <c r="I18" s="61">
        <v>51.34601</v>
      </c>
      <c r="J18" s="62">
        <f t="shared" si="0"/>
        <v>4.6368230249635614E-2</v>
      </c>
      <c r="K18" s="62">
        <f>I18/'סכום נכסי הקרן'!$C$41</f>
        <v>2.6538354884591006E-3</v>
      </c>
    </row>
    <row r="19" spans="1:11">
      <c r="A19" s="67" t="s">
        <v>332</v>
      </c>
      <c r="B19" s="54" t="s">
        <v>342</v>
      </c>
      <c r="C19" s="54">
        <v>10</v>
      </c>
      <c r="D19" s="54" t="s">
        <v>338</v>
      </c>
      <c r="E19" s="54" t="s">
        <v>334</v>
      </c>
      <c r="F19" s="59" t="s">
        <v>100</v>
      </c>
      <c r="G19" s="100" t="s">
        <v>361</v>
      </c>
      <c r="H19" s="100" t="s">
        <v>361</v>
      </c>
      <c r="I19" s="61">
        <v>59.061809999999994</v>
      </c>
      <c r="J19" s="62">
        <f t="shared" si="0"/>
        <v>5.3336015885951625E-2</v>
      </c>
      <c r="K19" s="62">
        <f>I19/'סכום נכסי הקרן'!$C$41</f>
        <v>3.0526291602916873E-3</v>
      </c>
    </row>
    <row r="20" spans="1:11">
      <c r="A20" s="102" t="s">
        <v>361</v>
      </c>
      <c r="B20" s="100" t="s">
        <v>361</v>
      </c>
      <c r="C20" s="100" t="s">
        <v>361</v>
      </c>
      <c r="D20" s="100" t="s">
        <v>361</v>
      </c>
      <c r="E20" s="100" t="s">
        <v>361</v>
      </c>
      <c r="F20" s="100" t="s">
        <v>361</v>
      </c>
      <c r="G20" s="100" t="s">
        <v>361</v>
      </c>
      <c r="H20" s="100" t="s">
        <v>361</v>
      </c>
      <c r="I20" s="100" t="s">
        <v>361</v>
      </c>
      <c r="J20" s="100" t="s">
        <v>361</v>
      </c>
      <c r="K20" s="100" t="s">
        <v>361</v>
      </c>
    </row>
    <row r="21" spans="1:11">
      <c r="A21" s="100" t="s">
        <v>361</v>
      </c>
      <c r="B21" s="100" t="s">
        <v>361</v>
      </c>
      <c r="C21" s="100" t="s">
        <v>361</v>
      </c>
      <c r="D21" s="100" t="s">
        <v>361</v>
      </c>
      <c r="E21" s="100" t="s">
        <v>361</v>
      </c>
      <c r="F21" s="100" t="s">
        <v>361</v>
      </c>
      <c r="G21" s="100" t="s">
        <v>361</v>
      </c>
      <c r="H21" s="100" t="s">
        <v>361</v>
      </c>
      <c r="I21" s="100" t="s">
        <v>361</v>
      </c>
      <c r="J21" s="100" t="s">
        <v>361</v>
      </c>
      <c r="K21" s="100" t="s">
        <v>361</v>
      </c>
    </row>
    <row r="22" spans="1:11">
      <c r="A22" s="100" t="s">
        <v>361</v>
      </c>
      <c r="B22" s="100" t="s">
        <v>361</v>
      </c>
      <c r="C22" s="100" t="s">
        <v>361</v>
      </c>
      <c r="D22" s="100" t="s">
        <v>361</v>
      </c>
      <c r="E22" s="100" t="s">
        <v>361</v>
      </c>
      <c r="F22" s="100" t="s">
        <v>361</v>
      </c>
      <c r="G22" s="100" t="s">
        <v>361</v>
      </c>
      <c r="H22" s="100" t="s">
        <v>361</v>
      </c>
      <c r="I22" s="100" t="s">
        <v>361</v>
      </c>
      <c r="J22" s="100" t="s">
        <v>361</v>
      </c>
      <c r="K22" s="100" t="s">
        <v>361</v>
      </c>
    </row>
    <row r="23" spans="1:11">
      <c r="A23" s="69" t="s">
        <v>163</v>
      </c>
      <c r="B23" s="100" t="s">
        <v>361</v>
      </c>
      <c r="C23" s="100" t="s">
        <v>361</v>
      </c>
      <c r="D23" s="100" t="s">
        <v>361</v>
      </c>
      <c r="E23" s="100" t="s">
        <v>361</v>
      </c>
      <c r="F23" s="100" t="s">
        <v>361</v>
      </c>
      <c r="G23" s="100" t="s">
        <v>361</v>
      </c>
      <c r="H23" s="100" t="s">
        <v>361</v>
      </c>
      <c r="I23" s="100" t="s">
        <v>361</v>
      </c>
      <c r="J23" s="100" t="s">
        <v>361</v>
      </c>
      <c r="K23" s="100" t="s">
        <v>361</v>
      </c>
    </row>
    <row r="24" spans="1:11" hidden="1">
      <c r="A24" s="70"/>
      <c r="B24" s="54"/>
      <c r="C24" s="54"/>
      <c r="D24" s="54"/>
      <c r="E24" s="54"/>
      <c r="F24" s="54"/>
      <c r="G24" s="54"/>
      <c r="H24" s="54"/>
      <c r="I24" s="54"/>
      <c r="J24" s="54"/>
      <c r="K24" s="54"/>
    </row>
    <row r="25" spans="1:11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8" spans="1:11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</row>
    <row r="29" spans="1:11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0" spans="1:11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</row>
    <row r="31" spans="1:11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  <row r="34" spans="1:11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</row>
    <row r="35" spans="1:11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</row>
    <row r="37" spans="1:11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</row>
    <row r="38" spans="1:11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</row>
    <row r="39" spans="1:11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</row>
    <row r="40" spans="1:11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</row>
    <row r="41" spans="1:11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</row>
    <row r="42" spans="1:11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</row>
    <row r="43" spans="1:11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</row>
    <row r="44" spans="1:11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</row>
    <row r="47" spans="1:11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</row>
    <row r="48" spans="1:11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</row>
    <row r="49" spans="1:11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</row>
    <row r="50" spans="1:11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1:11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</row>
    <row r="53" spans="1:11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</row>
    <row r="56" spans="1:11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  <row r="58" spans="1:11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</row>
    <row r="59" spans="1:11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1:11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1:11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pans="1:11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</row>
    <row r="63" spans="1:11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</row>
    <row r="64" spans="1:11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</row>
    <row r="66" spans="1:11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11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</row>
    <row r="68" spans="1:11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</row>
    <row r="69" spans="1:11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</row>
    <row r="70" spans="1:11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</row>
    <row r="71" spans="1:11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</row>
    <row r="72" spans="1:11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</row>
    <row r="73" spans="1:11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</row>
    <row r="74" spans="1:11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</row>
    <row r="75" spans="1:11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</row>
    <row r="76" spans="1:11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</row>
    <row r="77" spans="1:11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1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spans="1:11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</row>
    <row r="83" spans="1:11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</row>
    <row r="84" spans="1:11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</row>
    <row r="85" spans="1:11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</row>
    <row r="87" spans="1:11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</row>
    <row r="88" spans="1:11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hidden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hidden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hidden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  <row r="112" spans="1:11" hidden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</row>
    <row r="113" spans="1:11" hidden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</row>
    <row r="114" spans="1:11" hidden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</row>
    <row r="115" spans="1:11" hidden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</row>
    <row r="116" spans="1:11" hidden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</row>
    <row r="117" spans="1:11" hidden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</row>
    <row r="118" spans="1:11" hidden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</row>
    <row r="119" spans="1:11" hidden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</row>
    <row r="120" spans="1:11" hidden="1">
      <c r="C120" s="1"/>
    </row>
    <row r="121" spans="1:11" hidden="1">
      <c r="C121" s="1"/>
    </row>
    <row r="122" spans="1:11" hidden="1">
      <c r="C122" s="1"/>
    </row>
    <row r="123" spans="1:11" hidden="1">
      <c r="C123" s="1"/>
    </row>
    <row r="124" spans="1:11" hidden="1">
      <c r="C124" s="1"/>
    </row>
    <row r="125" spans="1:11" hidden="1">
      <c r="C125" s="1"/>
    </row>
    <row r="126" spans="1:11" hidden="1">
      <c r="C126" s="1"/>
    </row>
    <row r="127" spans="1:11" hidden="1">
      <c r="C127" s="1"/>
    </row>
    <row r="128" spans="1:11" hidden="1">
      <c r="C128" s="1"/>
    </row>
    <row r="129" spans="3:3" hidden="1">
      <c r="C129" s="1"/>
    </row>
    <row r="130" spans="3:3" hidden="1">
      <c r="C130" s="1"/>
    </row>
    <row r="131" spans="3:3" hidden="1">
      <c r="C131" s="1"/>
    </row>
    <row r="132" spans="3:3" hidden="1">
      <c r="C132" s="1"/>
    </row>
    <row r="133" spans="3:3" hidden="1">
      <c r="C133" s="1"/>
    </row>
    <row r="134" spans="3:3" hidden="1">
      <c r="C134" s="1"/>
    </row>
    <row r="135" spans="3:3" hidden="1">
      <c r="C135" s="1"/>
    </row>
    <row r="136" spans="3:3" hidden="1">
      <c r="C136" s="1"/>
    </row>
    <row r="137" spans="3:3" hidden="1">
      <c r="C137" s="1"/>
    </row>
    <row r="138" spans="3:3" hidden="1">
      <c r="C138" s="1"/>
    </row>
    <row r="139" spans="3:3" hidden="1">
      <c r="C139" s="1"/>
    </row>
    <row r="140" spans="3:3" hidden="1">
      <c r="C140" s="1"/>
    </row>
    <row r="141" spans="3:3" hidden="1">
      <c r="C141" s="1"/>
    </row>
    <row r="142" spans="3:3" hidden="1">
      <c r="C142" s="1"/>
    </row>
    <row r="143" spans="3:3" hidden="1">
      <c r="C143" s="1"/>
    </row>
    <row r="144" spans="3:3" hidden="1">
      <c r="C144" s="1"/>
    </row>
    <row r="145" spans="3:3" hidden="1">
      <c r="C145" s="1"/>
    </row>
    <row r="146" spans="3:3" hidden="1">
      <c r="C146" s="1"/>
    </row>
    <row r="147" spans="3:3" hidden="1">
      <c r="C147" s="1"/>
    </row>
    <row r="148" spans="3:3" hidden="1">
      <c r="C148" s="1"/>
    </row>
    <row r="149" spans="3:3" hidden="1">
      <c r="C149" s="1"/>
    </row>
    <row r="150" spans="3:3" hidden="1">
      <c r="C150" s="1"/>
    </row>
    <row r="151" spans="3:3" hidden="1">
      <c r="C151" s="1"/>
    </row>
    <row r="152" spans="3:3" hidden="1">
      <c r="C152" s="1"/>
    </row>
    <row r="153" spans="3:3" hidden="1">
      <c r="C153" s="1"/>
    </row>
    <row r="154" spans="3:3" hidden="1">
      <c r="C154" s="1"/>
    </row>
    <row r="155" spans="3:3" hidden="1">
      <c r="C155" s="1"/>
    </row>
    <row r="156" spans="3:3" hidden="1">
      <c r="C156" s="1"/>
    </row>
    <row r="157" spans="3:3" hidden="1">
      <c r="C157" s="1"/>
    </row>
    <row r="158" spans="3:3" hidden="1">
      <c r="C158" s="1"/>
    </row>
    <row r="159" spans="3:3" hidden="1">
      <c r="C159" s="1"/>
    </row>
    <row r="160" spans="3:3" hidden="1">
      <c r="C160" s="1"/>
    </row>
    <row r="161" spans="3:3" hidden="1">
      <c r="C161" s="1"/>
    </row>
    <row r="162" spans="3:3" hidden="1">
      <c r="C162" s="1"/>
    </row>
    <row r="163" spans="3:3" hidden="1">
      <c r="C163" s="1"/>
    </row>
    <row r="164" spans="3:3" hidden="1">
      <c r="C164" s="1"/>
    </row>
    <row r="165" spans="3:3" hidden="1">
      <c r="C165" s="1"/>
    </row>
    <row r="166" spans="3:3" hidden="1">
      <c r="C166" s="1"/>
    </row>
    <row r="167" spans="3:3" hidden="1">
      <c r="C167" s="1"/>
    </row>
    <row r="168" spans="3:3" hidden="1">
      <c r="C168" s="1"/>
    </row>
    <row r="169" spans="3:3" hidden="1">
      <c r="C169" s="1"/>
    </row>
    <row r="170" spans="3:3" hidden="1">
      <c r="C170" s="1"/>
    </row>
    <row r="171" spans="3:3" hidden="1">
      <c r="C171" s="1"/>
    </row>
    <row r="172" spans="3:3" hidden="1">
      <c r="C172" s="1"/>
    </row>
    <row r="173" spans="3:3" hidden="1">
      <c r="C173" s="1"/>
    </row>
    <row r="174" spans="3:3" hidden="1">
      <c r="C174" s="1"/>
    </row>
    <row r="175" spans="3:3" hidden="1">
      <c r="C175" s="1"/>
    </row>
    <row r="176" spans="3:3" hidden="1">
      <c r="C176" s="1"/>
    </row>
    <row r="177" spans="3:3" hidden="1">
      <c r="C177" s="1"/>
    </row>
    <row r="178" spans="3:3" hidden="1">
      <c r="C178" s="1"/>
    </row>
    <row r="179" spans="3:3" hidden="1">
      <c r="C179" s="1"/>
    </row>
    <row r="180" spans="3:3" hidden="1">
      <c r="C180" s="1"/>
    </row>
    <row r="181" spans="3:3" hidden="1">
      <c r="C181" s="1"/>
    </row>
    <row r="182" spans="3:3" hidden="1">
      <c r="C182" s="1"/>
    </row>
    <row r="183" spans="3:3" hidden="1">
      <c r="C183" s="1"/>
    </row>
    <row r="184" spans="3:3" hidden="1">
      <c r="C184" s="1"/>
    </row>
    <row r="185" spans="3:3" hidden="1">
      <c r="C185" s="1"/>
    </row>
    <row r="186" spans="3:3" hidden="1">
      <c r="C186" s="1"/>
    </row>
    <row r="187" spans="3:3" hidden="1">
      <c r="C187" s="1"/>
    </row>
    <row r="188" spans="3:3" hidden="1">
      <c r="C188" s="1"/>
    </row>
    <row r="189" spans="3:3" hidden="1">
      <c r="C189" s="1"/>
    </row>
    <row r="190" spans="3:3" hidden="1">
      <c r="C190" s="1"/>
    </row>
    <row r="191" spans="3:3" hidden="1">
      <c r="C191" s="1"/>
    </row>
    <row r="192" spans="3:3" hidden="1">
      <c r="C192" s="1"/>
    </row>
    <row r="193" spans="3:3" hidden="1">
      <c r="C193" s="1"/>
    </row>
    <row r="194" spans="3:3" hidden="1">
      <c r="C194" s="1"/>
    </row>
    <row r="195" spans="3:3" hidden="1">
      <c r="C195" s="1"/>
    </row>
    <row r="196" spans="3:3" hidden="1">
      <c r="C196" s="1"/>
    </row>
    <row r="197" spans="3:3" hidden="1">
      <c r="C197" s="1"/>
    </row>
    <row r="198" spans="3:3" hidden="1">
      <c r="C198" s="1"/>
    </row>
    <row r="199" spans="3:3" hidden="1">
      <c r="C199" s="1"/>
    </row>
    <row r="200" spans="3:3" hidden="1">
      <c r="C200" s="1"/>
    </row>
    <row r="201" spans="3:3" hidden="1">
      <c r="C201" s="1"/>
    </row>
    <row r="202" spans="3:3" hidden="1">
      <c r="C202" s="1"/>
    </row>
    <row r="203" spans="3:3" hidden="1">
      <c r="C203" s="1"/>
    </row>
    <row r="204" spans="3:3" hidden="1">
      <c r="C204" s="1"/>
    </row>
    <row r="205" spans="3:3" hidden="1">
      <c r="C205" s="1"/>
    </row>
    <row r="206" spans="3:3" hidden="1">
      <c r="C206" s="1"/>
    </row>
    <row r="207" spans="3:3" hidden="1">
      <c r="C207" s="1"/>
    </row>
    <row r="208" spans="3:3" hidden="1">
      <c r="C208" s="1"/>
    </row>
    <row r="209" spans="3:3" hidden="1">
      <c r="C209" s="1"/>
    </row>
    <row r="210" spans="3:3" hidden="1">
      <c r="C210" s="1"/>
    </row>
    <row r="211" spans="3:3" hidden="1">
      <c r="C211" s="1"/>
    </row>
    <row r="212" spans="3:3" hidden="1">
      <c r="C212" s="1"/>
    </row>
    <row r="213" spans="3:3" hidden="1">
      <c r="C213" s="1"/>
    </row>
    <row r="214" spans="3:3" hidden="1">
      <c r="C214" s="1"/>
    </row>
    <row r="215" spans="3:3" hidden="1">
      <c r="C215" s="1"/>
    </row>
    <row r="216" spans="3:3" hidden="1">
      <c r="C216" s="1"/>
    </row>
    <row r="217" spans="3:3" hidden="1">
      <c r="C217" s="1"/>
    </row>
    <row r="218" spans="3:3" hidden="1">
      <c r="C218" s="1"/>
    </row>
    <row r="219" spans="3:3" hidden="1">
      <c r="C219" s="1"/>
    </row>
    <row r="220" spans="3:3" hidden="1">
      <c r="C220" s="1"/>
    </row>
    <row r="221" spans="3:3" hidden="1">
      <c r="C221" s="1"/>
    </row>
    <row r="222" spans="3:3" hidden="1">
      <c r="C222" s="1"/>
    </row>
    <row r="223" spans="3:3" hidden="1">
      <c r="C223" s="1"/>
    </row>
    <row r="224" spans="3:3" hidden="1">
      <c r="C224" s="1"/>
    </row>
    <row r="225" spans="3:3" hidden="1">
      <c r="C225" s="1"/>
    </row>
    <row r="226" spans="3:3" hidden="1">
      <c r="C226" s="1"/>
    </row>
    <row r="227" spans="3:3" hidden="1">
      <c r="C227" s="1"/>
    </row>
    <row r="228" spans="3:3" hidden="1">
      <c r="C228" s="1"/>
    </row>
    <row r="229" spans="3:3" hidden="1">
      <c r="C229" s="1"/>
    </row>
    <row r="230" spans="3:3" hidden="1">
      <c r="C230" s="1"/>
    </row>
    <row r="231" spans="3:3" hidden="1">
      <c r="C231" s="1"/>
    </row>
    <row r="232" spans="3:3" hidden="1">
      <c r="C232" s="1"/>
    </row>
    <row r="233" spans="3:3" hidden="1">
      <c r="C233" s="1"/>
    </row>
    <row r="234" spans="3:3" hidden="1">
      <c r="C234" s="1"/>
    </row>
    <row r="235" spans="3:3" hidden="1">
      <c r="C235" s="1"/>
    </row>
    <row r="236" spans="3:3" hidden="1">
      <c r="C236" s="1"/>
    </row>
    <row r="237" spans="3:3" hidden="1">
      <c r="C237" s="1"/>
    </row>
    <row r="238" spans="3:3" hidden="1">
      <c r="C238" s="1"/>
    </row>
    <row r="239" spans="3:3" hidden="1">
      <c r="C239" s="1"/>
    </row>
    <row r="240" spans="3:3" hidden="1">
      <c r="C240" s="1"/>
    </row>
    <row r="241" spans="3:3" hidden="1">
      <c r="C241" s="1"/>
    </row>
    <row r="242" spans="3:3" hidden="1">
      <c r="C242" s="1"/>
    </row>
    <row r="243" spans="3:3" hidden="1">
      <c r="C243" s="1"/>
    </row>
    <row r="244" spans="3:3" hidden="1">
      <c r="C244" s="1"/>
    </row>
    <row r="245" spans="3:3" hidden="1">
      <c r="C245" s="1"/>
    </row>
    <row r="246" spans="3:3" hidden="1">
      <c r="C246" s="1"/>
    </row>
    <row r="247" spans="3:3" hidden="1">
      <c r="C247" s="1"/>
    </row>
    <row r="248" spans="3:3" hidden="1">
      <c r="C248" s="1"/>
    </row>
    <row r="249" spans="3:3" hidden="1">
      <c r="C249" s="1"/>
    </row>
    <row r="250" spans="3:3" hidden="1">
      <c r="C250" s="1"/>
    </row>
    <row r="251" spans="3:3" hidden="1">
      <c r="C251" s="1"/>
    </row>
    <row r="252" spans="3:3" hidden="1">
      <c r="C252" s="1"/>
    </row>
    <row r="253" spans="3:3" hidden="1">
      <c r="C253" s="1"/>
    </row>
    <row r="254" spans="3:3" hidden="1">
      <c r="C254" s="1"/>
    </row>
    <row r="255" spans="3:3" hidden="1">
      <c r="C255" s="1"/>
    </row>
    <row r="256" spans="3:3" hidden="1">
      <c r="C256" s="1"/>
    </row>
    <row r="257" spans="3:3" hidden="1">
      <c r="C257" s="1"/>
    </row>
    <row r="258" spans="3:3" hidden="1">
      <c r="C258" s="1"/>
    </row>
    <row r="259" spans="3:3" hidden="1">
      <c r="C259" s="1"/>
    </row>
    <row r="260" spans="3:3" hidden="1">
      <c r="C260" s="1"/>
    </row>
    <row r="261" spans="3:3" hidden="1">
      <c r="C261" s="1"/>
    </row>
    <row r="262" spans="3:3" hidden="1">
      <c r="C262" s="1"/>
    </row>
    <row r="263" spans="3:3" hidden="1">
      <c r="C263" s="1"/>
    </row>
    <row r="264" spans="3:3" hidden="1">
      <c r="C264" s="1"/>
    </row>
    <row r="265" spans="3:3" hidden="1">
      <c r="C265" s="1"/>
    </row>
    <row r="266" spans="3:3" hidden="1">
      <c r="C266" s="1"/>
    </row>
    <row r="267" spans="3:3" hidden="1">
      <c r="C267" s="1"/>
    </row>
    <row r="268" spans="3:3" hidden="1">
      <c r="C268" s="1"/>
    </row>
    <row r="269" spans="3:3" hidden="1">
      <c r="C269" s="1"/>
    </row>
    <row r="270" spans="3:3" hidden="1">
      <c r="C270" s="1"/>
    </row>
    <row r="271" spans="3:3" hidden="1">
      <c r="C271" s="1"/>
    </row>
    <row r="272" spans="3:3" hidden="1">
      <c r="C272" s="1"/>
    </row>
    <row r="273" spans="3:3" hidden="1">
      <c r="C273" s="1"/>
    </row>
    <row r="274" spans="3:3" hidden="1">
      <c r="C274" s="1"/>
    </row>
    <row r="275" spans="3:3" hidden="1">
      <c r="C275" s="1"/>
    </row>
    <row r="276" spans="3:3" hidden="1">
      <c r="C276" s="1"/>
    </row>
    <row r="277" spans="3:3" hidden="1">
      <c r="C277" s="1"/>
    </row>
    <row r="278" spans="3:3" hidden="1">
      <c r="C278" s="1"/>
    </row>
    <row r="279" spans="3:3" hidden="1">
      <c r="C279" s="1"/>
    </row>
    <row r="280" spans="3:3" hidden="1">
      <c r="C280" s="1"/>
    </row>
    <row r="281" spans="3:3" hidden="1">
      <c r="C281" s="1"/>
    </row>
    <row r="282" spans="3:3" hidden="1">
      <c r="C282" s="1"/>
    </row>
    <row r="283" spans="3:3" hidden="1">
      <c r="C283" s="1"/>
    </row>
    <row r="284" spans="3:3" hidden="1">
      <c r="C284" s="1"/>
    </row>
    <row r="285" spans="3:3" hidden="1">
      <c r="C285" s="1"/>
    </row>
    <row r="286" spans="3:3" hidden="1">
      <c r="C286" s="1"/>
    </row>
    <row r="287" spans="3:3" hidden="1">
      <c r="C287" s="1"/>
    </row>
    <row r="288" spans="3:3" hidden="1">
      <c r="C288" s="1"/>
    </row>
    <row r="289" spans="3:3" hidden="1">
      <c r="C289" s="1"/>
    </row>
    <row r="290" spans="3:3" hidden="1">
      <c r="C290" s="1"/>
    </row>
    <row r="291" spans="3:3" hidden="1">
      <c r="C291" s="1"/>
    </row>
    <row r="292" spans="3:3" hidden="1">
      <c r="C292" s="1"/>
    </row>
    <row r="293" spans="3:3" hidden="1">
      <c r="C293" s="1"/>
    </row>
    <row r="294" spans="3:3" hidden="1">
      <c r="C294" s="1"/>
    </row>
    <row r="295" spans="3:3" hidden="1">
      <c r="C295" s="1"/>
    </row>
    <row r="296" spans="3:3" hidden="1">
      <c r="C296" s="1"/>
    </row>
    <row r="297" spans="3:3" hidden="1">
      <c r="C297" s="1"/>
    </row>
    <row r="298" spans="3:3" hidden="1">
      <c r="C298" s="1"/>
    </row>
    <row r="299" spans="3:3" hidden="1">
      <c r="C299" s="1"/>
    </row>
    <row r="300" spans="3:3" hidden="1">
      <c r="C300" s="1"/>
    </row>
    <row r="301" spans="3:3" hidden="1">
      <c r="C301" s="1"/>
    </row>
    <row r="302" spans="3:3" hidden="1">
      <c r="C302" s="1"/>
    </row>
    <row r="303" spans="3:3" hidden="1">
      <c r="C303" s="1"/>
    </row>
    <row r="304" spans="3:3" hidden="1">
      <c r="C304" s="1"/>
    </row>
    <row r="305" spans="3:3" hidden="1">
      <c r="C305" s="1"/>
    </row>
    <row r="306" spans="3:3" hidden="1">
      <c r="C306" s="1"/>
    </row>
    <row r="307" spans="3:3" hidden="1">
      <c r="C307" s="1"/>
    </row>
    <row r="308" spans="3:3" hidden="1">
      <c r="C308" s="1"/>
    </row>
    <row r="309" spans="3:3" hidden="1">
      <c r="C309" s="1"/>
    </row>
    <row r="310" spans="3:3" hidden="1">
      <c r="C310" s="1"/>
    </row>
    <row r="311" spans="3:3" hidden="1">
      <c r="C311" s="1"/>
    </row>
    <row r="312" spans="3:3" hidden="1">
      <c r="C312" s="1"/>
    </row>
    <row r="313" spans="3:3" hidden="1">
      <c r="C313" s="1"/>
    </row>
    <row r="314" spans="3:3" hidden="1">
      <c r="C314" s="1"/>
    </row>
    <row r="315" spans="3:3" hidden="1">
      <c r="C315" s="1"/>
    </row>
    <row r="316" spans="3:3" hidden="1">
      <c r="C316" s="1"/>
    </row>
    <row r="317" spans="3:3" hidden="1">
      <c r="C317" s="1"/>
    </row>
    <row r="318" spans="3:3" hidden="1">
      <c r="C318" s="1"/>
    </row>
    <row r="319" spans="3:3" hidden="1">
      <c r="C319" s="1"/>
    </row>
    <row r="320" spans="3:3" hidden="1">
      <c r="C320" s="1"/>
    </row>
    <row r="321" spans="3:3" hidden="1">
      <c r="C321" s="1"/>
    </row>
    <row r="322" spans="3:3" hidden="1">
      <c r="C322" s="1"/>
    </row>
    <row r="323" spans="3:3" hidden="1">
      <c r="C323" s="1"/>
    </row>
    <row r="324" spans="3:3" hidden="1">
      <c r="C324" s="1"/>
    </row>
    <row r="325" spans="3:3" hidden="1">
      <c r="C325" s="1"/>
    </row>
    <row r="326" spans="3:3" hidden="1">
      <c r="C326" s="1"/>
    </row>
    <row r="327" spans="3:3" hidden="1">
      <c r="C327" s="1"/>
    </row>
    <row r="328" spans="3:3" hidden="1">
      <c r="C328" s="1"/>
    </row>
    <row r="329" spans="3:3" hidden="1">
      <c r="C329" s="1"/>
    </row>
    <row r="330" spans="3:3" hidden="1">
      <c r="C330" s="1"/>
    </row>
    <row r="331" spans="3:3" hidden="1">
      <c r="C331" s="1"/>
    </row>
    <row r="332" spans="3:3" hidden="1">
      <c r="C332" s="1"/>
    </row>
    <row r="333" spans="3:3" hidden="1">
      <c r="C333" s="1"/>
    </row>
    <row r="334" spans="3:3" hidden="1">
      <c r="C334" s="1"/>
    </row>
    <row r="335" spans="3:3" hidden="1">
      <c r="C335" s="1"/>
    </row>
    <row r="336" spans="3:3" hidden="1">
      <c r="C336" s="1"/>
    </row>
    <row r="337" spans="3:3" hidden="1">
      <c r="C337" s="1"/>
    </row>
    <row r="338" spans="3:3" hidden="1">
      <c r="C338" s="1"/>
    </row>
    <row r="339" spans="3:3" hidden="1">
      <c r="C339" s="1"/>
    </row>
    <row r="340" spans="3:3" hidden="1">
      <c r="C340" s="1"/>
    </row>
    <row r="341" spans="3:3" hidden="1">
      <c r="C341" s="1"/>
    </row>
    <row r="342" spans="3:3" hidden="1">
      <c r="C342" s="1"/>
    </row>
    <row r="343" spans="3:3" hidden="1">
      <c r="C343" s="1"/>
    </row>
    <row r="344" spans="3:3" hidden="1">
      <c r="C344" s="1"/>
    </row>
    <row r="345" spans="3:3" hidden="1">
      <c r="C345" s="1"/>
    </row>
    <row r="346" spans="3:3" hidden="1">
      <c r="C346" s="1"/>
    </row>
    <row r="347" spans="3:3" hidden="1">
      <c r="C347" s="1"/>
    </row>
    <row r="348" spans="3:3" hidden="1">
      <c r="C348" s="1"/>
    </row>
    <row r="349" spans="3:3" hidden="1">
      <c r="C349" s="1"/>
    </row>
    <row r="350" spans="3:3" hidden="1">
      <c r="C350" s="1"/>
    </row>
    <row r="351" spans="3:3" hidden="1">
      <c r="C351" s="1"/>
    </row>
    <row r="352" spans="3:3" hidden="1">
      <c r="C352" s="1"/>
    </row>
    <row r="353" spans="3:3" hidden="1">
      <c r="C353" s="1"/>
    </row>
    <row r="354" spans="3:3" hidden="1">
      <c r="C354" s="1"/>
    </row>
    <row r="355" spans="3:3" hidden="1">
      <c r="C355" s="1"/>
    </row>
    <row r="356" spans="3:3" hidden="1">
      <c r="C356" s="1"/>
    </row>
    <row r="357" spans="3:3" hidden="1">
      <c r="C357" s="1"/>
    </row>
    <row r="358" spans="3:3" hidden="1">
      <c r="C358" s="1"/>
    </row>
    <row r="359" spans="3:3" hidden="1">
      <c r="C359" s="1"/>
    </row>
    <row r="360" spans="3:3" hidden="1">
      <c r="C360" s="1"/>
    </row>
    <row r="361" spans="3:3" hidden="1">
      <c r="C361" s="1"/>
    </row>
    <row r="362" spans="3:3" hidden="1">
      <c r="C362" s="1"/>
    </row>
    <row r="363" spans="3:3" hidden="1">
      <c r="C363" s="1"/>
    </row>
    <row r="364" spans="3:3" hidden="1">
      <c r="C364" s="1"/>
    </row>
    <row r="365" spans="3:3" hidden="1">
      <c r="C365" s="1"/>
    </row>
    <row r="366" spans="3:3" hidden="1">
      <c r="C366" s="1"/>
    </row>
    <row r="367" spans="3:3" hidden="1">
      <c r="C367" s="1"/>
    </row>
    <row r="368" spans="3:3" hidden="1">
      <c r="C368" s="1"/>
    </row>
    <row r="369" spans="3:3" hidden="1">
      <c r="C369" s="1"/>
    </row>
    <row r="370" spans="3:3" hidden="1">
      <c r="C370" s="1"/>
    </row>
    <row r="371" spans="3:3" hidden="1">
      <c r="C371" s="1"/>
    </row>
    <row r="372" spans="3:3" hidden="1">
      <c r="C372" s="1"/>
    </row>
    <row r="373" spans="3:3" hidden="1">
      <c r="C373" s="1"/>
    </row>
    <row r="374" spans="3:3" hidden="1">
      <c r="C374" s="1"/>
    </row>
    <row r="375" spans="3:3" hidden="1">
      <c r="C375" s="1"/>
    </row>
    <row r="376" spans="3:3" hidden="1">
      <c r="C376" s="1"/>
    </row>
    <row r="377" spans="3:3" hidden="1">
      <c r="C377" s="1"/>
    </row>
    <row r="378" spans="3:3" hidden="1">
      <c r="C378" s="1"/>
    </row>
    <row r="379" spans="3:3" hidden="1">
      <c r="C379" s="1"/>
    </row>
    <row r="380" spans="3:3" hidden="1">
      <c r="C380" s="1"/>
    </row>
    <row r="381" spans="3:3" hidden="1">
      <c r="C381" s="1"/>
    </row>
    <row r="382" spans="3:3" hidden="1">
      <c r="C382" s="1"/>
    </row>
    <row r="383" spans="3:3" hidden="1">
      <c r="C383" s="1"/>
    </row>
    <row r="384" spans="3:3" hidden="1">
      <c r="C384" s="1"/>
    </row>
    <row r="385" spans="3:3" hidden="1">
      <c r="C385" s="1"/>
    </row>
    <row r="386" spans="3:3" hidden="1">
      <c r="C386" s="1"/>
    </row>
    <row r="387" spans="3:3" hidden="1">
      <c r="C387" s="1"/>
    </row>
    <row r="388" spans="3:3" hidden="1">
      <c r="C388" s="1"/>
    </row>
    <row r="389" spans="3:3" hidden="1">
      <c r="C389" s="1"/>
    </row>
    <row r="390" spans="3:3" hidden="1">
      <c r="C390" s="1"/>
    </row>
    <row r="391" spans="3:3" hidden="1">
      <c r="C391" s="1"/>
    </row>
    <row r="392" spans="3:3" hidden="1">
      <c r="C392" s="1"/>
    </row>
    <row r="393" spans="3:3" hidden="1">
      <c r="C393" s="1"/>
    </row>
    <row r="394" spans="3:3" hidden="1">
      <c r="C394" s="1"/>
    </row>
    <row r="395" spans="3:3" hidden="1">
      <c r="C395" s="1"/>
    </row>
    <row r="396" spans="3:3" hidden="1">
      <c r="C396" s="1"/>
    </row>
    <row r="397" spans="3:3" hidden="1">
      <c r="C397" s="1"/>
    </row>
    <row r="398" spans="3:3" hidden="1">
      <c r="C398" s="1"/>
    </row>
    <row r="399" spans="3:3" hidden="1">
      <c r="C399" s="1"/>
    </row>
    <row r="400" spans="3:3" hidden="1">
      <c r="C400" s="1"/>
    </row>
    <row r="401" spans="3:3" hidden="1">
      <c r="C401" s="1"/>
    </row>
    <row r="402" spans="3:3" hidden="1">
      <c r="C402" s="1"/>
    </row>
    <row r="403" spans="3:3" hidden="1">
      <c r="C403" s="1"/>
    </row>
    <row r="404" spans="3:3" hidden="1">
      <c r="C404" s="1"/>
    </row>
    <row r="405" spans="3:3" hidden="1">
      <c r="C405" s="1"/>
    </row>
    <row r="406" spans="3:3" hidden="1">
      <c r="C406" s="1"/>
    </row>
    <row r="407" spans="3:3" hidden="1">
      <c r="C407" s="1"/>
    </row>
    <row r="408" spans="3:3" hidden="1">
      <c r="C408" s="1"/>
    </row>
    <row r="409" spans="3:3" hidden="1">
      <c r="C409" s="1"/>
    </row>
    <row r="410" spans="3:3" hidden="1">
      <c r="C410" s="1"/>
    </row>
    <row r="411" spans="3:3" hidden="1">
      <c r="C411" s="1"/>
    </row>
    <row r="412" spans="3:3" hidden="1">
      <c r="C412" s="1"/>
    </row>
    <row r="413" spans="3:3" hidden="1">
      <c r="C413" s="1"/>
    </row>
    <row r="414" spans="3:3" hidden="1">
      <c r="C414" s="1"/>
    </row>
    <row r="415" spans="3:3" hidden="1">
      <c r="C415" s="1"/>
    </row>
    <row r="416" spans="3:3" hidden="1">
      <c r="C416" s="1"/>
    </row>
    <row r="417" spans="3:3" hidden="1">
      <c r="C417" s="1"/>
    </row>
    <row r="418" spans="3:3" hidden="1">
      <c r="C418" s="1"/>
    </row>
    <row r="419" spans="3:3" hidden="1">
      <c r="C419" s="1"/>
    </row>
    <row r="420" spans="3:3" hidden="1">
      <c r="C420" s="1"/>
    </row>
    <row r="421" spans="3:3" hidden="1">
      <c r="C421" s="1"/>
    </row>
    <row r="422" spans="3:3" hidden="1">
      <c r="C422" s="1"/>
    </row>
    <row r="423" spans="3:3" hidden="1">
      <c r="C423" s="1"/>
    </row>
    <row r="424" spans="3:3" hidden="1">
      <c r="C424" s="1"/>
    </row>
    <row r="425" spans="3:3" hidden="1">
      <c r="C425" s="1"/>
    </row>
    <row r="426" spans="3:3" hidden="1">
      <c r="C426" s="1"/>
    </row>
    <row r="427" spans="3:3" hidden="1">
      <c r="C427" s="1"/>
    </row>
    <row r="428" spans="3:3" hidden="1">
      <c r="C428" s="1"/>
    </row>
    <row r="429" spans="3:3" hidden="1">
      <c r="C429" s="1"/>
    </row>
    <row r="430" spans="3:3" hidden="1">
      <c r="C430" s="1"/>
    </row>
    <row r="431" spans="3:3" hidden="1">
      <c r="C431" s="1"/>
    </row>
    <row r="432" spans="3:3" hidden="1">
      <c r="C432" s="1"/>
    </row>
    <row r="433" spans="3:3" hidden="1">
      <c r="C433" s="1"/>
    </row>
    <row r="434" spans="3:3" hidden="1">
      <c r="C434" s="1"/>
    </row>
    <row r="435" spans="3:3" hidden="1">
      <c r="C435" s="1"/>
    </row>
    <row r="436" spans="3:3" hidden="1">
      <c r="C436" s="1"/>
    </row>
    <row r="437" spans="3:3" hidden="1">
      <c r="C437" s="1"/>
    </row>
    <row r="438" spans="3:3" hidden="1">
      <c r="C438" s="1"/>
    </row>
    <row r="439" spans="3:3" hidden="1">
      <c r="C439" s="1"/>
    </row>
    <row r="440" spans="3:3" hidden="1">
      <c r="C440" s="1"/>
    </row>
    <row r="441" spans="3:3" hidden="1">
      <c r="C441" s="1"/>
    </row>
    <row r="442" spans="3:3" hidden="1">
      <c r="C442" s="1"/>
    </row>
    <row r="443" spans="3:3" hidden="1">
      <c r="C443" s="1"/>
    </row>
    <row r="444" spans="3:3" hidden="1">
      <c r="C444" s="1"/>
    </row>
    <row r="445" spans="3:3" hidden="1">
      <c r="C445" s="1"/>
    </row>
    <row r="446" spans="3:3" hidden="1">
      <c r="C446" s="1"/>
    </row>
    <row r="447" spans="3:3" hidden="1">
      <c r="C447" s="1"/>
    </row>
    <row r="448" spans="3:3" hidden="1">
      <c r="C448" s="1"/>
    </row>
    <row r="449" spans="3:3" hidden="1">
      <c r="C449" s="1"/>
    </row>
    <row r="450" spans="3:3" hidden="1">
      <c r="C450" s="1"/>
    </row>
    <row r="451" spans="3:3" hidden="1">
      <c r="C451" s="1"/>
    </row>
    <row r="452" spans="3:3" hidden="1">
      <c r="C452" s="1"/>
    </row>
    <row r="453" spans="3:3" hidden="1">
      <c r="C453" s="1"/>
    </row>
    <row r="454" spans="3:3" hidden="1">
      <c r="C454" s="1"/>
    </row>
    <row r="455" spans="3:3" hidden="1">
      <c r="C455" s="1"/>
    </row>
    <row r="456" spans="3:3" hidden="1">
      <c r="C456" s="1"/>
    </row>
    <row r="457" spans="3:3" hidden="1">
      <c r="C457" s="1"/>
    </row>
    <row r="458" spans="3:3" hidden="1">
      <c r="C458" s="1"/>
    </row>
    <row r="459" spans="3:3" hidden="1">
      <c r="C459" s="1"/>
    </row>
    <row r="460" spans="3:3" hidden="1">
      <c r="C460" s="1"/>
    </row>
    <row r="461" spans="3:3" hidden="1">
      <c r="C461" s="1"/>
    </row>
    <row r="462" spans="3:3" hidden="1">
      <c r="C462" s="1"/>
    </row>
    <row r="463" spans="3:3" hidden="1">
      <c r="C463" s="1"/>
    </row>
    <row r="464" spans="3:3" hidden="1">
      <c r="C464" s="1"/>
    </row>
    <row r="465" spans="3:3" hidden="1">
      <c r="C465" s="1"/>
    </row>
    <row r="466" spans="3:3" hidden="1">
      <c r="C466" s="1"/>
    </row>
    <row r="467" spans="3:3" hidden="1">
      <c r="C467" s="1"/>
    </row>
    <row r="468" spans="3:3" hidden="1">
      <c r="C468" s="1"/>
    </row>
    <row r="469" spans="3:3" hidden="1">
      <c r="C469" s="1"/>
    </row>
    <row r="470" spans="3:3" hidden="1">
      <c r="C470" s="1"/>
    </row>
    <row r="471" spans="3:3" hidden="1">
      <c r="C471" s="1"/>
    </row>
    <row r="472" spans="3:3" hidden="1">
      <c r="C472" s="1"/>
    </row>
    <row r="473" spans="3:3" hidden="1">
      <c r="C473" s="1"/>
    </row>
    <row r="474" spans="3:3" hidden="1">
      <c r="C474" s="1"/>
    </row>
    <row r="475" spans="3:3" hidden="1">
      <c r="C475" s="1"/>
    </row>
    <row r="476" spans="3:3" hidden="1">
      <c r="C476" s="1"/>
    </row>
    <row r="477" spans="3:3" hidden="1">
      <c r="C477" s="1"/>
    </row>
    <row r="478" spans="3:3" hidden="1">
      <c r="C478" s="1"/>
    </row>
    <row r="479" spans="3:3" hidden="1">
      <c r="C479" s="1"/>
    </row>
    <row r="480" spans="3:3" hidden="1">
      <c r="C480" s="1"/>
    </row>
    <row r="481" spans="3:3" hidden="1">
      <c r="C481" s="1"/>
    </row>
    <row r="482" spans="3:3" hidden="1">
      <c r="C482" s="1"/>
    </row>
    <row r="483" spans="3:3" hidden="1">
      <c r="C483" s="1"/>
    </row>
    <row r="484" spans="3:3" hidden="1">
      <c r="C484" s="1"/>
    </row>
    <row r="485" spans="3:3" hidden="1">
      <c r="C485" s="1"/>
    </row>
    <row r="486" spans="3:3" hidden="1">
      <c r="C486" s="1"/>
    </row>
    <row r="487" spans="3:3" hidden="1">
      <c r="C487" s="1"/>
    </row>
    <row r="488" spans="3:3" hidden="1">
      <c r="C488" s="1"/>
    </row>
    <row r="489" spans="3:3" hidden="1">
      <c r="C489" s="1"/>
    </row>
    <row r="490" spans="3:3" hidden="1">
      <c r="C490" s="1"/>
    </row>
    <row r="491" spans="3:3" hidden="1">
      <c r="C491" s="1"/>
    </row>
    <row r="492" spans="3:3" hidden="1">
      <c r="C492" s="1"/>
    </row>
    <row r="493" spans="3:3" hidden="1">
      <c r="C493" s="1"/>
    </row>
    <row r="494" spans="3:3" hidden="1">
      <c r="C494" s="1"/>
    </row>
    <row r="495" spans="3:3" hidden="1">
      <c r="C495" s="1"/>
    </row>
    <row r="496" spans="3:3" hidden="1">
      <c r="C496" s="1"/>
    </row>
    <row r="497" spans="3:3" hidden="1">
      <c r="C497" s="1"/>
    </row>
    <row r="498" spans="3:3" hidden="1">
      <c r="C498" s="1"/>
    </row>
    <row r="499" spans="3:3" hidden="1">
      <c r="C499" s="1"/>
    </row>
    <row r="500" spans="3:3" hidden="1">
      <c r="C500" s="1"/>
    </row>
    <row r="501" spans="3:3" hidden="1">
      <c r="C501" s="1"/>
    </row>
    <row r="502" spans="3:3" hidden="1">
      <c r="C502" s="1"/>
    </row>
    <row r="503" spans="3:3" hidden="1">
      <c r="C503" s="1"/>
    </row>
    <row r="504" spans="3:3" hidden="1">
      <c r="C504" s="1"/>
    </row>
    <row r="505" spans="3:3" hidden="1">
      <c r="C505" s="1"/>
    </row>
    <row r="506" spans="3:3" hidden="1">
      <c r="C506" s="1"/>
    </row>
    <row r="507" spans="3:3" hidden="1">
      <c r="C507" s="1"/>
    </row>
    <row r="508" spans="3:3" hidden="1">
      <c r="C508" s="1"/>
    </row>
    <row r="509" spans="3:3" hidden="1">
      <c r="C509" s="1"/>
    </row>
    <row r="510" spans="3:3" hidden="1">
      <c r="C510" s="1"/>
    </row>
    <row r="511" spans="3:3" hidden="1">
      <c r="C511" s="1"/>
    </row>
    <row r="512" spans="3:3" hidden="1">
      <c r="C512" s="1"/>
    </row>
    <row r="513" spans="3:4" hidden="1">
      <c r="C513" s="1"/>
    </row>
    <row r="514" spans="3:4" hidden="1">
      <c r="C514" s="1"/>
    </row>
    <row r="515" spans="3:4" hidden="1">
      <c r="D515" s="2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D8" xr:uid="{00000000-0002-0000-0100-000000000000}"/>
  </dataValidations>
  <pageMargins left="0" right="0" top="0.5" bottom="0.5" header="0" footer="0.25"/>
  <pageSetup paperSize="9" scale="7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גיליון20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52.85546875" style="2" bestFit="1" customWidth="1"/>
    <col min="2" max="2" width="37.42578125" style="2" customWidth="1"/>
    <col min="3" max="3" width="11.85546875" style="2" customWidth="1"/>
    <col min="4" max="4" width="12.28515625" style="1" bestFit="1" customWidth="1"/>
    <col min="5" max="5" width="15.140625" style="1" customWidth="1"/>
    <col min="6" max="6" width="14.28515625" style="1" customWidth="1"/>
    <col min="7" max="7" width="9.5703125" style="1" customWidth="1"/>
    <col min="8" max="8" width="10.42578125" style="1" customWidth="1"/>
    <col min="9" max="9" width="26.85546875" style="1" customWidth="1"/>
    <col min="10" max="10" width="25.42578125" style="1" customWidth="1"/>
    <col min="11" max="11" width="9.140625" style="1" hidden="1" customWidth="1"/>
    <col min="12" max="52" width="0" style="1" hidden="1" customWidth="1"/>
    <col min="53" max="16384" width="9.140625" style="1" hidden="1"/>
  </cols>
  <sheetData>
    <row r="1" spans="1:10">
      <c r="A1" s="36" t="s">
        <v>114</v>
      </c>
      <c r="B1" s="36" t="s" vm="1">
        <v>172</v>
      </c>
    </row>
    <row r="2" spans="1:10">
      <c r="A2" s="36" t="s">
        <v>113</v>
      </c>
      <c r="B2" s="36" t="s">
        <v>173</v>
      </c>
    </row>
    <row r="3" spans="1:10">
      <c r="A3" s="36" t="s">
        <v>115</v>
      </c>
      <c r="B3" s="36" t="s">
        <v>174</v>
      </c>
    </row>
    <row r="4" spans="1:10">
      <c r="A4" s="36" t="s">
        <v>116</v>
      </c>
      <c r="B4" s="36">
        <v>2149</v>
      </c>
    </row>
    <row r="5" spans="1:10" ht="18.75">
      <c r="A5" s="124" t="s">
        <v>75</v>
      </c>
      <c r="B5" s="125"/>
      <c r="C5" s="125"/>
      <c r="D5" s="125"/>
      <c r="E5" s="125"/>
      <c r="F5" s="125"/>
      <c r="G5" s="125"/>
      <c r="H5" s="125"/>
      <c r="I5" s="125"/>
      <c r="J5" s="126"/>
    </row>
    <row r="6" spans="1:10" s="3" customFormat="1">
      <c r="A6" s="37" t="s">
        <v>90</v>
      </c>
      <c r="B6" s="38" t="s">
        <v>32</v>
      </c>
      <c r="C6" s="38" t="s">
        <v>44</v>
      </c>
      <c r="D6" s="38" t="s">
        <v>77</v>
      </c>
      <c r="E6" s="38" t="s">
        <v>78</v>
      </c>
      <c r="F6" s="38" t="s">
        <v>148</v>
      </c>
      <c r="G6" s="38" t="s">
        <v>147</v>
      </c>
      <c r="H6" s="38" t="s">
        <v>85</v>
      </c>
      <c r="I6" s="38" t="s">
        <v>117</v>
      </c>
      <c r="J6" s="40" t="s">
        <v>119</v>
      </c>
    </row>
    <row r="7" spans="1:10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12" t="s">
        <v>21</v>
      </c>
      <c r="F7" s="12" t="s">
        <v>155</v>
      </c>
      <c r="G7" s="98" t="s">
        <v>361</v>
      </c>
      <c r="H7" s="12" t="s">
        <v>151</v>
      </c>
      <c r="I7" s="26" t="s">
        <v>19</v>
      </c>
      <c r="J7" s="13" t="s">
        <v>19</v>
      </c>
    </row>
    <row r="8" spans="1:10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5" t="s">
        <v>8</v>
      </c>
    </row>
    <row r="9" spans="1:10" s="4" customFormat="1" ht="20.25">
      <c r="A9" s="71" t="s">
        <v>34</v>
      </c>
      <c r="B9" s="104" t="s">
        <v>361</v>
      </c>
      <c r="C9" s="104" t="s">
        <v>361</v>
      </c>
      <c r="D9" s="104" t="s">
        <v>361</v>
      </c>
      <c r="E9" s="104" t="s">
        <v>361</v>
      </c>
      <c r="F9" s="104" t="s">
        <v>361</v>
      </c>
      <c r="G9" s="104" t="s">
        <v>361</v>
      </c>
      <c r="H9" s="72">
        <v>33.438869999999994</v>
      </c>
      <c r="I9" s="73">
        <f>IFERROR(H9/$H$9,0)</f>
        <v>1</v>
      </c>
      <c r="J9" s="73">
        <f>H9/'סכום נכסי הקרן'!$C$41</f>
        <v>1.728299042125578E-3</v>
      </c>
    </row>
    <row r="10" spans="1:10">
      <c r="A10" s="74" t="s">
        <v>27</v>
      </c>
      <c r="B10" s="101" t="s">
        <v>361</v>
      </c>
      <c r="C10" s="101" t="s">
        <v>361</v>
      </c>
      <c r="D10" s="101" t="s">
        <v>361</v>
      </c>
      <c r="E10" s="101" t="s">
        <v>361</v>
      </c>
      <c r="F10" s="101" t="s">
        <v>361</v>
      </c>
      <c r="G10" s="101" t="s">
        <v>361</v>
      </c>
      <c r="H10" s="65">
        <v>33.438869999999994</v>
      </c>
      <c r="I10" s="66">
        <f t="shared" ref="I10:I35" si="0">IFERROR(H10/$H$9,0)</f>
        <v>1</v>
      </c>
      <c r="J10" s="66">
        <f>H10/'סכום נכסי הקרן'!$C$41</f>
        <v>1.728299042125578E-3</v>
      </c>
    </row>
    <row r="11" spans="1:10">
      <c r="A11" s="64" t="s">
        <v>280</v>
      </c>
      <c r="B11" s="101" t="s">
        <v>361</v>
      </c>
      <c r="C11" s="101" t="s">
        <v>361</v>
      </c>
      <c r="D11" s="101" t="s">
        <v>361</v>
      </c>
      <c r="E11" s="101" t="s">
        <v>361</v>
      </c>
      <c r="F11" s="101" t="s">
        <v>361</v>
      </c>
      <c r="G11" s="101" t="s">
        <v>361</v>
      </c>
      <c r="H11" s="65">
        <v>30.608719999999995</v>
      </c>
      <c r="I11" s="66">
        <f t="shared" si="0"/>
        <v>0.91536346772483634</v>
      </c>
      <c r="J11" s="66">
        <f>H11/'סכום נכסי הקרן'!$C$41</f>
        <v>1.5820218044655821E-3</v>
      </c>
    </row>
    <row r="12" spans="1:10">
      <c r="A12" s="67" t="s">
        <v>281</v>
      </c>
      <c r="B12" s="54" t="s">
        <v>282</v>
      </c>
      <c r="C12" s="59" t="s">
        <v>283</v>
      </c>
      <c r="D12" s="59" t="s">
        <v>100</v>
      </c>
      <c r="E12" s="75">
        <v>45286</v>
      </c>
      <c r="F12" s="61">
        <v>107895</v>
      </c>
      <c r="G12" s="76">
        <v>-0.28776099999999999</v>
      </c>
      <c r="H12" s="61">
        <v>-0.31048000000000003</v>
      </c>
      <c r="I12" s="62">
        <f t="shared" si="0"/>
        <v>-9.2850027527844117E-3</v>
      </c>
      <c r="J12" s="62">
        <f>H12/'סכום נכסי הקרן'!$C$41</f>
        <v>-1.6047261363770654E-5</v>
      </c>
    </row>
    <row r="13" spans="1:10">
      <c r="A13" s="67" t="s">
        <v>284</v>
      </c>
      <c r="B13" s="54" t="s">
        <v>285</v>
      </c>
      <c r="C13" s="59" t="s">
        <v>283</v>
      </c>
      <c r="D13" s="59" t="s">
        <v>100</v>
      </c>
      <c r="E13" s="75">
        <v>45287</v>
      </c>
      <c r="F13" s="61">
        <v>28808</v>
      </c>
      <c r="G13" s="76">
        <v>-0.16242000000000001</v>
      </c>
      <c r="H13" s="61">
        <v>-4.6789999999999998E-2</v>
      </c>
      <c r="I13" s="62">
        <f t="shared" si="0"/>
        <v>-1.3992697719749504E-3</v>
      </c>
      <c r="J13" s="62">
        <f>H13/'סכום נכסי הקרן'!$C$41</f>
        <v>-2.4183566065795826E-6</v>
      </c>
    </row>
    <row r="14" spans="1:10" s="6" customFormat="1">
      <c r="A14" s="67" t="s">
        <v>286</v>
      </c>
      <c r="B14" s="54" t="s">
        <v>287</v>
      </c>
      <c r="C14" s="59" t="s">
        <v>283</v>
      </c>
      <c r="D14" s="59" t="s">
        <v>100</v>
      </c>
      <c r="E14" s="75">
        <v>45260</v>
      </c>
      <c r="F14" s="61">
        <v>2367898.16</v>
      </c>
      <c r="G14" s="76">
        <v>1.2795780000000001</v>
      </c>
      <c r="H14" s="61">
        <v>30.299099999999999</v>
      </c>
      <c r="I14" s="62">
        <f t="shared" si="0"/>
        <v>0.90610418354447997</v>
      </c>
      <c r="J14" s="62">
        <f>H14/'סכום נכסי הקרן'!$C$41</f>
        <v>1.5660189924859038E-3</v>
      </c>
    </row>
    <row r="15" spans="1:10" s="6" customFormat="1">
      <c r="A15" s="67" t="s">
        <v>288</v>
      </c>
      <c r="B15" s="54" t="s">
        <v>289</v>
      </c>
      <c r="C15" s="59" t="s">
        <v>283</v>
      </c>
      <c r="D15" s="59" t="s">
        <v>100</v>
      </c>
      <c r="E15" s="75">
        <v>45260</v>
      </c>
      <c r="F15" s="61">
        <v>58840</v>
      </c>
      <c r="G15" s="76">
        <v>1.9211590000000001</v>
      </c>
      <c r="H15" s="61">
        <v>1.1304100000000001</v>
      </c>
      <c r="I15" s="62">
        <f t="shared" si="0"/>
        <v>3.3805269137384138E-2</v>
      </c>
      <c r="J15" s="62">
        <f>H15/'סכום נכסי הקרן'!$C$41</f>
        <v>5.8425614268938372E-5</v>
      </c>
    </row>
    <row r="16" spans="1:10" s="6" customFormat="1">
      <c r="A16" s="67" t="s">
        <v>290</v>
      </c>
      <c r="B16" s="54" t="s">
        <v>291</v>
      </c>
      <c r="C16" s="59" t="s">
        <v>283</v>
      </c>
      <c r="D16" s="59" t="s">
        <v>100</v>
      </c>
      <c r="E16" s="75">
        <v>45280</v>
      </c>
      <c r="F16" s="61">
        <v>108810</v>
      </c>
      <c r="G16" s="76">
        <v>-0.42598999999999998</v>
      </c>
      <c r="H16" s="61">
        <v>-0.46351999999999999</v>
      </c>
      <c r="I16" s="62">
        <f t="shared" si="0"/>
        <v>-1.3861712432268197E-2</v>
      </c>
      <c r="J16" s="62">
        <f>H16/'סכום נכסי הקרן'!$C$41</f>
        <v>-2.3957184318909342E-5</v>
      </c>
    </row>
    <row r="17" spans="1:10">
      <c r="A17" s="102" t="s">
        <v>361</v>
      </c>
      <c r="B17" s="100" t="s">
        <v>361</v>
      </c>
      <c r="C17" s="100" t="s">
        <v>361</v>
      </c>
      <c r="D17" s="100" t="s">
        <v>361</v>
      </c>
      <c r="E17" s="100" t="s">
        <v>361</v>
      </c>
      <c r="F17" s="100" t="s">
        <v>361</v>
      </c>
      <c r="G17" s="100" t="s">
        <v>361</v>
      </c>
      <c r="H17" s="100" t="s">
        <v>361</v>
      </c>
      <c r="I17" s="100" t="s">
        <v>361</v>
      </c>
      <c r="J17" s="100" t="s">
        <v>361</v>
      </c>
    </row>
    <row r="18" spans="1:10">
      <c r="A18" s="64" t="s">
        <v>143</v>
      </c>
      <c r="B18" s="101" t="s">
        <v>361</v>
      </c>
      <c r="C18" s="101" t="s">
        <v>361</v>
      </c>
      <c r="D18" s="101" t="s">
        <v>361</v>
      </c>
      <c r="E18" s="101" t="s">
        <v>361</v>
      </c>
      <c r="F18" s="101" t="s">
        <v>361</v>
      </c>
      <c r="G18" s="101" t="s">
        <v>361</v>
      </c>
      <c r="H18" s="65">
        <v>2.8301500000000011</v>
      </c>
      <c r="I18" s="66">
        <f t="shared" si="0"/>
        <v>8.4636532275163656E-2</v>
      </c>
      <c r="J18" s="66">
        <f>H18/'סכום נכסי הקרן'!$C$41</f>
        <v>1.462772376599959E-4</v>
      </c>
    </row>
    <row r="19" spans="1:10">
      <c r="A19" s="67" t="s">
        <v>292</v>
      </c>
      <c r="B19" s="54" t="s">
        <v>293</v>
      </c>
      <c r="C19" s="59" t="s">
        <v>283</v>
      </c>
      <c r="D19" s="59" t="s">
        <v>100</v>
      </c>
      <c r="E19" s="75">
        <v>45133</v>
      </c>
      <c r="F19" s="61">
        <v>10956.4</v>
      </c>
      <c r="G19" s="76">
        <v>-0.46183099999999999</v>
      </c>
      <c r="H19" s="61">
        <v>-5.0599999999999999E-2</v>
      </c>
      <c r="I19" s="62">
        <f t="shared" si="0"/>
        <v>-1.5132090288936201E-3</v>
      </c>
      <c r="J19" s="62">
        <f>H19/'סכום נכסי הקרן'!$C$41</f>
        <v>-2.6152777151726197E-6</v>
      </c>
    </row>
    <row r="20" spans="1:10">
      <c r="A20" s="67" t="s">
        <v>294</v>
      </c>
      <c r="B20" s="54" t="s">
        <v>295</v>
      </c>
      <c r="C20" s="59" t="s">
        <v>283</v>
      </c>
      <c r="D20" s="59" t="s">
        <v>100</v>
      </c>
      <c r="E20" s="75">
        <v>45209</v>
      </c>
      <c r="F20" s="61">
        <v>17948</v>
      </c>
      <c r="G20" s="76">
        <v>3.8154110000000001</v>
      </c>
      <c r="H20" s="61">
        <v>0.68479000000000001</v>
      </c>
      <c r="I20" s="62">
        <f t="shared" si="0"/>
        <v>2.0478861875416247E-2</v>
      </c>
      <c r="J20" s="62">
        <f>H20/'סכום נכסי הקרן'!$C$41</f>
        <v>3.539359736310392E-5</v>
      </c>
    </row>
    <row r="21" spans="1:10">
      <c r="A21" s="67" t="s">
        <v>296</v>
      </c>
      <c r="B21" s="54" t="s">
        <v>297</v>
      </c>
      <c r="C21" s="59" t="s">
        <v>283</v>
      </c>
      <c r="D21" s="59" t="s">
        <v>104</v>
      </c>
      <c r="E21" s="75">
        <v>45168</v>
      </c>
      <c r="F21" s="61">
        <v>18892.32</v>
      </c>
      <c r="G21" s="76">
        <v>-4.8783320000000003</v>
      </c>
      <c r="H21" s="61">
        <v>-0.92162999999999995</v>
      </c>
      <c r="I21" s="62">
        <f t="shared" si="0"/>
        <v>-2.7561637100775239E-2</v>
      </c>
      <c r="J21" s="62">
        <f>H21/'סכום נכסי הקרן'!$C$41</f>
        <v>-4.763475100068264E-5</v>
      </c>
    </row>
    <row r="22" spans="1:10">
      <c r="A22" s="67" t="s">
        <v>298</v>
      </c>
      <c r="B22" s="54" t="s">
        <v>299</v>
      </c>
      <c r="C22" s="59" t="s">
        <v>283</v>
      </c>
      <c r="D22" s="59" t="s">
        <v>100</v>
      </c>
      <c r="E22" s="75">
        <v>45127</v>
      </c>
      <c r="F22" s="61">
        <v>47170.91</v>
      </c>
      <c r="G22" s="76">
        <v>1.0811109999999999</v>
      </c>
      <c r="H22" s="61">
        <v>0.50997000000000003</v>
      </c>
      <c r="I22" s="62">
        <f t="shared" si="0"/>
        <v>1.5250814396539121E-2</v>
      </c>
      <c r="J22" s="62">
        <f>H22/'סכום נכסי הקרן'!$C$41</f>
        <v>2.6357967913173539E-5</v>
      </c>
    </row>
    <row r="23" spans="1:10">
      <c r="A23" s="67" t="s">
        <v>300</v>
      </c>
      <c r="B23" s="54" t="s">
        <v>301</v>
      </c>
      <c r="C23" s="59" t="s">
        <v>283</v>
      </c>
      <c r="D23" s="59" t="s">
        <v>102</v>
      </c>
      <c r="E23" s="75">
        <v>45197</v>
      </c>
      <c r="F23" s="61">
        <v>19181.75</v>
      </c>
      <c r="G23" s="76">
        <v>-4.7652590000000004</v>
      </c>
      <c r="H23" s="61">
        <v>-0.91405999999999998</v>
      </c>
      <c r="I23" s="62">
        <f t="shared" si="0"/>
        <v>-2.7335253852776728E-2</v>
      </c>
      <c r="J23" s="62">
        <f>H23/'סכום נכסי הקרן'!$C$41</f>
        <v>-4.7243493050013538E-5</v>
      </c>
    </row>
    <row r="24" spans="1:10">
      <c r="A24" s="67" t="s">
        <v>302</v>
      </c>
      <c r="B24" s="54" t="s">
        <v>303</v>
      </c>
      <c r="C24" s="59" t="s">
        <v>283</v>
      </c>
      <c r="D24" s="59" t="s">
        <v>102</v>
      </c>
      <c r="E24" s="75">
        <v>45187</v>
      </c>
      <c r="F24" s="61">
        <v>31150.13</v>
      </c>
      <c r="G24" s="76">
        <v>-3.2204679999999999</v>
      </c>
      <c r="H24" s="61">
        <v>-1.00318</v>
      </c>
      <c r="I24" s="62">
        <f t="shared" si="0"/>
        <v>-3.0000415683903197E-2</v>
      </c>
      <c r="J24" s="62">
        <f>H24/'סכום נכסי הקרן'!$C$41</f>
        <v>-5.1849689689859068E-5</v>
      </c>
    </row>
    <row r="25" spans="1:10">
      <c r="A25" s="67" t="s">
        <v>304</v>
      </c>
      <c r="B25" s="54" t="s">
        <v>305</v>
      </c>
      <c r="C25" s="59" t="s">
        <v>283</v>
      </c>
      <c r="D25" s="59" t="s">
        <v>102</v>
      </c>
      <c r="E25" s="75">
        <v>45162</v>
      </c>
      <c r="F25" s="61">
        <v>9938.16</v>
      </c>
      <c r="G25" s="76">
        <v>-1.1043289999999999</v>
      </c>
      <c r="H25" s="61">
        <v>-0.10975</v>
      </c>
      <c r="I25" s="62">
        <f t="shared" si="0"/>
        <v>-3.282108516226775E-3</v>
      </c>
      <c r="J25" s="62">
        <f>H25/'סכום נכסי הקרן'!$C$41</f>
        <v>-5.6724650047469374E-6</v>
      </c>
    </row>
    <row r="26" spans="1:10">
      <c r="A26" s="67" t="s">
        <v>306</v>
      </c>
      <c r="B26" s="54" t="s">
        <v>307</v>
      </c>
      <c r="C26" s="59" t="s">
        <v>283</v>
      </c>
      <c r="D26" s="59" t="s">
        <v>102</v>
      </c>
      <c r="E26" s="75">
        <v>45287</v>
      </c>
      <c r="F26" s="61">
        <v>16067.61</v>
      </c>
      <c r="G26" s="76">
        <v>-5.6262E-2</v>
      </c>
      <c r="H26" s="61">
        <v>-9.0399999999999994E-3</v>
      </c>
      <c r="I26" s="62">
        <f t="shared" si="0"/>
        <v>-2.7034406366004598E-4</v>
      </c>
      <c r="J26" s="62">
        <f>H26/'סכום נכסי הקרן'!$C$41</f>
        <v>-4.6723538626799375E-7</v>
      </c>
    </row>
    <row r="27" spans="1:10">
      <c r="A27" s="67" t="s">
        <v>308</v>
      </c>
      <c r="B27" s="54" t="s">
        <v>309</v>
      </c>
      <c r="C27" s="59" t="s">
        <v>283</v>
      </c>
      <c r="D27" s="59" t="s">
        <v>102</v>
      </c>
      <c r="E27" s="75">
        <v>45145</v>
      </c>
      <c r="F27" s="61">
        <v>160219.17000000001</v>
      </c>
      <c r="G27" s="76">
        <v>0.16008700000000001</v>
      </c>
      <c r="H27" s="61">
        <v>0.25649</v>
      </c>
      <c r="I27" s="62">
        <f t="shared" si="0"/>
        <v>7.6704147000182729E-3</v>
      </c>
      <c r="J27" s="62">
        <f>H27/'סכום נכסי הקרן'!$C$41</f>
        <v>1.3256770378747534E-5</v>
      </c>
    </row>
    <row r="28" spans="1:10">
      <c r="A28" s="67" t="s">
        <v>310</v>
      </c>
      <c r="B28" s="54" t="s">
        <v>311</v>
      </c>
      <c r="C28" s="59" t="s">
        <v>283</v>
      </c>
      <c r="D28" s="59" t="s">
        <v>103</v>
      </c>
      <c r="E28" s="75">
        <v>45197</v>
      </c>
      <c r="F28" s="61">
        <v>16321.43</v>
      </c>
      <c r="G28" s="76">
        <v>-4.7613479999999999</v>
      </c>
      <c r="H28" s="61">
        <v>-0.77712000000000003</v>
      </c>
      <c r="I28" s="62">
        <f t="shared" si="0"/>
        <v>-2.3240019773395456E-2</v>
      </c>
      <c r="J28" s="62">
        <f>H28/'סכום נכסי הקרן'!$C$41</f>
        <v>-4.0165703913338865E-5</v>
      </c>
    </row>
    <row r="29" spans="1:10">
      <c r="A29" s="67" t="s">
        <v>312</v>
      </c>
      <c r="B29" s="54" t="s">
        <v>313</v>
      </c>
      <c r="C29" s="59" t="s">
        <v>283</v>
      </c>
      <c r="D29" s="59" t="s">
        <v>103</v>
      </c>
      <c r="E29" s="75">
        <v>45113</v>
      </c>
      <c r="F29" s="61">
        <v>32258.25</v>
      </c>
      <c r="G29" s="76">
        <v>-0.28002100000000002</v>
      </c>
      <c r="H29" s="61">
        <v>-9.0329999999999994E-2</v>
      </c>
      <c r="I29" s="62">
        <f t="shared" si="0"/>
        <v>-2.7013472644261006E-3</v>
      </c>
      <c r="J29" s="62">
        <f>H29/'סכום נכסי הקרן'!$C$41</f>
        <v>-4.6687358895561804E-6</v>
      </c>
    </row>
    <row r="30" spans="1:10">
      <c r="A30" s="67" t="s">
        <v>314</v>
      </c>
      <c r="B30" s="54" t="s">
        <v>315</v>
      </c>
      <c r="C30" s="59" t="s">
        <v>283</v>
      </c>
      <c r="D30" s="59" t="s">
        <v>103</v>
      </c>
      <c r="E30" s="75">
        <v>45133</v>
      </c>
      <c r="F30" s="61">
        <v>51539.74</v>
      </c>
      <c r="G30" s="76">
        <v>1.3703209999999999</v>
      </c>
      <c r="H30" s="61">
        <v>0.70626</v>
      </c>
      <c r="I30" s="62">
        <f t="shared" si="0"/>
        <v>2.1120929026608858E-2</v>
      </c>
      <c r="J30" s="62">
        <f>H30/'סכום נכסי הקרן'!$C$41</f>
        <v>3.6503281405490408E-5</v>
      </c>
    </row>
    <row r="31" spans="1:10">
      <c r="A31" s="67" t="s">
        <v>316</v>
      </c>
      <c r="B31" s="54" t="s">
        <v>317</v>
      </c>
      <c r="C31" s="59" t="s">
        <v>283</v>
      </c>
      <c r="D31" s="59" t="s">
        <v>100</v>
      </c>
      <c r="E31" s="75">
        <v>45127</v>
      </c>
      <c r="F31" s="61">
        <v>152917.91</v>
      </c>
      <c r="G31" s="76">
        <v>3.8558659999999998</v>
      </c>
      <c r="H31" s="61">
        <v>5.8963100000000006</v>
      </c>
      <c r="I31" s="62">
        <f t="shared" si="0"/>
        <v>0.17633101836276172</v>
      </c>
      <c r="J31" s="62">
        <f>H31/'סכום נכסי הקרן'!$C$41</f>
        <v>3.0475273013338879E-4</v>
      </c>
    </row>
    <row r="32" spans="1:10">
      <c r="A32" s="67" t="s">
        <v>318</v>
      </c>
      <c r="B32" s="54" t="s">
        <v>319</v>
      </c>
      <c r="C32" s="59" t="s">
        <v>283</v>
      </c>
      <c r="D32" s="59" t="s">
        <v>100</v>
      </c>
      <c r="E32" s="75">
        <v>45152</v>
      </c>
      <c r="F32" s="61">
        <v>8975.81</v>
      </c>
      <c r="G32" s="76">
        <v>-0.24878</v>
      </c>
      <c r="H32" s="61">
        <v>-2.2329999999999999E-2</v>
      </c>
      <c r="I32" s="62">
        <f t="shared" si="0"/>
        <v>-6.6778572362044541E-4</v>
      </c>
      <c r="J32" s="62">
        <f>H32/'סכום נכסי הקרן'!$C$41</f>
        <v>-1.1541334264783517E-6</v>
      </c>
    </row>
    <row r="33" spans="1:10">
      <c r="A33" s="67" t="s">
        <v>320</v>
      </c>
      <c r="B33" s="54" t="s">
        <v>321</v>
      </c>
      <c r="C33" s="59" t="s">
        <v>283</v>
      </c>
      <c r="D33" s="59" t="s">
        <v>100</v>
      </c>
      <c r="E33" s="75">
        <v>45162</v>
      </c>
      <c r="F33" s="61">
        <v>1328.21</v>
      </c>
      <c r="G33" s="76">
        <v>-0.65200499999999995</v>
      </c>
      <c r="H33" s="61">
        <v>-8.6599999999999993E-3</v>
      </c>
      <c r="I33" s="62">
        <f t="shared" si="0"/>
        <v>-2.589800432849555E-4</v>
      </c>
      <c r="J33" s="62">
        <f>H33/'סכום נכסי הקרן'!$C$41</f>
        <v>-4.4759496073902936E-7</v>
      </c>
    </row>
    <row r="34" spans="1:10">
      <c r="A34" s="67" t="s">
        <v>322</v>
      </c>
      <c r="B34" s="54" t="s">
        <v>323</v>
      </c>
      <c r="C34" s="59" t="s">
        <v>283</v>
      </c>
      <c r="D34" s="59" t="s">
        <v>100</v>
      </c>
      <c r="E34" s="75">
        <v>45154</v>
      </c>
      <c r="F34" s="61">
        <v>3063.33</v>
      </c>
      <c r="G34" s="76">
        <v>-0.70805300000000004</v>
      </c>
      <c r="H34" s="61">
        <v>-2.1690000000000001E-2</v>
      </c>
      <c r="I34" s="62">
        <f t="shared" si="0"/>
        <v>-6.4864632088345101E-4</v>
      </c>
      <c r="J34" s="62">
        <f>H34/'סכום נכסי הקרן'!$C$41</f>
        <v>-1.1210548150611488E-6</v>
      </c>
    </row>
    <row r="35" spans="1:10">
      <c r="A35" s="67" t="s">
        <v>324</v>
      </c>
      <c r="B35" s="54" t="s">
        <v>325</v>
      </c>
      <c r="C35" s="59" t="s">
        <v>283</v>
      </c>
      <c r="D35" s="59" t="s">
        <v>100</v>
      </c>
      <c r="E35" s="75">
        <v>45251</v>
      </c>
      <c r="F35" s="61">
        <v>34693.919999999998</v>
      </c>
      <c r="G35" s="76">
        <v>-3.7334499999999999</v>
      </c>
      <c r="H35" s="61">
        <v>-1.29528</v>
      </c>
      <c r="I35" s="62">
        <f t="shared" si="0"/>
        <v>-3.8735758714334552E-2</v>
      </c>
      <c r="J35" s="62">
        <f>H35/'סכום נכסי הקרן'!$C$41</f>
        <v>-6.6946974681991915E-5</v>
      </c>
    </row>
    <row r="36" spans="1:10">
      <c r="A36" s="5" t="s">
        <v>163</v>
      </c>
      <c r="B36" s="107" t="s">
        <v>361</v>
      </c>
      <c r="C36" s="107" t="s">
        <v>361</v>
      </c>
      <c r="D36" s="107" t="s">
        <v>361</v>
      </c>
      <c r="E36" s="107" t="s">
        <v>361</v>
      </c>
      <c r="F36" s="107" t="s">
        <v>361</v>
      </c>
      <c r="G36" s="107" t="s">
        <v>361</v>
      </c>
      <c r="H36" s="107" t="s">
        <v>361</v>
      </c>
      <c r="I36" s="107" t="s">
        <v>361</v>
      </c>
      <c r="J36" s="107" t="s">
        <v>361</v>
      </c>
    </row>
    <row r="37" spans="1:10">
      <c r="A37" s="5" t="s">
        <v>86</v>
      </c>
      <c r="B37" s="107" t="s">
        <v>361</v>
      </c>
      <c r="C37" s="107" t="s">
        <v>361</v>
      </c>
      <c r="D37" s="107" t="s">
        <v>361</v>
      </c>
      <c r="E37" s="107" t="s">
        <v>361</v>
      </c>
      <c r="F37" s="107" t="s">
        <v>361</v>
      </c>
      <c r="G37" s="107" t="s">
        <v>361</v>
      </c>
      <c r="H37" s="107" t="s">
        <v>361</v>
      </c>
      <c r="I37" s="107" t="s">
        <v>361</v>
      </c>
      <c r="J37" s="107" t="s">
        <v>361</v>
      </c>
    </row>
    <row r="38" spans="1:10">
      <c r="A38" s="5" t="s">
        <v>146</v>
      </c>
      <c r="B38" s="107" t="s">
        <v>361</v>
      </c>
      <c r="C38" s="107" t="s">
        <v>361</v>
      </c>
      <c r="D38" s="107" t="s">
        <v>361</v>
      </c>
      <c r="E38" s="107" t="s">
        <v>361</v>
      </c>
      <c r="F38" s="107" t="s">
        <v>361</v>
      </c>
      <c r="G38" s="107" t="s">
        <v>361</v>
      </c>
      <c r="H38" s="107" t="s">
        <v>361</v>
      </c>
      <c r="I38" s="107" t="s">
        <v>361</v>
      </c>
      <c r="J38" s="107" t="s">
        <v>361</v>
      </c>
    </row>
    <row r="39" spans="1:10">
      <c r="A39" s="5" t="s">
        <v>154</v>
      </c>
      <c r="B39" s="107" t="s">
        <v>361</v>
      </c>
      <c r="C39" s="107" t="s">
        <v>361</v>
      </c>
      <c r="D39" s="107" t="s">
        <v>361</v>
      </c>
      <c r="E39" s="107" t="s">
        <v>361</v>
      </c>
      <c r="F39" s="107" t="s">
        <v>361</v>
      </c>
      <c r="G39" s="107" t="s">
        <v>361</v>
      </c>
      <c r="H39" s="107" t="s">
        <v>361</v>
      </c>
      <c r="I39" s="107" t="s">
        <v>361</v>
      </c>
      <c r="J39" s="107" t="s">
        <v>361</v>
      </c>
    </row>
    <row r="40" spans="1:10">
      <c r="A40" s="106" t="s">
        <v>361</v>
      </c>
      <c r="B40" s="107" t="s">
        <v>361</v>
      </c>
      <c r="C40" s="107" t="s">
        <v>361</v>
      </c>
      <c r="D40" s="107" t="s">
        <v>361</v>
      </c>
      <c r="E40" s="107" t="s">
        <v>361</v>
      </c>
      <c r="F40" s="107" t="s">
        <v>361</v>
      </c>
      <c r="G40" s="107" t="s">
        <v>361</v>
      </c>
      <c r="H40" s="107" t="s">
        <v>361</v>
      </c>
      <c r="I40" s="107" t="s">
        <v>361</v>
      </c>
      <c r="J40" s="107" t="s">
        <v>361</v>
      </c>
    </row>
    <row r="41" spans="1:10">
      <c r="A41" s="106" t="s">
        <v>361</v>
      </c>
      <c r="B41" s="107" t="s">
        <v>361</v>
      </c>
      <c r="C41" s="107" t="s">
        <v>361</v>
      </c>
      <c r="D41" s="107" t="s">
        <v>361</v>
      </c>
      <c r="E41" s="107" t="s">
        <v>361</v>
      </c>
      <c r="F41" s="107" t="s">
        <v>361</v>
      </c>
      <c r="G41" s="107" t="s">
        <v>361</v>
      </c>
      <c r="H41" s="107" t="s">
        <v>361</v>
      </c>
      <c r="I41" s="107" t="s">
        <v>361</v>
      </c>
      <c r="J41" s="107" t="s">
        <v>361</v>
      </c>
    </row>
    <row r="42" spans="1:10">
      <c r="A42" s="106" t="s">
        <v>361</v>
      </c>
      <c r="B42" s="107" t="s">
        <v>361</v>
      </c>
      <c r="C42" s="107" t="s">
        <v>361</v>
      </c>
      <c r="D42" s="107" t="s">
        <v>361</v>
      </c>
      <c r="E42" s="107" t="s">
        <v>361</v>
      </c>
      <c r="F42" s="107" t="s">
        <v>361</v>
      </c>
      <c r="G42" s="107" t="s">
        <v>361</v>
      </c>
      <c r="H42" s="107" t="s">
        <v>361</v>
      </c>
      <c r="I42" s="107" t="s">
        <v>361</v>
      </c>
      <c r="J42" s="107" t="s">
        <v>361</v>
      </c>
    </row>
    <row r="43" spans="1:10">
      <c r="A43" s="82" t="s">
        <v>163</v>
      </c>
      <c r="B43" s="107" t="s">
        <v>361</v>
      </c>
      <c r="C43" s="107" t="s">
        <v>361</v>
      </c>
      <c r="D43" s="107" t="s">
        <v>361</v>
      </c>
      <c r="E43" s="107" t="s">
        <v>361</v>
      </c>
      <c r="F43" s="107" t="s">
        <v>361</v>
      </c>
      <c r="G43" s="107" t="s">
        <v>361</v>
      </c>
      <c r="H43" s="107" t="s">
        <v>361</v>
      </c>
      <c r="I43" s="107" t="s">
        <v>361</v>
      </c>
      <c r="J43" s="107" t="s">
        <v>361</v>
      </c>
    </row>
    <row r="44" spans="1:10">
      <c r="A44" s="82" t="s">
        <v>86</v>
      </c>
      <c r="B44" s="107" t="s">
        <v>361</v>
      </c>
      <c r="C44" s="107" t="s">
        <v>361</v>
      </c>
      <c r="D44" s="107" t="s">
        <v>361</v>
      </c>
      <c r="E44" s="107" t="s">
        <v>361</v>
      </c>
      <c r="F44" s="107" t="s">
        <v>361</v>
      </c>
      <c r="G44" s="107" t="s">
        <v>361</v>
      </c>
      <c r="H44" s="107" t="s">
        <v>361</v>
      </c>
      <c r="I44" s="107" t="s">
        <v>361</v>
      </c>
      <c r="J44" s="107" t="s">
        <v>361</v>
      </c>
    </row>
    <row r="45" spans="1:10">
      <c r="A45" s="82" t="s">
        <v>146</v>
      </c>
      <c r="B45" s="107" t="s">
        <v>361</v>
      </c>
      <c r="C45" s="107" t="s">
        <v>361</v>
      </c>
      <c r="D45" s="107" t="s">
        <v>361</v>
      </c>
      <c r="E45" s="107" t="s">
        <v>361</v>
      </c>
      <c r="F45" s="107" t="s">
        <v>361</v>
      </c>
      <c r="G45" s="107" t="s">
        <v>361</v>
      </c>
      <c r="H45" s="107" t="s">
        <v>361</v>
      </c>
      <c r="I45" s="107" t="s">
        <v>361</v>
      </c>
      <c r="J45" s="107" t="s">
        <v>361</v>
      </c>
    </row>
    <row r="46" spans="1:10">
      <c r="A46" s="82" t="s">
        <v>154</v>
      </c>
      <c r="B46" s="107" t="s">
        <v>361</v>
      </c>
      <c r="C46" s="107" t="s">
        <v>361</v>
      </c>
      <c r="D46" s="107" t="s">
        <v>361</v>
      </c>
      <c r="E46" s="107" t="s">
        <v>361</v>
      </c>
      <c r="F46" s="107" t="s">
        <v>361</v>
      </c>
      <c r="G46" s="107" t="s">
        <v>361</v>
      </c>
      <c r="H46" s="107" t="s">
        <v>361</v>
      </c>
      <c r="I46" s="107" t="s">
        <v>361</v>
      </c>
      <c r="J46" s="107" t="s">
        <v>361</v>
      </c>
    </row>
    <row r="47" spans="1:10" hidden="1">
      <c r="B47" s="1"/>
      <c r="C47" s="1"/>
    </row>
    <row r="48" spans="1:10" hidden="1">
      <c r="B48" s="1"/>
      <c r="C48" s="1"/>
    </row>
    <row r="49" spans="2:3" hidden="1">
      <c r="B49" s="1"/>
      <c r="C49" s="1"/>
    </row>
    <row r="50" spans="2:3" hidden="1">
      <c r="B50" s="1"/>
      <c r="C50" s="1"/>
    </row>
    <row r="51" spans="2:3" hidden="1">
      <c r="B51" s="1"/>
      <c r="C51" s="1"/>
    </row>
    <row r="52" spans="2:3" hidden="1">
      <c r="B52" s="1"/>
      <c r="C52" s="1"/>
    </row>
    <row r="53" spans="2:3" hidden="1">
      <c r="B53" s="1"/>
      <c r="C53" s="1"/>
    </row>
    <row r="54" spans="2:3" hidden="1">
      <c r="B54" s="1"/>
      <c r="C54" s="1"/>
    </row>
    <row r="55" spans="2:3" hidden="1">
      <c r="B55" s="1"/>
      <c r="C55" s="1"/>
    </row>
    <row r="56" spans="2:3" hidden="1">
      <c r="B56" s="1"/>
      <c r="C56" s="1"/>
    </row>
    <row r="57" spans="2:3" hidden="1">
      <c r="B57" s="1"/>
      <c r="C57" s="1"/>
    </row>
    <row r="58" spans="2:3" hidden="1">
      <c r="B58" s="1"/>
      <c r="C58" s="1"/>
    </row>
    <row r="59" spans="2:3" hidden="1">
      <c r="B59" s="1"/>
      <c r="C59" s="1"/>
    </row>
    <row r="60" spans="2:3" hidden="1">
      <c r="B60" s="1"/>
      <c r="C60" s="1"/>
    </row>
    <row r="61" spans="2:3" hidden="1">
      <c r="B61" s="1"/>
      <c r="C61" s="1"/>
    </row>
    <row r="62" spans="2:3" hidden="1">
      <c r="B62" s="1"/>
      <c r="C62" s="1"/>
    </row>
    <row r="63" spans="2:3" hidden="1">
      <c r="B63" s="1"/>
      <c r="C63" s="1"/>
    </row>
    <row r="64" spans="2:3" hidden="1">
      <c r="B64" s="1"/>
      <c r="C64" s="1"/>
    </row>
    <row r="65" spans="2:3" hidden="1">
      <c r="B65" s="1"/>
      <c r="C65" s="1"/>
    </row>
    <row r="66" spans="2:3" hidden="1">
      <c r="B66" s="1"/>
      <c r="C66" s="1"/>
    </row>
    <row r="67" spans="2:3" hidden="1">
      <c r="B67" s="1"/>
      <c r="C67" s="1"/>
    </row>
    <row r="68" spans="2:3" hidden="1">
      <c r="B68" s="1"/>
      <c r="C68" s="1"/>
    </row>
    <row r="69" spans="2:3" hidden="1">
      <c r="B69" s="1"/>
      <c r="C69" s="1"/>
    </row>
    <row r="70" spans="2:3" hidden="1">
      <c r="B70" s="1"/>
      <c r="C70" s="1"/>
    </row>
    <row r="71" spans="2:3" hidden="1">
      <c r="B71" s="1"/>
      <c r="C71" s="1"/>
    </row>
    <row r="72" spans="2:3" hidden="1">
      <c r="B72" s="1"/>
      <c r="C72" s="1"/>
    </row>
    <row r="73" spans="2:3" hidden="1">
      <c r="B73" s="1"/>
      <c r="C73" s="1"/>
    </row>
    <row r="74" spans="2:3" hidden="1">
      <c r="B74" s="1"/>
      <c r="C74" s="1"/>
    </row>
    <row r="75" spans="2:3" hidden="1">
      <c r="B75" s="1"/>
      <c r="C75" s="1"/>
    </row>
    <row r="76" spans="2:3" hidden="1">
      <c r="B76" s="1"/>
      <c r="C76" s="1"/>
    </row>
    <row r="77" spans="2:3" hidden="1">
      <c r="B77" s="1"/>
      <c r="C77" s="1"/>
    </row>
    <row r="78" spans="2:3" hidden="1">
      <c r="B78" s="1"/>
      <c r="C78" s="1"/>
    </row>
    <row r="79" spans="2:3" hidden="1">
      <c r="B79" s="1"/>
      <c r="C79" s="1"/>
    </row>
    <row r="80" spans="2:3" hidden="1">
      <c r="B80" s="1"/>
      <c r="C80" s="1"/>
    </row>
    <row r="81" spans="2:3" hidden="1">
      <c r="B81" s="1"/>
      <c r="C81" s="1"/>
    </row>
    <row r="82" spans="2:3" hidden="1">
      <c r="B82" s="1"/>
      <c r="C82" s="1"/>
    </row>
    <row r="83" spans="2:3" hidden="1">
      <c r="B83" s="1"/>
      <c r="C83" s="1"/>
    </row>
    <row r="84" spans="2:3" hidden="1">
      <c r="B84" s="1"/>
      <c r="C84" s="1"/>
    </row>
    <row r="85" spans="2:3" hidden="1">
      <c r="B85" s="1"/>
      <c r="C85" s="1"/>
    </row>
    <row r="86" spans="2:3" hidden="1">
      <c r="B86" s="1"/>
      <c r="C86" s="1"/>
    </row>
    <row r="87" spans="2:3" hidden="1">
      <c r="B87" s="1"/>
      <c r="C87" s="1"/>
    </row>
    <row r="88" spans="2:3" hidden="1">
      <c r="B88" s="1"/>
      <c r="C88" s="1"/>
    </row>
    <row r="89" spans="2:3" hidden="1">
      <c r="B89" s="1"/>
      <c r="C89" s="1"/>
    </row>
    <row r="90" spans="2:3" hidden="1">
      <c r="B90" s="1"/>
      <c r="C90" s="1"/>
    </row>
    <row r="91" spans="2:3" hidden="1">
      <c r="B91" s="1"/>
      <c r="C91" s="1"/>
    </row>
    <row r="92" spans="2:3" hidden="1">
      <c r="B92" s="1"/>
      <c r="C92" s="1"/>
    </row>
    <row r="93" spans="2:3" hidden="1">
      <c r="B93" s="1"/>
      <c r="C93" s="1"/>
    </row>
    <row r="94" spans="2:3" hidden="1">
      <c r="B94" s="1"/>
      <c r="C94" s="1"/>
    </row>
    <row r="95" spans="2:3" hidden="1">
      <c r="B95" s="1"/>
      <c r="C95" s="1"/>
    </row>
    <row r="96" spans="2:3" hidden="1">
      <c r="B96" s="1"/>
      <c r="C96" s="1"/>
    </row>
    <row r="97" spans="2:3" hidden="1">
      <c r="B97" s="1"/>
      <c r="C97" s="1"/>
    </row>
    <row r="98" spans="2:3" hidden="1">
      <c r="B98" s="1"/>
      <c r="C98" s="1"/>
    </row>
    <row r="99" spans="2:3" hidden="1">
      <c r="B99" s="1"/>
      <c r="C99" s="1"/>
    </row>
    <row r="100" spans="2:3" hidden="1">
      <c r="B100" s="1"/>
      <c r="C100" s="1"/>
    </row>
    <row r="101" spans="2:3" hidden="1">
      <c r="B101" s="1"/>
      <c r="C101" s="1"/>
    </row>
    <row r="102" spans="2:3" hidden="1">
      <c r="B102" s="1"/>
      <c r="C102" s="1"/>
    </row>
    <row r="103" spans="2:3" hidden="1">
      <c r="B103" s="1"/>
      <c r="C103" s="1"/>
    </row>
    <row r="104" spans="2:3" hidden="1">
      <c r="B104" s="1"/>
      <c r="C104" s="1"/>
    </row>
    <row r="105" spans="2:3" hidden="1">
      <c r="B105" s="1"/>
      <c r="C105" s="1"/>
    </row>
    <row r="106" spans="2:3" hidden="1">
      <c r="B106" s="1"/>
      <c r="C106" s="1"/>
    </row>
    <row r="107" spans="2:3" hidden="1">
      <c r="B107" s="1"/>
      <c r="C107" s="1"/>
    </row>
    <row r="108" spans="2:3" hidden="1">
      <c r="B108" s="1"/>
      <c r="C108" s="1"/>
    </row>
    <row r="109" spans="2:3" hidden="1">
      <c r="B109" s="1"/>
      <c r="C109" s="1"/>
    </row>
    <row r="110" spans="2:3" hidden="1">
      <c r="B110" s="1"/>
      <c r="C110" s="1"/>
    </row>
    <row r="111" spans="2:3" hidden="1">
      <c r="B111" s="1"/>
      <c r="C111" s="1"/>
    </row>
    <row r="112" spans="2:3" hidden="1">
      <c r="B112" s="1"/>
      <c r="C112" s="1"/>
    </row>
    <row r="113" spans="2:3" hidden="1">
      <c r="B113" s="1"/>
      <c r="C113" s="1"/>
    </row>
    <row r="114" spans="2:3" hidden="1">
      <c r="B114" s="1"/>
      <c r="C114" s="1"/>
    </row>
    <row r="115" spans="2:3" hidden="1">
      <c r="B115" s="1"/>
      <c r="C115" s="1"/>
    </row>
    <row r="116" spans="2:3" hidden="1">
      <c r="B116" s="1"/>
      <c r="C116" s="1"/>
    </row>
    <row r="117" spans="2:3" hidden="1">
      <c r="B117" s="1"/>
      <c r="C117" s="1"/>
    </row>
    <row r="118" spans="2:3" hidden="1">
      <c r="B118" s="1"/>
      <c r="C118" s="1"/>
    </row>
    <row r="119" spans="2:3" hidden="1">
      <c r="B119" s="1"/>
      <c r="C119" s="1"/>
    </row>
    <row r="120" spans="2:3" hidden="1">
      <c r="B120" s="1"/>
      <c r="C120" s="1"/>
    </row>
    <row r="121" spans="2:3" hidden="1">
      <c r="B121" s="1"/>
      <c r="C121" s="1"/>
    </row>
    <row r="122" spans="2:3" hidden="1">
      <c r="B122" s="1"/>
      <c r="C122" s="1"/>
    </row>
    <row r="123" spans="2:3" hidden="1">
      <c r="B123" s="1"/>
      <c r="C123" s="1"/>
    </row>
    <row r="124" spans="2:3" hidden="1">
      <c r="B124" s="1"/>
      <c r="C124" s="1"/>
    </row>
    <row r="125" spans="2:3" hidden="1">
      <c r="B125" s="1"/>
      <c r="C125" s="1"/>
    </row>
    <row r="126" spans="2:3" hidden="1">
      <c r="B126" s="1"/>
      <c r="C126" s="1"/>
    </row>
    <row r="127" spans="2:3" hidden="1">
      <c r="B127" s="1"/>
      <c r="C127" s="1"/>
    </row>
    <row r="128" spans="2:3" hidden="1">
      <c r="B128" s="1"/>
      <c r="C128" s="1"/>
    </row>
    <row r="129" spans="2:3" hidden="1">
      <c r="B129" s="1"/>
      <c r="C129" s="1"/>
    </row>
    <row r="130" spans="2:3" hidden="1">
      <c r="B130" s="1"/>
      <c r="C130" s="1"/>
    </row>
    <row r="131" spans="2:3" hidden="1">
      <c r="B131" s="1"/>
      <c r="C131" s="1"/>
    </row>
    <row r="132" spans="2:3" hidden="1">
      <c r="B132" s="1"/>
      <c r="C132" s="1"/>
    </row>
    <row r="133" spans="2:3" hidden="1">
      <c r="B133" s="1"/>
      <c r="C133" s="1"/>
    </row>
    <row r="134" spans="2:3" hidden="1">
      <c r="B134" s="1"/>
      <c r="C134" s="1"/>
    </row>
    <row r="135" spans="2:3" hidden="1">
      <c r="B135" s="1"/>
      <c r="C135" s="1"/>
    </row>
    <row r="136" spans="2:3" hidden="1">
      <c r="B136" s="1"/>
      <c r="C136" s="1"/>
    </row>
    <row r="137" spans="2:3" hidden="1">
      <c r="B137" s="1"/>
      <c r="C137" s="1"/>
    </row>
    <row r="138" spans="2:3" hidden="1">
      <c r="B138" s="1"/>
      <c r="C138" s="1"/>
    </row>
    <row r="139" spans="2:3" hidden="1">
      <c r="B139" s="1"/>
      <c r="C139" s="1"/>
    </row>
    <row r="140" spans="2:3" hidden="1">
      <c r="B140" s="1"/>
      <c r="C140" s="1"/>
    </row>
    <row r="141" spans="2:3" hidden="1">
      <c r="B141" s="1"/>
      <c r="C141" s="1"/>
    </row>
    <row r="142" spans="2:3" hidden="1">
      <c r="B142" s="1"/>
      <c r="C142" s="1"/>
    </row>
    <row r="143" spans="2:3" hidden="1">
      <c r="B143" s="1"/>
      <c r="C143" s="1"/>
    </row>
    <row r="144" spans="2:3" hidden="1">
      <c r="B144" s="1"/>
      <c r="C144" s="1"/>
    </row>
    <row r="145" spans="2:3" hidden="1">
      <c r="B145" s="1"/>
      <c r="C145" s="1"/>
    </row>
    <row r="146" spans="2:3" hidden="1">
      <c r="B146" s="1"/>
      <c r="C146" s="1"/>
    </row>
    <row r="147" spans="2:3" hidden="1">
      <c r="B147" s="1"/>
      <c r="C147" s="1"/>
    </row>
    <row r="148" spans="2:3" hidden="1">
      <c r="B148" s="1"/>
      <c r="C148" s="1"/>
    </row>
    <row r="149" spans="2:3" hidden="1">
      <c r="B149" s="1"/>
      <c r="C149" s="1"/>
    </row>
    <row r="150" spans="2:3" hidden="1">
      <c r="B150" s="1"/>
      <c r="C150" s="1"/>
    </row>
    <row r="151" spans="2:3" hidden="1">
      <c r="B151" s="1"/>
      <c r="C151" s="1"/>
    </row>
    <row r="152" spans="2:3" hidden="1">
      <c r="B152" s="1"/>
      <c r="C152" s="1"/>
    </row>
    <row r="153" spans="2:3" hidden="1">
      <c r="B153" s="1"/>
      <c r="C153" s="1"/>
    </row>
    <row r="154" spans="2:3" hidden="1">
      <c r="B154" s="1"/>
      <c r="C154" s="1"/>
    </row>
    <row r="155" spans="2:3" hidden="1">
      <c r="B155" s="1"/>
      <c r="C155" s="1"/>
    </row>
    <row r="156" spans="2:3" hidden="1">
      <c r="B156" s="1"/>
      <c r="C156" s="1"/>
    </row>
    <row r="157" spans="2:3" hidden="1">
      <c r="B157" s="1"/>
      <c r="C157" s="1"/>
    </row>
    <row r="158" spans="2:3" hidden="1">
      <c r="B158" s="1"/>
      <c r="C158" s="1"/>
    </row>
    <row r="159" spans="2:3" hidden="1">
      <c r="B159" s="1"/>
      <c r="C159" s="1"/>
    </row>
    <row r="160" spans="2:3" hidden="1">
      <c r="B160" s="1"/>
      <c r="C160" s="1"/>
    </row>
    <row r="161" spans="2:3" hidden="1">
      <c r="B161" s="1"/>
      <c r="C161" s="1"/>
    </row>
    <row r="162" spans="2:3" hidden="1">
      <c r="B162" s="1"/>
      <c r="C162" s="1"/>
    </row>
    <row r="163" spans="2:3" hidden="1">
      <c r="B163" s="1"/>
      <c r="C163" s="1"/>
    </row>
    <row r="164" spans="2:3" hidden="1">
      <c r="B164" s="1"/>
      <c r="C164" s="1"/>
    </row>
    <row r="165" spans="2:3" hidden="1">
      <c r="B165" s="1"/>
      <c r="C165" s="1"/>
    </row>
    <row r="166" spans="2:3" hidden="1">
      <c r="B166" s="1"/>
      <c r="C166" s="1"/>
    </row>
    <row r="167" spans="2:3" hidden="1">
      <c r="B167" s="1"/>
      <c r="C167" s="1"/>
    </row>
    <row r="168" spans="2:3" hidden="1">
      <c r="B168" s="1"/>
      <c r="C168" s="1"/>
    </row>
    <row r="169" spans="2:3" hidden="1">
      <c r="B169" s="1"/>
      <c r="C169" s="1"/>
    </row>
    <row r="170" spans="2:3" hidden="1">
      <c r="B170" s="1"/>
      <c r="C170" s="1"/>
    </row>
    <row r="171" spans="2:3" hidden="1">
      <c r="B171" s="1"/>
      <c r="C171" s="1"/>
    </row>
    <row r="172" spans="2:3" hidden="1">
      <c r="B172" s="1"/>
      <c r="C172" s="1"/>
    </row>
    <row r="173" spans="2:3" hidden="1">
      <c r="B173" s="1"/>
      <c r="C173" s="1"/>
    </row>
    <row r="174" spans="2:3" hidden="1">
      <c r="B174" s="1"/>
      <c r="C174" s="1"/>
    </row>
    <row r="175" spans="2:3" hidden="1">
      <c r="B175" s="1"/>
      <c r="C175" s="1"/>
    </row>
    <row r="176" spans="2:3" hidden="1">
      <c r="B176" s="1"/>
      <c r="C176" s="1"/>
    </row>
    <row r="177" spans="2:3" hidden="1">
      <c r="B177" s="1"/>
      <c r="C177" s="1"/>
    </row>
    <row r="178" spans="2:3" hidden="1">
      <c r="B178" s="1"/>
      <c r="C178" s="1"/>
    </row>
    <row r="179" spans="2:3" hidden="1">
      <c r="B179" s="1"/>
      <c r="C179" s="1"/>
    </row>
    <row r="180" spans="2:3" hidden="1">
      <c r="B180" s="1"/>
      <c r="C180" s="1"/>
    </row>
    <row r="181" spans="2:3" hidden="1">
      <c r="B181" s="1"/>
      <c r="C181" s="1"/>
    </row>
    <row r="182" spans="2:3" hidden="1">
      <c r="B182" s="1"/>
      <c r="C182" s="1"/>
    </row>
    <row r="183" spans="2:3" hidden="1">
      <c r="B183" s="1"/>
      <c r="C183" s="1"/>
    </row>
    <row r="184" spans="2:3" hidden="1">
      <c r="B184" s="1"/>
      <c r="C184" s="1"/>
    </row>
    <row r="185" spans="2:3" hidden="1">
      <c r="B185" s="1"/>
      <c r="C185" s="1"/>
    </row>
    <row r="186" spans="2:3" hidden="1">
      <c r="B186" s="1"/>
      <c r="C186" s="1"/>
    </row>
    <row r="187" spans="2:3" hidden="1">
      <c r="B187" s="1"/>
      <c r="C187" s="1"/>
    </row>
    <row r="188" spans="2:3" hidden="1">
      <c r="B188" s="1"/>
      <c r="C188" s="1"/>
    </row>
    <row r="189" spans="2:3" hidden="1">
      <c r="B189" s="1"/>
      <c r="C189" s="1"/>
    </row>
    <row r="190" spans="2:3" hidden="1">
      <c r="B190" s="1"/>
      <c r="C190" s="1"/>
    </row>
    <row r="191" spans="2:3" hidden="1">
      <c r="B191" s="1"/>
      <c r="C191" s="1"/>
    </row>
    <row r="192" spans="2:3" hidden="1">
      <c r="B192" s="1"/>
      <c r="C192" s="1"/>
    </row>
    <row r="193" spans="2:3" hidden="1">
      <c r="B193" s="1"/>
      <c r="C193" s="1"/>
    </row>
    <row r="194" spans="2:3" hidden="1">
      <c r="B194" s="1"/>
      <c r="C194" s="1"/>
    </row>
    <row r="195" spans="2:3" hidden="1">
      <c r="B195" s="1"/>
      <c r="C195" s="1"/>
    </row>
    <row r="196" spans="2:3" hidden="1">
      <c r="B196" s="1"/>
      <c r="C196" s="1"/>
    </row>
    <row r="197" spans="2:3" hidden="1">
      <c r="B197" s="1"/>
      <c r="C197" s="1"/>
    </row>
    <row r="198" spans="2:3" hidden="1">
      <c r="B198" s="1"/>
      <c r="C198" s="1"/>
    </row>
    <row r="199" spans="2:3" hidden="1">
      <c r="B199" s="1"/>
      <c r="C199" s="1"/>
    </row>
    <row r="200" spans="2:3" hidden="1">
      <c r="B200" s="1"/>
      <c r="C200" s="1"/>
    </row>
    <row r="201" spans="2:3" hidden="1">
      <c r="B201" s="1"/>
      <c r="C201" s="1"/>
    </row>
    <row r="202" spans="2:3" hidden="1">
      <c r="B202" s="1"/>
      <c r="C202" s="1"/>
    </row>
    <row r="203" spans="2:3" hidden="1">
      <c r="B203" s="1"/>
      <c r="C203" s="1"/>
    </row>
    <row r="204" spans="2:3" hidden="1">
      <c r="B204" s="1"/>
      <c r="C204" s="1"/>
    </row>
    <row r="205" spans="2:3" hidden="1">
      <c r="B205" s="1"/>
      <c r="C205" s="1"/>
    </row>
    <row r="206" spans="2:3" hidden="1">
      <c r="B206" s="1"/>
      <c r="C206" s="1"/>
    </row>
    <row r="207" spans="2:3" hidden="1">
      <c r="B207" s="1"/>
      <c r="C207" s="1"/>
    </row>
    <row r="208" spans="2:3" hidden="1">
      <c r="B208" s="1"/>
      <c r="C208" s="1"/>
    </row>
    <row r="209" spans="2:3" hidden="1">
      <c r="B209" s="1"/>
      <c r="C209" s="1"/>
    </row>
    <row r="210" spans="2:3" hidden="1">
      <c r="B210" s="1"/>
      <c r="C210" s="1"/>
    </row>
    <row r="211" spans="2:3" hidden="1">
      <c r="B211" s="1"/>
      <c r="C211" s="1"/>
    </row>
    <row r="212" spans="2:3" hidden="1">
      <c r="B212" s="1"/>
      <c r="C212" s="1"/>
    </row>
    <row r="213" spans="2:3" hidden="1">
      <c r="B213" s="1"/>
      <c r="C213" s="1"/>
    </row>
    <row r="214" spans="2:3" hidden="1">
      <c r="B214" s="1"/>
      <c r="C214" s="1"/>
    </row>
    <row r="215" spans="2:3" hidden="1">
      <c r="B215" s="1"/>
      <c r="C215" s="1"/>
    </row>
    <row r="216" spans="2:3" hidden="1">
      <c r="B216" s="1"/>
      <c r="C216" s="1"/>
    </row>
    <row r="217" spans="2:3" hidden="1">
      <c r="B217" s="1"/>
      <c r="C217" s="1"/>
    </row>
    <row r="218" spans="2:3" hidden="1">
      <c r="B218" s="1"/>
      <c r="C218" s="1"/>
    </row>
    <row r="219" spans="2:3" hidden="1">
      <c r="B219" s="1"/>
      <c r="C219" s="1"/>
    </row>
    <row r="220" spans="2:3" hidden="1">
      <c r="B220" s="1"/>
      <c r="C220" s="1"/>
    </row>
    <row r="221" spans="2:3" hidden="1">
      <c r="B221" s="1"/>
      <c r="C221" s="1"/>
    </row>
    <row r="222" spans="2:3" hidden="1">
      <c r="B222" s="1"/>
      <c r="C222" s="1"/>
    </row>
    <row r="223" spans="2:3" hidden="1">
      <c r="B223" s="1"/>
      <c r="C223" s="1"/>
    </row>
    <row r="224" spans="2:3" hidden="1">
      <c r="B224" s="1"/>
      <c r="C224" s="1"/>
    </row>
    <row r="225" spans="2:3" hidden="1">
      <c r="B225" s="1"/>
      <c r="C225" s="1"/>
    </row>
    <row r="226" spans="2:3" hidden="1">
      <c r="B226" s="1"/>
      <c r="C226" s="1"/>
    </row>
    <row r="227" spans="2:3" hidden="1">
      <c r="B227" s="1"/>
      <c r="C227" s="1"/>
    </row>
    <row r="228" spans="2:3" hidden="1">
      <c r="B228" s="1"/>
      <c r="C228" s="1"/>
    </row>
    <row r="229" spans="2:3" hidden="1">
      <c r="B229" s="1"/>
      <c r="C229" s="1"/>
    </row>
    <row r="230" spans="2:3" hidden="1">
      <c r="B230" s="1"/>
      <c r="C230" s="1"/>
    </row>
    <row r="231" spans="2:3" hidden="1">
      <c r="B231" s="1"/>
      <c r="C231" s="1"/>
    </row>
    <row r="232" spans="2:3" hidden="1">
      <c r="B232" s="1"/>
      <c r="C232" s="1"/>
    </row>
    <row r="233" spans="2:3" hidden="1">
      <c r="B233" s="1"/>
      <c r="C233" s="1"/>
    </row>
    <row r="234" spans="2:3" hidden="1">
      <c r="B234" s="1"/>
      <c r="C234" s="1"/>
    </row>
    <row r="235" spans="2:3" hidden="1">
      <c r="B235" s="1"/>
      <c r="C235" s="1"/>
    </row>
    <row r="236" spans="2:3" hidden="1">
      <c r="B236" s="1"/>
      <c r="C236" s="1"/>
    </row>
    <row r="237" spans="2:3" hidden="1">
      <c r="B237" s="1"/>
      <c r="C237" s="1"/>
    </row>
    <row r="238" spans="2:3" hidden="1">
      <c r="B238" s="1"/>
      <c r="C238" s="1"/>
    </row>
    <row r="239" spans="2:3" hidden="1">
      <c r="B239" s="1"/>
      <c r="C239" s="1"/>
    </row>
    <row r="240" spans="2:3" hidden="1">
      <c r="B240" s="1"/>
      <c r="C240" s="1"/>
    </row>
    <row r="241" spans="2:3" hidden="1">
      <c r="B241" s="1"/>
      <c r="C241" s="1"/>
    </row>
    <row r="242" spans="2:3" hidden="1">
      <c r="B242" s="1"/>
      <c r="C242" s="1"/>
    </row>
    <row r="243" spans="2:3" hidden="1">
      <c r="B243" s="1"/>
      <c r="C243" s="1"/>
    </row>
    <row r="244" spans="2:3" hidden="1">
      <c r="B244" s="1"/>
      <c r="C244" s="1"/>
    </row>
    <row r="245" spans="2:3" hidden="1">
      <c r="B245" s="1"/>
      <c r="C245" s="1"/>
    </row>
    <row r="246" spans="2:3" hidden="1">
      <c r="B246" s="1"/>
      <c r="C246" s="1"/>
    </row>
    <row r="247" spans="2:3" hidden="1">
      <c r="B247" s="1"/>
      <c r="C247" s="1"/>
    </row>
    <row r="248" spans="2:3" hidden="1">
      <c r="B248" s="1"/>
      <c r="C248" s="1"/>
    </row>
    <row r="249" spans="2:3" hidden="1">
      <c r="B249" s="1"/>
      <c r="C249" s="1"/>
    </row>
    <row r="250" spans="2:3" hidden="1">
      <c r="B250" s="1"/>
      <c r="C250" s="1"/>
    </row>
    <row r="251" spans="2:3" hidden="1">
      <c r="B251" s="1"/>
      <c r="C251" s="1"/>
    </row>
    <row r="252" spans="2:3" hidden="1">
      <c r="B252" s="1"/>
      <c r="C252" s="1"/>
    </row>
    <row r="253" spans="2:3" hidden="1">
      <c r="B253" s="1"/>
      <c r="C253" s="1"/>
    </row>
    <row r="254" spans="2:3" hidden="1">
      <c r="B254" s="1"/>
      <c r="C254" s="1"/>
    </row>
    <row r="255" spans="2:3" hidden="1">
      <c r="B255" s="1"/>
      <c r="C255" s="1"/>
    </row>
    <row r="256" spans="2:3" hidden="1">
      <c r="B256" s="1"/>
      <c r="C256" s="1"/>
    </row>
    <row r="257" spans="2:3" hidden="1">
      <c r="B257" s="1"/>
      <c r="C257" s="1"/>
    </row>
    <row r="258" spans="2:3" hidden="1">
      <c r="B258" s="1"/>
      <c r="C258" s="1"/>
    </row>
    <row r="259" spans="2:3" hidden="1">
      <c r="B259" s="1"/>
      <c r="C259" s="1"/>
    </row>
    <row r="260" spans="2:3" hidden="1">
      <c r="B260" s="1"/>
      <c r="C260" s="1"/>
    </row>
    <row r="261" spans="2:3" hidden="1">
      <c r="B261" s="1"/>
      <c r="C261" s="1"/>
    </row>
    <row r="262" spans="2:3" hidden="1">
      <c r="B262" s="1"/>
      <c r="C262" s="1"/>
    </row>
    <row r="263" spans="2:3" hidden="1">
      <c r="B263" s="1"/>
      <c r="C263" s="1"/>
    </row>
    <row r="264" spans="2:3" hidden="1">
      <c r="B264" s="1"/>
      <c r="C264" s="1"/>
    </row>
    <row r="265" spans="2:3" hidden="1">
      <c r="B265" s="1"/>
      <c r="C265" s="1"/>
    </row>
    <row r="266" spans="2:3" hidden="1">
      <c r="B266" s="1"/>
      <c r="C266" s="1"/>
    </row>
    <row r="267" spans="2:3" hidden="1">
      <c r="B267" s="1"/>
      <c r="C267" s="1"/>
    </row>
    <row r="268" spans="2:3" hidden="1">
      <c r="B268" s="1"/>
      <c r="C268" s="1"/>
    </row>
    <row r="269" spans="2:3" hidden="1">
      <c r="B269" s="1"/>
      <c r="C269" s="1"/>
    </row>
    <row r="270" spans="2:3" hidden="1">
      <c r="B270" s="1"/>
      <c r="C270" s="1"/>
    </row>
    <row r="271" spans="2:3" hidden="1">
      <c r="B271" s="1"/>
      <c r="C271" s="1"/>
    </row>
    <row r="272" spans="2:3" hidden="1">
      <c r="B272" s="1"/>
      <c r="C272" s="1"/>
    </row>
    <row r="273" spans="2:3" hidden="1">
      <c r="B273" s="1"/>
      <c r="C273" s="1"/>
    </row>
    <row r="274" spans="2:3" hidden="1">
      <c r="B274" s="1"/>
      <c r="C274" s="1"/>
    </row>
    <row r="275" spans="2:3" hidden="1">
      <c r="B275" s="1"/>
      <c r="C275" s="1"/>
    </row>
    <row r="276" spans="2:3" hidden="1">
      <c r="B276" s="1"/>
      <c r="C276" s="1"/>
    </row>
    <row r="277" spans="2:3" hidden="1">
      <c r="B277" s="1"/>
      <c r="C277" s="1"/>
    </row>
    <row r="278" spans="2:3" hidden="1">
      <c r="B278" s="1"/>
      <c r="C278" s="1"/>
    </row>
    <row r="279" spans="2:3" hidden="1">
      <c r="B279" s="1"/>
      <c r="C279" s="1"/>
    </row>
    <row r="280" spans="2:3" hidden="1">
      <c r="B280" s="1"/>
      <c r="C280" s="1"/>
    </row>
    <row r="281" spans="2:3" hidden="1">
      <c r="B281" s="1"/>
      <c r="C281" s="1"/>
    </row>
    <row r="282" spans="2:3" hidden="1">
      <c r="B282" s="1"/>
      <c r="C282" s="1"/>
    </row>
    <row r="283" spans="2:3" hidden="1">
      <c r="B283" s="1"/>
      <c r="C283" s="1"/>
    </row>
    <row r="284" spans="2:3" hidden="1">
      <c r="B284" s="1"/>
      <c r="C284" s="1"/>
    </row>
    <row r="285" spans="2:3" hidden="1">
      <c r="B285" s="1"/>
      <c r="C285" s="1"/>
    </row>
    <row r="286" spans="2:3" hidden="1">
      <c r="B286" s="1"/>
      <c r="C286" s="1"/>
    </row>
    <row r="287" spans="2:3" hidden="1">
      <c r="B287" s="1"/>
      <c r="C287" s="1"/>
    </row>
    <row r="288" spans="2:3" hidden="1">
      <c r="B288" s="1"/>
      <c r="C288" s="1"/>
    </row>
    <row r="289" spans="2:3" hidden="1">
      <c r="B289" s="1"/>
      <c r="C289" s="1"/>
    </row>
    <row r="290" spans="2:3" hidden="1">
      <c r="B290" s="1"/>
      <c r="C290" s="1"/>
    </row>
    <row r="291" spans="2:3" hidden="1">
      <c r="B291" s="1"/>
      <c r="C291" s="1"/>
    </row>
    <row r="292" spans="2:3" hidden="1">
      <c r="B292" s="1"/>
      <c r="C292" s="1"/>
    </row>
    <row r="293" spans="2:3" hidden="1">
      <c r="B293" s="1"/>
      <c r="C293" s="1"/>
    </row>
    <row r="294" spans="2:3" hidden="1">
      <c r="B294" s="1"/>
      <c r="C294" s="1"/>
    </row>
    <row r="295" spans="2:3" hidden="1">
      <c r="B295" s="1"/>
      <c r="C295" s="1"/>
    </row>
    <row r="296" spans="2:3" hidden="1">
      <c r="B296" s="1"/>
      <c r="C296" s="1"/>
    </row>
    <row r="297" spans="2:3" hidden="1">
      <c r="B297" s="1"/>
      <c r="C297" s="1"/>
    </row>
    <row r="298" spans="2:3" hidden="1">
      <c r="B298" s="1"/>
      <c r="C298" s="1"/>
    </row>
    <row r="299" spans="2:3" hidden="1">
      <c r="B299" s="1"/>
      <c r="C299" s="1"/>
    </row>
    <row r="300" spans="2:3" hidden="1">
      <c r="B300" s="1"/>
      <c r="C300" s="1"/>
    </row>
    <row r="301" spans="2:3" hidden="1">
      <c r="B301" s="1"/>
      <c r="C301" s="1"/>
    </row>
    <row r="302" spans="2:3" hidden="1">
      <c r="B302" s="1"/>
      <c r="C302" s="1"/>
    </row>
    <row r="303" spans="2:3" hidden="1">
      <c r="B303" s="1"/>
      <c r="C303" s="1"/>
    </row>
    <row r="304" spans="2:3" hidden="1">
      <c r="B304" s="1"/>
      <c r="C304" s="1"/>
    </row>
    <row r="305" spans="2:3" hidden="1">
      <c r="B305" s="1"/>
      <c r="C305" s="1"/>
    </row>
    <row r="306" spans="2:3" hidden="1">
      <c r="B306" s="1"/>
      <c r="C306" s="1"/>
    </row>
    <row r="307" spans="2:3" hidden="1">
      <c r="B307" s="1"/>
      <c r="C307" s="1"/>
    </row>
    <row r="308" spans="2:3" hidden="1">
      <c r="B308" s="1"/>
      <c r="C308" s="1"/>
    </row>
    <row r="309" spans="2:3" hidden="1">
      <c r="B309" s="1"/>
      <c r="C309" s="1"/>
    </row>
    <row r="310" spans="2:3" hidden="1">
      <c r="B310" s="1"/>
      <c r="C310" s="1"/>
    </row>
    <row r="311" spans="2:3" hidden="1">
      <c r="B311" s="1"/>
      <c r="C311" s="1"/>
    </row>
    <row r="312" spans="2:3" hidden="1">
      <c r="B312" s="1"/>
      <c r="C312" s="1"/>
    </row>
    <row r="313" spans="2:3" hidden="1">
      <c r="B313" s="1"/>
      <c r="C313" s="1"/>
    </row>
    <row r="314" spans="2:3" hidden="1">
      <c r="B314" s="1"/>
      <c r="C314" s="1"/>
    </row>
    <row r="315" spans="2:3" hidden="1">
      <c r="B315" s="1"/>
      <c r="C315" s="1"/>
    </row>
    <row r="316" spans="2:3" hidden="1">
      <c r="B316" s="1"/>
      <c r="C316" s="1"/>
    </row>
    <row r="317" spans="2:3" hidden="1">
      <c r="B317" s="1"/>
      <c r="C317" s="1"/>
    </row>
    <row r="318" spans="2:3" hidden="1">
      <c r="B318" s="1"/>
      <c r="C318" s="1"/>
    </row>
    <row r="319" spans="2:3" hidden="1">
      <c r="B319" s="1"/>
      <c r="C319" s="1"/>
    </row>
    <row r="320" spans="2:3" hidden="1">
      <c r="B320" s="1"/>
      <c r="C320" s="1"/>
    </row>
    <row r="321" spans="2:3" hidden="1">
      <c r="B321" s="1"/>
      <c r="C321" s="1"/>
    </row>
    <row r="322" spans="2:3" hidden="1">
      <c r="B322" s="1"/>
      <c r="C322" s="1"/>
    </row>
    <row r="323" spans="2:3" hidden="1">
      <c r="B323" s="1"/>
      <c r="C323" s="1"/>
    </row>
    <row r="324" spans="2:3" hidden="1">
      <c r="B324" s="1"/>
      <c r="C324" s="1"/>
    </row>
    <row r="325" spans="2:3" hidden="1">
      <c r="B325" s="1"/>
      <c r="C325" s="1"/>
    </row>
    <row r="326" spans="2:3" hidden="1">
      <c r="B326" s="1"/>
      <c r="C326" s="1"/>
    </row>
    <row r="327" spans="2:3" hidden="1">
      <c r="B327" s="1"/>
      <c r="C327" s="1"/>
    </row>
    <row r="328" spans="2:3" hidden="1">
      <c r="B328" s="1"/>
      <c r="C328" s="1"/>
    </row>
    <row r="329" spans="2:3" hidden="1">
      <c r="B329" s="1"/>
      <c r="C329" s="1"/>
    </row>
    <row r="330" spans="2:3" hidden="1">
      <c r="B330" s="1"/>
      <c r="C330" s="1"/>
    </row>
    <row r="331" spans="2:3" hidden="1">
      <c r="B331" s="1"/>
      <c r="C331" s="1"/>
    </row>
    <row r="332" spans="2:3" hidden="1">
      <c r="B332" s="1"/>
      <c r="C332" s="1"/>
    </row>
    <row r="333" spans="2:3" hidden="1">
      <c r="B333" s="1"/>
      <c r="C333" s="1"/>
    </row>
    <row r="334" spans="2:3" hidden="1">
      <c r="B334" s="1"/>
      <c r="C334" s="1"/>
    </row>
    <row r="335" spans="2:3" hidden="1">
      <c r="B335" s="1"/>
      <c r="C335" s="1"/>
    </row>
    <row r="336" spans="2:3" hidden="1">
      <c r="B336" s="1"/>
      <c r="C336" s="1"/>
    </row>
    <row r="337" spans="2:3" hidden="1">
      <c r="B337" s="1"/>
      <c r="C337" s="1"/>
    </row>
    <row r="338" spans="2:3" hidden="1">
      <c r="B338" s="1"/>
      <c r="C338" s="1"/>
    </row>
    <row r="339" spans="2:3" hidden="1">
      <c r="B339" s="1"/>
      <c r="C339" s="1"/>
    </row>
    <row r="340" spans="2:3" hidden="1">
      <c r="B340" s="1"/>
      <c r="C340" s="1"/>
    </row>
    <row r="341" spans="2:3" hidden="1">
      <c r="B341" s="1"/>
      <c r="C341" s="1"/>
    </row>
    <row r="342" spans="2:3" hidden="1">
      <c r="B342" s="1"/>
      <c r="C342" s="1"/>
    </row>
    <row r="343" spans="2:3" hidden="1">
      <c r="B343" s="1"/>
      <c r="C343" s="1"/>
    </row>
    <row r="344" spans="2:3" hidden="1">
      <c r="B344" s="1"/>
      <c r="C344" s="1"/>
    </row>
    <row r="345" spans="2:3" hidden="1">
      <c r="B345" s="1"/>
      <c r="C345" s="1"/>
    </row>
    <row r="346" spans="2:3" hidden="1">
      <c r="B346" s="1"/>
      <c r="C346" s="1"/>
    </row>
    <row r="347" spans="2:3" hidden="1">
      <c r="B347" s="1"/>
      <c r="C347" s="1"/>
    </row>
    <row r="348" spans="2:3" hidden="1">
      <c r="B348" s="1"/>
      <c r="C348" s="1"/>
    </row>
    <row r="349" spans="2:3" hidden="1">
      <c r="B349" s="1"/>
      <c r="C349" s="1"/>
    </row>
    <row r="350" spans="2:3" hidden="1">
      <c r="B350" s="1"/>
      <c r="C350" s="1"/>
    </row>
    <row r="351" spans="2:3" hidden="1">
      <c r="B351" s="1"/>
      <c r="C351" s="1"/>
    </row>
    <row r="352" spans="2:3" hidden="1">
      <c r="B352" s="1"/>
      <c r="C352" s="1"/>
    </row>
    <row r="353" spans="2:3" hidden="1">
      <c r="B353" s="1"/>
      <c r="C353" s="1"/>
    </row>
    <row r="354" spans="2:3" hidden="1">
      <c r="B354" s="1"/>
      <c r="C354" s="1"/>
    </row>
    <row r="355" spans="2:3" hidden="1">
      <c r="B355" s="1"/>
      <c r="C355" s="1"/>
    </row>
    <row r="356" spans="2:3" hidden="1">
      <c r="B356" s="1"/>
      <c r="C356" s="1"/>
    </row>
    <row r="357" spans="2:3" hidden="1">
      <c r="B357" s="1"/>
      <c r="C357" s="1"/>
    </row>
    <row r="358" spans="2:3" hidden="1">
      <c r="B358" s="1"/>
      <c r="C358" s="1"/>
    </row>
    <row r="359" spans="2:3" hidden="1">
      <c r="B359" s="1"/>
      <c r="C359" s="1"/>
    </row>
    <row r="360" spans="2:3" hidden="1">
      <c r="B360" s="1"/>
      <c r="C360" s="1"/>
    </row>
    <row r="361" spans="2:3" hidden="1">
      <c r="B361" s="1"/>
      <c r="C361" s="1"/>
    </row>
    <row r="362" spans="2:3" hidden="1">
      <c r="B362" s="1"/>
      <c r="C362" s="1"/>
    </row>
    <row r="363" spans="2:3" hidden="1">
      <c r="B363" s="1"/>
      <c r="C363" s="1"/>
    </row>
    <row r="364" spans="2:3" hidden="1">
      <c r="B364" s="1"/>
      <c r="C364" s="1"/>
    </row>
    <row r="365" spans="2:3" hidden="1">
      <c r="B365" s="1"/>
      <c r="C365" s="1"/>
    </row>
    <row r="366" spans="2:3" hidden="1">
      <c r="B366" s="1"/>
      <c r="C366" s="1"/>
    </row>
    <row r="367" spans="2:3" hidden="1">
      <c r="B367" s="1"/>
      <c r="C367" s="1"/>
    </row>
    <row r="368" spans="2:3" hidden="1">
      <c r="B368" s="1"/>
      <c r="C368" s="1"/>
    </row>
    <row r="369" spans="2:3" hidden="1">
      <c r="B369" s="1"/>
      <c r="C369" s="1"/>
    </row>
    <row r="370" spans="2:3" hidden="1">
      <c r="B370" s="1"/>
      <c r="C370" s="1"/>
    </row>
    <row r="371" spans="2:3" hidden="1">
      <c r="B371" s="1"/>
      <c r="C371" s="1"/>
    </row>
    <row r="372" spans="2:3" hidden="1">
      <c r="B372" s="1"/>
      <c r="C372" s="1"/>
    </row>
    <row r="373" spans="2:3" hidden="1">
      <c r="B373" s="1"/>
      <c r="C373" s="1"/>
    </row>
    <row r="374" spans="2:3" hidden="1">
      <c r="B374" s="1"/>
      <c r="C374" s="1"/>
    </row>
    <row r="375" spans="2:3" hidden="1">
      <c r="B375" s="1"/>
      <c r="C375" s="1"/>
    </row>
    <row r="376" spans="2:3" hidden="1">
      <c r="B376" s="1"/>
      <c r="C376" s="1"/>
    </row>
    <row r="377" spans="2:3" hidden="1">
      <c r="B377" s="1"/>
      <c r="C377" s="1"/>
    </row>
    <row r="378" spans="2:3" hidden="1">
      <c r="B378" s="1"/>
      <c r="C378" s="1"/>
    </row>
    <row r="379" spans="2:3" hidden="1">
      <c r="B379" s="1"/>
      <c r="C379" s="1"/>
    </row>
    <row r="380" spans="2:3" hidden="1">
      <c r="B380" s="1"/>
      <c r="C380" s="1"/>
    </row>
    <row r="381" spans="2:3" hidden="1">
      <c r="B381" s="1"/>
      <c r="C381" s="1"/>
    </row>
    <row r="382" spans="2:3" hidden="1">
      <c r="B382" s="1"/>
      <c r="C382" s="1"/>
    </row>
    <row r="383" spans="2:3" hidden="1">
      <c r="B383" s="1"/>
      <c r="C383" s="1"/>
    </row>
    <row r="384" spans="2:3" hidden="1">
      <c r="B384" s="1"/>
      <c r="C384" s="1"/>
    </row>
    <row r="385" spans="2:3" hidden="1">
      <c r="B385" s="1"/>
      <c r="C385" s="1"/>
    </row>
    <row r="386" spans="2:3" hidden="1">
      <c r="B386" s="1"/>
      <c r="C386" s="1"/>
    </row>
    <row r="387" spans="2:3" hidden="1">
      <c r="B387" s="1"/>
      <c r="C387" s="1"/>
    </row>
    <row r="388" spans="2:3" hidden="1">
      <c r="B388" s="1"/>
      <c r="C388" s="1"/>
    </row>
    <row r="389" spans="2:3" hidden="1">
      <c r="B389" s="1"/>
      <c r="C389" s="1"/>
    </row>
    <row r="390" spans="2:3" hidden="1">
      <c r="B390" s="1"/>
      <c r="C390" s="1"/>
    </row>
    <row r="391" spans="2:3" hidden="1">
      <c r="B391" s="1"/>
      <c r="C391" s="1"/>
    </row>
    <row r="392" spans="2:3" hidden="1">
      <c r="B392" s="1"/>
      <c r="C392" s="1"/>
    </row>
    <row r="393" spans="2:3" hidden="1">
      <c r="B393" s="1"/>
      <c r="C393" s="1"/>
    </row>
    <row r="394" spans="2:3" hidden="1">
      <c r="B394" s="1"/>
      <c r="C394" s="1"/>
    </row>
    <row r="395" spans="2:3" hidden="1">
      <c r="B395" s="1"/>
      <c r="C395" s="1"/>
    </row>
    <row r="396" spans="2:3" hidden="1">
      <c r="B396" s="1"/>
      <c r="C396" s="1"/>
    </row>
    <row r="397" spans="2:3" hidden="1">
      <c r="B397" s="1"/>
      <c r="C397" s="1"/>
    </row>
    <row r="398" spans="2:3" hidden="1">
      <c r="B398" s="1"/>
      <c r="C398" s="1"/>
    </row>
    <row r="399" spans="2:3" hidden="1">
      <c r="B399" s="1"/>
      <c r="C399" s="1"/>
    </row>
    <row r="400" spans="2:3" hidden="1">
      <c r="B400" s="1"/>
      <c r="C400" s="1"/>
    </row>
    <row r="401" spans="2:3" hidden="1">
      <c r="B401" s="1"/>
      <c r="C401" s="1"/>
    </row>
    <row r="402" spans="2:3" hidden="1">
      <c r="B402" s="1"/>
      <c r="C402" s="1"/>
    </row>
    <row r="403" spans="2:3" hidden="1">
      <c r="B403" s="1"/>
      <c r="C403" s="1"/>
    </row>
    <row r="404" spans="2:3" hidden="1">
      <c r="B404" s="1"/>
      <c r="C404" s="1"/>
    </row>
    <row r="405" spans="2:3" hidden="1">
      <c r="B405" s="1"/>
      <c r="C405" s="1"/>
    </row>
    <row r="406" spans="2:3" hidden="1">
      <c r="B406" s="1"/>
      <c r="C406" s="1"/>
    </row>
    <row r="407" spans="2:3" hidden="1">
      <c r="B407" s="1"/>
      <c r="C407" s="1"/>
    </row>
    <row r="408" spans="2:3" hidden="1">
      <c r="B408" s="1"/>
      <c r="C408" s="1"/>
    </row>
    <row r="409" spans="2:3" hidden="1">
      <c r="B409" s="1"/>
      <c r="C409" s="1"/>
    </row>
    <row r="410" spans="2:3" hidden="1">
      <c r="B410" s="1"/>
      <c r="C410" s="1"/>
    </row>
    <row r="411" spans="2:3" hidden="1">
      <c r="B411" s="1"/>
      <c r="C411" s="1"/>
    </row>
    <row r="412" spans="2:3" hidden="1">
      <c r="B412" s="1"/>
      <c r="C412" s="1"/>
    </row>
    <row r="413" spans="2:3" hidden="1">
      <c r="B413" s="1"/>
      <c r="C413" s="1"/>
    </row>
    <row r="414" spans="2:3" hidden="1">
      <c r="B414" s="1"/>
      <c r="C414" s="1"/>
    </row>
    <row r="415" spans="2:3" hidden="1">
      <c r="B415" s="1"/>
      <c r="C415" s="1"/>
    </row>
    <row r="416" spans="2:3" hidden="1">
      <c r="B416" s="1"/>
      <c r="C416" s="1"/>
    </row>
    <row r="417" spans="2:3" hidden="1">
      <c r="B417" s="1"/>
      <c r="C417" s="1"/>
    </row>
    <row r="418" spans="2:3" hidden="1">
      <c r="B418" s="1"/>
      <c r="C418" s="1"/>
    </row>
    <row r="419" spans="2:3" hidden="1">
      <c r="B419" s="1"/>
      <c r="C419" s="1"/>
    </row>
    <row r="420" spans="2:3" hidden="1">
      <c r="B420" s="1"/>
      <c r="C420" s="1"/>
    </row>
    <row r="421" spans="2:3" hidden="1">
      <c r="B421" s="1"/>
      <c r="C421" s="1"/>
    </row>
    <row r="422" spans="2:3" hidden="1">
      <c r="B422" s="1"/>
      <c r="C422" s="1"/>
    </row>
    <row r="423" spans="2:3" hidden="1">
      <c r="B423" s="1"/>
      <c r="C423" s="1"/>
    </row>
    <row r="424" spans="2:3" hidden="1">
      <c r="B424" s="1"/>
      <c r="C424" s="1"/>
    </row>
    <row r="425" spans="2:3" hidden="1">
      <c r="B425" s="1"/>
      <c r="C425" s="1"/>
    </row>
    <row r="426" spans="2:3" hidden="1">
      <c r="B426" s="1"/>
      <c r="C426" s="1"/>
    </row>
    <row r="427" spans="2:3" hidden="1">
      <c r="B427" s="1"/>
      <c r="C427" s="1"/>
    </row>
    <row r="428" spans="2:3" hidden="1">
      <c r="B428" s="1"/>
      <c r="C428" s="1"/>
    </row>
    <row r="429" spans="2:3" hidden="1">
      <c r="B429" s="1"/>
      <c r="C429" s="1"/>
    </row>
    <row r="430" spans="2:3" hidden="1">
      <c r="B430" s="1"/>
      <c r="C430" s="1"/>
    </row>
    <row r="431" spans="2:3" hidden="1">
      <c r="B431" s="1"/>
      <c r="C431" s="1"/>
    </row>
    <row r="432" spans="2:3" hidden="1">
      <c r="B432" s="1"/>
      <c r="C432" s="1"/>
    </row>
    <row r="433" spans="2:3" hidden="1">
      <c r="B433" s="1"/>
      <c r="C433" s="1"/>
    </row>
    <row r="434" spans="2:3" hidden="1">
      <c r="B434" s="1"/>
      <c r="C434" s="1"/>
    </row>
    <row r="435" spans="2:3" hidden="1">
      <c r="B435" s="1"/>
      <c r="C435" s="1"/>
    </row>
    <row r="436" spans="2:3" hidden="1">
      <c r="B436" s="1"/>
      <c r="C436" s="1"/>
    </row>
    <row r="437" spans="2:3" hidden="1">
      <c r="B437" s="1"/>
      <c r="C437" s="1"/>
    </row>
    <row r="438" spans="2:3" hidden="1">
      <c r="B438" s="1"/>
      <c r="C438" s="1"/>
    </row>
    <row r="439" spans="2:3" hidden="1">
      <c r="B439" s="1"/>
      <c r="C439" s="1"/>
    </row>
    <row r="440" spans="2:3" hidden="1">
      <c r="B440" s="1"/>
      <c r="C440" s="1"/>
    </row>
    <row r="441" spans="2:3" hidden="1">
      <c r="B441" s="1"/>
      <c r="C441" s="1"/>
    </row>
    <row r="442" spans="2:3" hidden="1">
      <c r="B442" s="1"/>
      <c r="C442" s="1"/>
    </row>
    <row r="443" spans="2:3" hidden="1">
      <c r="B443" s="1"/>
      <c r="C443" s="1"/>
    </row>
    <row r="444" spans="2:3" hidden="1">
      <c r="B444" s="1"/>
      <c r="C444" s="1"/>
    </row>
    <row r="445" spans="2:3" hidden="1">
      <c r="B445" s="1"/>
      <c r="C445" s="1"/>
    </row>
    <row r="446" spans="2:3" hidden="1">
      <c r="B446" s="1"/>
      <c r="C446" s="1"/>
    </row>
    <row r="447" spans="2:3" hidden="1">
      <c r="B447" s="1"/>
      <c r="C447" s="1"/>
    </row>
    <row r="448" spans="2:3" hidden="1">
      <c r="B448" s="1"/>
      <c r="C448" s="1"/>
    </row>
    <row r="449" spans="2:3" hidden="1">
      <c r="B449" s="1"/>
      <c r="C449" s="1"/>
    </row>
    <row r="450" spans="2:3" hidden="1">
      <c r="B450" s="1"/>
      <c r="C450" s="1"/>
    </row>
    <row r="451" spans="2:3" hidden="1">
      <c r="B451" s="1"/>
      <c r="C451" s="1"/>
    </row>
    <row r="452" spans="2:3" hidden="1">
      <c r="B452" s="1"/>
      <c r="C452" s="1"/>
    </row>
    <row r="453" spans="2:3" hidden="1">
      <c r="B453" s="1"/>
      <c r="C453" s="1"/>
    </row>
    <row r="454" spans="2:3" hidden="1">
      <c r="B454" s="1"/>
      <c r="C454" s="1"/>
    </row>
    <row r="455" spans="2:3" hidden="1">
      <c r="B455" s="1"/>
      <c r="C455" s="1"/>
    </row>
    <row r="456" spans="2:3" hidden="1">
      <c r="B456" s="1"/>
      <c r="C456" s="1"/>
    </row>
    <row r="457" spans="2:3" hidden="1">
      <c r="B457" s="1"/>
      <c r="C457" s="1"/>
    </row>
    <row r="458" spans="2:3" hidden="1">
      <c r="B458" s="1"/>
      <c r="C458" s="1"/>
    </row>
    <row r="459" spans="2:3" hidden="1">
      <c r="B459" s="1"/>
      <c r="C459" s="1"/>
    </row>
    <row r="460" spans="2:3" hidden="1">
      <c r="B460" s="1"/>
      <c r="C460" s="1"/>
    </row>
    <row r="461" spans="2:3" hidden="1">
      <c r="B461" s="1"/>
      <c r="C461" s="1"/>
    </row>
    <row r="462" spans="2:3" hidden="1">
      <c r="B462" s="1"/>
      <c r="C462" s="1"/>
    </row>
    <row r="463" spans="2:3" hidden="1">
      <c r="B463" s="1"/>
      <c r="C463" s="1"/>
    </row>
    <row r="464" spans="2:3" hidden="1">
      <c r="B464" s="1"/>
      <c r="C464" s="1"/>
    </row>
    <row r="465" spans="2:3" hidden="1">
      <c r="B465" s="1"/>
      <c r="C465" s="1"/>
    </row>
    <row r="466" spans="2:3" hidden="1">
      <c r="B466" s="1"/>
      <c r="C466" s="1"/>
    </row>
    <row r="467" spans="2:3" hidden="1">
      <c r="B467" s="1"/>
      <c r="C467" s="1"/>
    </row>
    <row r="468" spans="2:3" hidden="1">
      <c r="B468" s="1"/>
      <c r="C468" s="1"/>
    </row>
    <row r="469" spans="2:3" hidden="1">
      <c r="B469" s="1"/>
      <c r="C469" s="1"/>
    </row>
    <row r="470" spans="2:3" hidden="1">
      <c r="B470" s="1"/>
      <c r="C470" s="1"/>
    </row>
    <row r="471" spans="2:3" hidden="1">
      <c r="B471" s="1"/>
      <c r="C471" s="1"/>
    </row>
    <row r="472" spans="2:3" hidden="1">
      <c r="B472" s="1"/>
      <c r="C472" s="1"/>
    </row>
    <row r="473" spans="2:3" hidden="1">
      <c r="B473" s="1"/>
      <c r="C473" s="1"/>
    </row>
    <row r="474" spans="2:3" hidden="1">
      <c r="B474" s="1"/>
      <c r="C474" s="1"/>
    </row>
    <row r="475" spans="2:3" hidden="1">
      <c r="B475" s="1"/>
      <c r="C475" s="1"/>
    </row>
    <row r="476" spans="2:3" hidden="1">
      <c r="B476" s="1"/>
      <c r="C476" s="1"/>
    </row>
    <row r="477" spans="2:3" hidden="1">
      <c r="B477" s="1"/>
      <c r="C477" s="1"/>
    </row>
    <row r="478" spans="2:3" hidden="1">
      <c r="B478" s="1"/>
      <c r="C478" s="1"/>
    </row>
    <row r="479" spans="2:3" hidden="1">
      <c r="B479" s="1"/>
      <c r="C479" s="1"/>
    </row>
    <row r="480" spans="2:3" hidden="1">
      <c r="B480" s="1"/>
      <c r="C480" s="1"/>
    </row>
    <row r="481" spans="2:3" hidden="1">
      <c r="B481" s="1"/>
      <c r="C481" s="1"/>
    </row>
    <row r="482" spans="2:3" hidden="1">
      <c r="B482" s="1"/>
      <c r="C482" s="1"/>
    </row>
    <row r="483" spans="2:3" hidden="1">
      <c r="B483" s="1"/>
      <c r="C483" s="1"/>
    </row>
    <row r="484" spans="2:3" hidden="1">
      <c r="B484" s="1"/>
      <c r="C484" s="1"/>
    </row>
    <row r="485" spans="2:3" hidden="1">
      <c r="B485" s="1"/>
      <c r="C485" s="1"/>
    </row>
    <row r="486" spans="2:3" hidden="1">
      <c r="B486" s="1"/>
      <c r="C486" s="1"/>
    </row>
    <row r="487" spans="2:3" hidden="1">
      <c r="B487" s="1"/>
      <c r="C487" s="1"/>
    </row>
    <row r="488" spans="2:3" hidden="1">
      <c r="B488" s="1"/>
      <c r="C488" s="1"/>
    </row>
    <row r="489" spans="2:3" hidden="1">
      <c r="B489" s="1"/>
      <c r="C489" s="1"/>
    </row>
    <row r="490" spans="2:3" hidden="1">
      <c r="B490" s="1"/>
      <c r="C490" s="1"/>
    </row>
    <row r="491" spans="2:3" hidden="1">
      <c r="B491" s="1"/>
      <c r="C491" s="1"/>
    </row>
    <row r="492" spans="2:3" hidden="1">
      <c r="B492" s="1"/>
      <c r="C492" s="1"/>
    </row>
    <row r="493" spans="2:3" hidden="1">
      <c r="B493" s="1"/>
      <c r="C493" s="1"/>
    </row>
    <row r="494" spans="2:3" hidden="1">
      <c r="B494" s="1"/>
      <c r="C494" s="1"/>
    </row>
    <row r="495" spans="2:3" hidden="1">
      <c r="B495" s="1"/>
      <c r="C495" s="1"/>
    </row>
    <row r="496" spans="2:3" hidden="1">
      <c r="B496" s="1"/>
      <c r="C496" s="1"/>
    </row>
    <row r="497" spans="2:3" hidden="1">
      <c r="B497" s="1"/>
      <c r="C497" s="1"/>
    </row>
    <row r="498" spans="2:3" hidden="1">
      <c r="B498" s="1"/>
      <c r="C498" s="1"/>
    </row>
    <row r="499" spans="2:3" hidden="1">
      <c r="B499" s="1"/>
      <c r="C499" s="1"/>
    </row>
    <row r="500" spans="2:3" hidden="1">
      <c r="B500" s="1"/>
      <c r="C500" s="1"/>
    </row>
    <row r="501" spans="2:3" hidden="1">
      <c r="B501" s="1"/>
      <c r="C501" s="1"/>
    </row>
    <row r="502" spans="2:3" hidden="1">
      <c r="B502" s="1"/>
      <c r="C502" s="1"/>
    </row>
    <row r="503" spans="2:3" hidden="1">
      <c r="B503" s="1"/>
      <c r="C503" s="1"/>
    </row>
    <row r="504" spans="2:3" hidden="1">
      <c r="B504" s="1"/>
      <c r="C504" s="1"/>
    </row>
    <row r="505" spans="2:3" hidden="1">
      <c r="B505" s="1"/>
      <c r="C505" s="1"/>
    </row>
    <row r="506" spans="2:3" hidden="1">
      <c r="B506" s="1"/>
      <c r="C506" s="1"/>
    </row>
    <row r="507" spans="2:3" hidden="1">
      <c r="B507" s="1"/>
      <c r="C507" s="1"/>
    </row>
    <row r="508" spans="2:3" hidden="1">
      <c r="B508" s="1"/>
      <c r="C508" s="1"/>
    </row>
    <row r="509" spans="2:3" hidden="1">
      <c r="B509" s="1"/>
      <c r="C509" s="1"/>
    </row>
    <row r="510" spans="2:3" hidden="1">
      <c r="B510" s="1"/>
      <c r="C510" s="1"/>
    </row>
    <row r="511" spans="2:3" hidden="1">
      <c r="B511" s="1"/>
      <c r="C511" s="1"/>
    </row>
    <row r="512" spans="2:3" hidden="1">
      <c r="B512" s="1"/>
      <c r="C512" s="1"/>
    </row>
    <row r="513" spans="2:3" hidden="1">
      <c r="B513" s="1"/>
      <c r="C513" s="1"/>
    </row>
    <row r="514" spans="2:3" hidden="1">
      <c r="B514" s="1"/>
      <c r="C514" s="1"/>
    </row>
    <row r="515" spans="2:3" hidden="1">
      <c r="B515" s="1"/>
      <c r="C515" s="1"/>
    </row>
    <row r="516" spans="2:3" hidden="1">
      <c r="B516" s="1"/>
      <c r="C516" s="1"/>
    </row>
    <row r="517" spans="2:3" hidden="1">
      <c r="B517" s="1"/>
      <c r="C517" s="1"/>
    </row>
    <row r="518" spans="2:3" hidden="1">
      <c r="B518" s="1"/>
      <c r="C518" s="1"/>
    </row>
    <row r="519" spans="2:3" hidden="1">
      <c r="B519" s="1"/>
      <c r="C519" s="1"/>
    </row>
    <row r="520" spans="2:3" hidden="1">
      <c r="B520" s="1"/>
      <c r="C520" s="1"/>
    </row>
    <row r="521" spans="2:3" hidden="1">
      <c r="B521" s="1"/>
      <c r="C521" s="1"/>
    </row>
    <row r="522" spans="2:3" hidden="1">
      <c r="B522" s="1"/>
      <c r="C522" s="1"/>
    </row>
    <row r="523" spans="2:3" hidden="1">
      <c r="B523" s="1"/>
      <c r="C523" s="1"/>
    </row>
    <row r="524" spans="2:3" hidden="1">
      <c r="B524" s="1"/>
      <c r="C524" s="1"/>
    </row>
    <row r="525" spans="2:3" hidden="1">
      <c r="B525" s="1"/>
      <c r="C525" s="1"/>
    </row>
    <row r="526" spans="2:3" hidden="1">
      <c r="B526" s="1"/>
      <c r="C526" s="1"/>
    </row>
    <row r="527" spans="2:3" hidden="1">
      <c r="B527" s="1"/>
      <c r="C527" s="1"/>
    </row>
    <row r="528" spans="2:3" hidden="1">
      <c r="B528" s="1"/>
      <c r="C528" s="1"/>
    </row>
    <row r="529" spans="2:3" hidden="1">
      <c r="B529" s="1"/>
      <c r="C529" s="1"/>
    </row>
    <row r="530" spans="2:3" hidden="1">
      <c r="B530" s="1"/>
      <c r="C530" s="1"/>
    </row>
    <row r="531" spans="2:3" hidden="1">
      <c r="B531" s="1"/>
      <c r="C531" s="1"/>
    </row>
    <row r="532" spans="2:3" hidden="1">
      <c r="B532" s="1"/>
      <c r="C532" s="1"/>
    </row>
    <row r="533" spans="2:3" hidden="1">
      <c r="B533" s="1"/>
      <c r="C533" s="1"/>
    </row>
    <row r="534" spans="2:3" hidden="1">
      <c r="B534" s="1"/>
      <c r="C534" s="1"/>
    </row>
    <row r="535" spans="2:3" hidden="1">
      <c r="B535" s="1"/>
      <c r="C535" s="1"/>
    </row>
    <row r="536" spans="2:3" hidden="1">
      <c r="B536" s="1"/>
      <c r="C536" s="1"/>
    </row>
    <row r="537" spans="2:3" hidden="1">
      <c r="B537" s="1"/>
      <c r="C537" s="1"/>
    </row>
    <row r="538" spans="2:3" hidden="1">
      <c r="B538" s="1"/>
      <c r="C538" s="1"/>
    </row>
    <row r="539" spans="2:3" hidden="1">
      <c r="B539" s="1"/>
      <c r="C539" s="1"/>
    </row>
    <row r="540" spans="2:3" hidden="1">
      <c r="B540" s="1"/>
      <c r="C540" s="1"/>
    </row>
    <row r="541" spans="2:3" hidden="1">
      <c r="B541" s="1"/>
      <c r="C541" s="1"/>
    </row>
    <row r="542" spans="2:3" hidden="1">
      <c r="B542" s="1"/>
      <c r="C542" s="1"/>
    </row>
    <row r="543" spans="2:3" hidden="1">
      <c r="B543" s="1"/>
      <c r="C543" s="1"/>
    </row>
    <row r="544" spans="2:3" hidden="1">
      <c r="B544" s="1"/>
      <c r="C544" s="1"/>
    </row>
    <row r="545" spans="2:3" hidden="1">
      <c r="B545" s="1"/>
      <c r="C545" s="1"/>
    </row>
    <row r="546" spans="2:3" hidden="1">
      <c r="B546" s="1"/>
      <c r="C546" s="1"/>
    </row>
    <row r="547" spans="2:3" hidden="1">
      <c r="B547" s="1"/>
      <c r="C547" s="1"/>
    </row>
    <row r="548" spans="2:3" hidden="1">
      <c r="B548" s="1"/>
      <c r="C548" s="1"/>
    </row>
    <row r="549" spans="2:3" hidden="1">
      <c r="B549" s="1"/>
      <c r="C549" s="1"/>
    </row>
    <row r="550" spans="2:3" hidden="1">
      <c r="B550" s="1"/>
      <c r="C550" s="1"/>
    </row>
    <row r="551" spans="2:3" hidden="1">
      <c r="B551" s="1"/>
      <c r="C551" s="1"/>
    </row>
    <row r="552" spans="2:3" hidden="1">
      <c r="B552" s="1"/>
      <c r="C552" s="1"/>
    </row>
    <row r="553" spans="2:3" hidden="1">
      <c r="B553" s="1"/>
      <c r="C553" s="1"/>
    </row>
    <row r="554" spans="2:3" hidden="1">
      <c r="B554" s="1"/>
      <c r="C554" s="1"/>
    </row>
    <row r="555" spans="2:3" hidden="1">
      <c r="B555" s="1"/>
      <c r="C555" s="1"/>
    </row>
    <row r="556" spans="2:3" hidden="1">
      <c r="B556" s="1"/>
      <c r="C556" s="1"/>
    </row>
    <row r="557" spans="2:3" hidden="1">
      <c r="B557" s="1"/>
      <c r="C557" s="1"/>
    </row>
    <row r="558" spans="2:3" hidden="1">
      <c r="B558" s="1"/>
      <c r="C558" s="1"/>
    </row>
    <row r="559" spans="2:3" hidden="1">
      <c r="B559" s="1"/>
      <c r="C559" s="1"/>
    </row>
    <row r="10000" spans="52:52" hidden="1">
      <c r="AZ10000"/>
    </row>
  </sheetData>
  <sheetProtection sheet="1" objects="1" scenarios="1"/>
  <mergeCells count="1">
    <mergeCell ref="A5:J5"/>
  </mergeCells>
  <phoneticPr fontId="3" type="noConversion"/>
  <dataValidations count="1">
    <dataValidation allowBlank="1" showInputMessage="1" showErrorMessage="1" sqref="A1:A4 C1:XFD4 A5:AY1048576 BA5:XFD1048576 AZ5:AZ9999 AZ10001:AZ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גיליון211"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1.5703125" style="1" customWidth="1"/>
    <col min="9" max="9" width="13.85546875" style="1" customWidth="1"/>
    <col min="10" max="10" width="15.5703125" style="1" customWidth="1"/>
    <col min="11" max="11" width="14.28515625" style="1" customWidth="1"/>
    <col min="12" max="12" width="9.5703125" style="1" customWidth="1"/>
    <col min="13" max="13" width="10.42578125" style="1" customWidth="1"/>
    <col min="14" max="14" width="22.7109375" style="1" customWidth="1"/>
    <col min="15" max="15" width="26.85546875" style="1" customWidth="1"/>
    <col min="16" max="16" width="25.42578125" style="1" customWidth="1"/>
    <col min="17" max="17" width="9.140625" style="1" hidden="1" customWidth="1"/>
    <col min="18" max="52" width="0" style="1" hidden="1" customWidth="1"/>
    <col min="53" max="16384" width="9.140625" style="1" hidden="1"/>
  </cols>
  <sheetData>
    <row r="1" spans="1:16">
      <c r="A1" s="36" t="s">
        <v>114</v>
      </c>
      <c r="B1" s="36" t="s" vm="1">
        <v>172</v>
      </c>
    </row>
    <row r="2" spans="1:16">
      <c r="A2" s="36" t="s">
        <v>113</v>
      </c>
      <c r="B2" s="36" t="s">
        <v>173</v>
      </c>
    </row>
    <row r="3" spans="1:16">
      <c r="A3" s="36" t="s">
        <v>115</v>
      </c>
      <c r="B3" s="36" t="s">
        <v>174</v>
      </c>
    </row>
    <row r="4" spans="1:16">
      <c r="A4" s="36" t="s">
        <v>116</v>
      </c>
      <c r="B4" s="36">
        <v>2149</v>
      </c>
    </row>
    <row r="5" spans="1:16" ht="18.75">
      <c r="A5" s="124" t="s">
        <v>76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6"/>
    </row>
    <row r="6" spans="1:16" s="3" customFormat="1">
      <c r="A6" s="37" t="s">
        <v>90</v>
      </c>
      <c r="B6" s="38" t="s">
        <v>32</v>
      </c>
      <c r="C6" s="38" t="s">
        <v>35</v>
      </c>
      <c r="D6" s="38" t="s">
        <v>14</v>
      </c>
      <c r="E6" s="38" t="s">
        <v>45</v>
      </c>
      <c r="F6" s="38" t="s">
        <v>78</v>
      </c>
      <c r="G6" s="38" t="s">
        <v>17</v>
      </c>
      <c r="H6" s="38" t="s">
        <v>77</v>
      </c>
      <c r="I6" s="38" t="s">
        <v>16</v>
      </c>
      <c r="J6" s="38" t="s">
        <v>18</v>
      </c>
      <c r="K6" s="38" t="s">
        <v>148</v>
      </c>
      <c r="L6" s="38" t="s">
        <v>147</v>
      </c>
      <c r="M6" s="38" t="s">
        <v>85</v>
      </c>
      <c r="N6" s="38" t="s">
        <v>41</v>
      </c>
      <c r="O6" s="38" t="s">
        <v>117</v>
      </c>
      <c r="P6" s="40" t="s">
        <v>119</v>
      </c>
    </row>
    <row r="7" spans="1:16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12" t="s">
        <v>21</v>
      </c>
      <c r="G7" s="12" t="s">
        <v>20</v>
      </c>
      <c r="H7" s="98" t="s">
        <v>361</v>
      </c>
      <c r="I7" s="12" t="s">
        <v>19</v>
      </c>
      <c r="J7" s="12" t="s">
        <v>19</v>
      </c>
      <c r="K7" s="12" t="s">
        <v>155</v>
      </c>
      <c r="L7" s="98" t="s">
        <v>361</v>
      </c>
      <c r="M7" s="12" t="s">
        <v>151</v>
      </c>
      <c r="N7" s="12" t="s">
        <v>19</v>
      </c>
      <c r="O7" s="26" t="s">
        <v>19</v>
      </c>
      <c r="P7" s="13" t="s">
        <v>19</v>
      </c>
    </row>
    <row r="8" spans="1:16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5" t="s">
        <v>87</v>
      </c>
    </row>
    <row r="9" spans="1:16" s="4" customFormat="1" ht="20.25">
      <c r="A9" s="79" t="s">
        <v>349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80">
        <v>0</v>
      </c>
      <c r="N9" s="100" t="s">
        <v>361</v>
      </c>
      <c r="O9" s="81">
        <v>0</v>
      </c>
      <c r="P9" s="81">
        <v>0</v>
      </c>
    </row>
    <row r="10" spans="1:16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</row>
    <row r="11" spans="1:16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</row>
    <row r="12" spans="1:16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</row>
    <row r="13" spans="1:16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</row>
    <row r="14" spans="1:16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</row>
    <row r="15" spans="1:16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</row>
    <row r="16" spans="1:16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</row>
    <row r="17" spans="1:16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</row>
    <row r="18" spans="1:16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</row>
    <row r="19" spans="1:16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</row>
    <row r="20" spans="1:16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</row>
    <row r="21" spans="1:16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</row>
    <row r="22" spans="1:16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</row>
    <row r="23" spans="1:16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</row>
    <row r="24" spans="1:16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</row>
    <row r="25" spans="1:16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</row>
    <row r="26" spans="1:16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</row>
    <row r="27" spans="1:16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</row>
    <row r="28" spans="1:16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</row>
    <row r="29" spans="1:16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</row>
    <row r="30" spans="1:16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</row>
    <row r="31" spans="1:16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</row>
    <row r="32" spans="1:16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</row>
    <row r="33" spans="1:16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</row>
    <row r="34" spans="1:16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</row>
    <row r="35" spans="1:16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</row>
    <row r="36" spans="1:16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</row>
    <row r="37" spans="1:16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</row>
    <row r="38" spans="1:16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</row>
    <row r="39" spans="1:16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</row>
    <row r="40" spans="1:16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</row>
    <row r="41" spans="1:16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</row>
    <row r="42" spans="1:16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</row>
    <row r="43" spans="1:16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</row>
    <row r="44" spans="1:16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</row>
    <row r="45" spans="1:16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</row>
    <row r="46" spans="1:16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</row>
    <row r="47" spans="1:16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</row>
    <row r="48" spans="1:16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</row>
    <row r="49" spans="1:16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</row>
    <row r="50" spans="1:16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</row>
    <row r="51" spans="1:16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</row>
    <row r="52" spans="1:16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</row>
    <row r="53" spans="1:16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</row>
    <row r="54" spans="1:16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</row>
    <row r="55" spans="1:16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</row>
    <row r="56" spans="1:16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</row>
    <row r="57" spans="1:16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</row>
    <row r="58" spans="1:16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</row>
    <row r="59" spans="1:16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</row>
    <row r="60" spans="1:16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  <row r="61" spans="1:16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</row>
    <row r="62" spans="1:16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</row>
    <row r="63" spans="1:16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</row>
    <row r="64" spans="1:16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</row>
    <row r="65" spans="1:16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</row>
    <row r="66" spans="1:16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</row>
    <row r="67" spans="1:16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</row>
    <row r="68" spans="1:16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</row>
    <row r="69" spans="1:16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</row>
    <row r="70" spans="1:16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</row>
    <row r="71" spans="1:16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</row>
    <row r="72" spans="1:16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</row>
    <row r="73" spans="1:16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</row>
    <row r="74" spans="1:16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</row>
    <row r="75" spans="1:16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</row>
    <row r="76" spans="1:16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</row>
    <row r="77" spans="1:16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</row>
    <row r="78" spans="1:16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</row>
    <row r="79" spans="1:16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</row>
    <row r="80" spans="1:16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</row>
    <row r="81" spans="1:16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</row>
    <row r="82" spans="1:16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</row>
    <row r="83" spans="1:16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</row>
    <row r="84" spans="1:16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</row>
    <row r="85" spans="1:16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</row>
    <row r="86" spans="1:16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</row>
    <row r="87" spans="1:16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</row>
    <row r="88" spans="1:16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</row>
    <row r="89" spans="1:16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</row>
    <row r="90" spans="1:16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</row>
    <row r="91" spans="1:16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</row>
    <row r="92" spans="1:16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</row>
    <row r="93" spans="1:16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</row>
    <row r="94" spans="1:16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</row>
    <row r="95" spans="1:16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</row>
    <row r="96" spans="1:16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</row>
    <row r="97" spans="1:16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</row>
    <row r="98" spans="1:16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</row>
    <row r="99" spans="1:16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</row>
    <row r="100" spans="1:16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</row>
    <row r="101" spans="1:16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</row>
    <row r="102" spans="1:16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</row>
    <row r="103" spans="1:16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</row>
    <row r="104" spans="1:16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</row>
    <row r="105" spans="1:16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</row>
    <row r="106" spans="1:16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</row>
    <row r="107" spans="1:16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</row>
    <row r="108" spans="1:16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</row>
    <row r="109" spans="1:16" hidden="1">
      <c r="C109" s="1"/>
    </row>
    <row r="110" spans="1:16" hidden="1">
      <c r="C110" s="1"/>
    </row>
    <row r="111" spans="1:16" hidden="1">
      <c r="C111" s="1"/>
    </row>
    <row r="112" spans="1:16" hidden="1">
      <c r="C112" s="1"/>
    </row>
    <row r="113" spans="3:3" hidden="1">
      <c r="C113" s="1"/>
    </row>
    <row r="114" spans="3:3" hidden="1">
      <c r="C114" s="1"/>
    </row>
    <row r="115" spans="3:3" hidden="1">
      <c r="C115" s="1"/>
    </row>
    <row r="116" spans="3:3" hidden="1">
      <c r="C116" s="1"/>
    </row>
    <row r="117" spans="3:3" hidden="1">
      <c r="C117" s="1"/>
    </row>
    <row r="118" spans="3:3" hidden="1">
      <c r="C118" s="1"/>
    </row>
    <row r="119" spans="3:3" hidden="1">
      <c r="C119" s="1"/>
    </row>
    <row r="120" spans="3:3" hidden="1">
      <c r="C120" s="1"/>
    </row>
    <row r="121" spans="3:3" hidden="1">
      <c r="C121" s="1"/>
    </row>
    <row r="122" spans="3:3" hidden="1">
      <c r="C122" s="1"/>
    </row>
    <row r="123" spans="3:3" hidden="1">
      <c r="C123" s="1"/>
    </row>
    <row r="124" spans="3:3" hidden="1">
      <c r="C124" s="1"/>
    </row>
    <row r="125" spans="3:3" hidden="1">
      <c r="C125" s="1"/>
    </row>
    <row r="126" spans="3:3" hidden="1">
      <c r="C126" s="1"/>
    </row>
    <row r="127" spans="3:3" hidden="1">
      <c r="C127" s="1"/>
    </row>
    <row r="128" spans="3:3" hidden="1">
      <c r="C128" s="1"/>
    </row>
    <row r="129" spans="3:3" hidden="1">
      <c r="C129" s="1"/>
    </row>
    <row r="130" spans="3:3" hidden="1">
      <c r="C130" s="1"/>
    </row>
    <row r="131" spans="3:3" hidden="1">
      <c r="C131" s="1"/>
    </row>
    <row r="132" spans="3:3" hidden="1">
      <c r="C132" s="1"/>
    </row>
    <row r="133" spans="3:3" hidden="1">
      <c r="C133" s="1"/>
    </row>
    <row r="134" spans="3:3" hidden="1">
      <c r="C134" s="1"/>
    </row>
    <row r="135" spans="3:3" hidden="1">
      <c r="C135" s="1"/>
    </row>
    <row r="136" spans="3:3" hidden="1">
      <c r="C136" s="1"/>
    </row>
    <row r="137" spans="3:3" hidden="1">
      <c r="C137" s="1"/>
    </row>
    <row r="138" spans="3:3" hidden="1">
      <c r="C138" s="1"/>
    </row>
    <row r="139" spans="3:3" hidden="1">
      <c r="C139" s="1"/>
    </row>
    <row r="140" spans="3:3" hidden="1">
      <c r="C140" s="1"/>
    </row>
    <row r="141" spans="3:3" hidden="1">
      <c r="C141" s="1"/>
    </row>
    <row r="142" spans="3:3" hidden="1">
      <c r="C142" s="1"/>
    </row>
    <row r="143" spans="3:3" hidden="1">
      <c r="C143" s="1"/>
    </row>
    <row r="144" spans="3:3" hidden="1">
      <c r="C144" s="1"/>
    </row>
    <row r="145" spans="3:3" hidden="1">
      <c r="C145" s="1"/>
    </row>
    <row r="146" spans="3:3" hidden="1">
      <c r="C146" s="1"/>
    </row>
    <row r="147" spans="3:3" hidden="1">
      <c r="C147" s="1"/>
    </row>
    <row r="148" spans="3:3" hidden="1">
      <c r="C148" s="1"/>
    </row>
    <row r="149" spans="3:3" hidden="1">
      <c r="C149" s="1"/>
    </row>
    <row r="150" spans="3:3" hidden="1">
      <c r="C150" s="1"/>
    </row>
    <row r="151" spans="3:3" hidden="1">
      <c r="C151" s="1"/>
    </row>
    <row r="152" spans="3:3" hidden="1">
      <c r="C152" s="1"/>
    </row>
    <row r="153" spans="3:3" hidden="1">
      <c r="C153" s="1"/>
    </row>
    <row r="154" spans="3:3" hidden="1">
      <c r="C154" s="1"/>
    </row>
    <row r="155" spans="3:3" hidden="1">
      <c r="C155" s="1"/>
    </row>
    <row r="156" spans="3:3" hidden="1">
      <c r="C156" s="1"/>
    </row>
    <row r="157" spans="3:3" hidden="1">
      <c r="C157" s="1"/>
    </row>
    <row r="158" spans="3:3" hidden="1">
      <c r="C158" s="1"/>
    </row>
    <row r="159" spans="3:3" hidden="1">
      <c r="C159" s="1"/>
    </row>
    <row r="160" spans="3:3" hidden="1">
      <c r="C160" s="1"/>
    </row>
    <row r="161" spans="3:3" hidden="1">
      <c r="C161" s="1"/>
    </row>
    <row r="162" spans="3:3" hidden="1">
      <c r="C162" s="1"/>
    </row>
    <row r="163" spans="3:3" hidden="1">
      <c r="C163" s="1"/>
    </row>
    <row r="164" spans="3:3" hidden="1">
      <c r="C164" s="1"/>
    </row>
    <row r="165" spans="3:3" hidden="1">
      <c r="C165" s="1"/>
    </row>
    <row r="166" spans="3:3" hidden="1">
      <c r="C166" s="1"/>
    </row>
    <row r="167" spans="3:3" hidden="1">
      <c r="C167" s="1"/>
    </row>
    <row r="168" spans="3:3" hidden="1">
      <c r="C168" s="1"/>
    </row>
    <row r="169" spans="3:3" hidden="1">
      <c r="C169" s="1"/>
    </row>
    <row r="170" spans="3:3" hidden="1">
      <c r="C170" s="1"/>
    </row>
    <row r="171" spans="3:3" hidden="1">
      <c r="C171" s="1"/>
    </row>
    <row r="172" spans="3:3" hidden="1">
      <c r="C172" s="1"/>
    </row>
    <row r="173" spans="3:3" hidden="1">
      <c r="C173" s="1"/>
    </row>
    <row r="174" spans="3:3" hidden="1">
      <c r="C174" s="1"/>
    </row>
    <row r="175" spans="3:3" hidden="1">
      <c r="C175" s="1"/>
    </row>
    <row r="176" spans="3:3" hidden="1">
      <c r="C176" s="1"/>
    </row>
    <row r="177" spans="3:3" hidden="1">
      <c r="C177" s="1"/>
    </row>
    <row r="178" spans="3:3" hidden="1">
      <c r="C178" s="1"/>
    </row>
    <row r="179" spans="3:3" hidden="1">
      <c r="C179" s="1"/>
    </row>
    <row r="180" spans="3:3" hidden="1">
      <c r="C180" s="1"/>
    </row>
    <row r="181" spans="3:3" hidden="1">
      <c r="C181" s="1"/>
    </row>
    <row r="182" spans="3:3" hidden="1">
      <c r="C182" s="1"/>
    </row>
    <row r="183" spans="3:3" hidden="1">
      <c r="C183" s="1"/>
    </row>
    <row r="184" spans="3:3" hidden="1">
      <c r="C184" s="1"/>
    </row>
    <row r="185" spans="3:3" hidden="1">
      <c r="C185" s="1"/>
    </row>
    <row r="186" spans="3:3" hidden="1">
      <c r="C186" s="1"/>
    </row>
    <row r="187" spans="3:3" hidden="1">
      <c r="C187" s="1"/>
    </row>
    <row r="188" spans="3:3" hidden="1">
      <c r="C188" s="1"/>
    </row>
    <row r="189" spans="3:3" hidden="1">
      <c r="C189" s="1"/>
    </row>
    <row r="190" spans="3:3" hidden="1">
      <c r="C190" s="1"/>
    </row>
    <row r="191" spans="3:3" hidden="1">
      <c r="C191" s="1"/>
    </row>
    <row r="192" spans="3:3" hidden="1">
      <c r="C192" s="1"/>
    </row>
    <row r="193" spans="3:3" hidden="1">
      <c r="C193" s="1"/>
    </row>
    <row r="194" spans="3:3" hidden="1">
      <c r="C194" s="1"/>
    </row>
    <row r="195" spans="3:3" hidden="1">
      <c r="C195" s="1"/>
    </row>
    <row r="196" spans="3:3" hidden="1">
      <c r="C196" s="1"/>
    </row>
    <row r="197" spans="3:3" hidden="1">
      <c r="C197" s="1"/>
    </row>
    <row r="198" spans="3:3" hidden="1">
      <c r="C198" s="1"/>
    </row>
    <row r="199" spans="3:3" hidden="1">
      <c r="C199" s="1"/>
    </row>
    <row r="200" spans="3:3" hidden="1">
      <c r="C200" s="1"/>
    </row>
    <row r="201" spans="3:3" hidden="1">
      <c r="C201" s="1"/>
    </row>
    <row r="202" spans="3:3" hidden="1">
      <c r="C202" s="1"/>
    </row>
    <row r="203" spans="3:3" hidden="1">
      <c r="C203" s="1"/>
    </row>
    <row r="204" spans="3:3" hidden="1">
      <c r="C204" s="1"/>
    </row>
    <row r="205" spans="3:3" hidden="1">
      <c r="C205" s="1"/>
    </row>
    <row r="206" spans="3:3" hidden="1">
      <c r="C206" s="1"/>
    </row>
    <row r="207" spans="3:3" hidden="1">
      <c r="C207" s="1"/>
    </row>
    <row r="208" spans="3:3" hidden="1">
      <c r="C208" s="1"/>
    </row>
    <row r="209" spans="3:3" hidden="1">
      <c r="C209" s="1"/>
    </row>
    <row r="210" spans="3:3" hidden="1">
      <c r="C210" s="1"/>
    </row>
    <row r="211" spans="3:3" hidden="1">
      <c r="C211" s="1"/>
    </row>
    <row r="212" spans="3:3" hidden="1">
      <c r="C212" s="1"/>
    </row>
    <row r="213" spans="3:3" hidden="1">
      <c r="C213" s="1"/>
    </row>
    <row r="214" spans="3:3" hidden="1">
      <c r="C214" s="1"/>
    </row>
    <row r="215" spans="3:3" hidden="1">
      <c r="C215" s="1"/>
    </row>
    <row r="216" spans="3:3" hidden="1">
      <c r="C216" s="1"/>
    </row>
    <row r="217" spans="3:3" hidden="1">
      <c r="C217" s="1"/>
    </row>
    <row r="218" spans="3:3" hidden="1">
      <c r="C218" s="1"/>
    </row>
    <row r="219" spans="3:3" hidden="1">
      <c r="C219" s="1"/>
    </row>
    <row r="220" spans="3:3" hidden="1">
      <c r="C220" s="1"/>
    </row>
    <row r="221" spans="3:3" hidden="1">
      <c r="C221" s="1"/>
    </row>
    <row r="222" spans="3:3" hidden="1">
      <c r="C222" s="1"/>
    </row>
    <row r="223" spans="3:3" hidden="1">
      <c r="C223" s="1"/>
    </row>
    <row r="224" spans="3:3" hidden="1">
      <c r="C224" s="1"/>
    </row>
    <row r="225" spans="3:3" hidden="1">
      <c r="C225" s="1"/>
    </row>
    <row r="226" spans="3:3" hidden="1">
      <c r="C226" s="1"/>
    </row>
    <row r="227" spans="3:3" hidden="1">
      <c r="C227" s="1"/>
    </row>
    <row r="228" spans="3:3" hidden="1">
      <c r="C228" s="1"/>
    </row>
    <row r="229" spans="3:3" hidden="1">
      <c r="C229" s="1"/>
    </row>
    <row r="230" spans="3:3" hidden="1">
      <c r="C230" s="1"/>
    </row>
    <row r="231" spans="3:3" hidden="1">
      <c r="C231" s="1"/>
    </row>
    <row r="232" spans="3:3" hidden="1">
      <c r="C232" s="1"/>
    </row>
    <row r="233" spans="3:3" hidden="1">
      <c r="C233" s="1"/>
    </row>
    <row r="234" spans="3:3" hidden="1">
      <c r="C234" s="1"/>
    </row>
    <row r="235" spans="3:3" hidden="1">
      <c r="C235" s="1"/>
    </row>
    <row r="236" spans="3:3" hidden="1">
      <c r="C236" s="1"/>
    </row>
    <row r="237" spans="3:3" hidden="1">
      <c r="C237" s="1"/>
    </row>
    <row r="238" spans="3:3" hidden="1">
      <c r="C238" s="1"/>
    </row>
    <row r="239" spans="3:3" hidden="1">
      <c r="C239" s="1"/>
    </row>
    <row r="240" spans="3:3" hidden="1">
      <c r="C240" s="1"/>
    </row>
    <row r="241" spans="3:3" hidden="1">
      <c r="C241" s="1"/>
    </row>
    <row r="242" spans="3:3" hidden="1">
      <c r="C242" s="1"/>
    </row>
    <row r="243" spans="3:3" hidden="1">
      <c r="C243" s="1"/>
    </row>
    <row r="244" spans="3:3" hidden="1">
      <c r="C244" s="1"/>
    </row>
    <row r="245" spans="3:3" hidden="1">
      <c r="C245" s="1"/>
    </row>
    <row r="246" spans="3:3" hidden="1">
      <c r="C246" s="1"/>
    </row>
    <row r="247" spans="3:3" hidden="1">
      <c r="C247" s="1"/>
    </row>
    <row r="248" spans="3:3" hidden="1">
      <c r="C248" s="1"/>
    </row>
    <row r="249" spans="3:3" hidden="1">
      <c r="C249" s="1"/>
    </row>
    <row r="250" spans="3:3" hidden="1">
      <c r="C250" s="1"/>
    </row>
    <row r="251" spans="3:3" hidden="1">
      <c r="C251" s="1"/>
    </row>
    <row r="252" spans="3:3" hidden="1">
      <c r="C252" s="1"/>
    </row>
    <row r="253" spans="3:3" hidden="1">
      <c r="C253" s="1"/>
    </row>
    <row r="254" spans="3:3" hidden="1">
      <c r="C254" s="1"/>
    </row>
    <row r="255" spans="3:3" hidden="1">
      <c r="C255" s="1"/>
    </row>
    <row r="256" spans="3:3" hidden="1">
      <c r="C256" s="1"/>
    </row>
    <row r="257" spans="3:3" hidden="1">
      <c r="C257" s="1"/>
    </row>
    <row r="258" spans="3:3" hidden="1">
      <c r="C258" s="1"/>
    </row>
    <row r="259" spans="3:3" hidden="1">
      <c r="C259" s="1"/>
    </row>
    <row r="260" spans="3:3" hidden="1">
      <c r="C260" s="1"/>
    </row>
    <row r="261" spans="3:3" hidden="1">
      <c r="C261" s="1"/>
    </row>
    <row r="262" spans="3:3" hidden="1">
      <c r="C262" s="1"/>
    </row>
    <row r="263" spans="3:3" hidden="1">
      <c r="C263" s="1"/>
    </row>
    <row r="264" spans="3:3" hidden="1">
      <c r="C264" s="1"/>
    </row>
    <row r="265" spans="3:3" hidden="1">
      <c r="C265" s="1"/>
    </row>
    <row r="266" spans="3:3" hidden="1">
      <c r="C266" s="1"/>
    </row>
    <row r="267" spans="3:3" hidden="1">
      <c r="C267" s="1"/>
    </row>
    <row r="268" spans="3:3" hidden="1">
      <c r="C268" s="1"/>
    </row>
    <row r="269" spans="3:3" hidden="1">
      <c r="C269" s="1"/>
    </row>
    <row r="270" spans="3:3" hidden="1">
      <c r="C270" s="1"/>
    </row>
    <row r="271" spans="3:3" hidden="1">
      <c r="C271" s="1"/>
    </row>
    <row r="272" spans="3:3" hidden="1">
      <c r="C272" s="1"/>
    </row>
    <row r="273" spans="3:3" hidden="1">
      <c r="C273" s="1"/>
    </row>
    <row r="274" spans="3:3" hidden="1">
      <c r="C274" s="1"/>
    </row>
    <row r="275" spans="3:3" hidden="1">
      <c r="C275" s="1"/>
    </row>
    <row r="276" spans="3:3" hidden="1">
      <c r="C276" s="1"/>
    </row>
    <row r="277" spans="3:3" hidden="1">
      <c r="C277" s="1"/>
    </row>
    <row r="278" spans="3:3" hidden="1">
      <c r="C278" s="1"/>
    </row>
    <row r="279" spans="3:3" hidden="1">
      <c r="C279" s="1"/>
    </row>
    <row r="280" spans="3:3" hidden="1">
      <c r="C280" s="1"/>
    </row>
    <row r="281" spans="3:3" hidden="1">
      <c r="C281" s="1"/>
    </row>
    <row r="282" spans="3:3" hidden="1">
      <c r="C282" s="1"/>
    </row>
    <row r="283" spans="3:3" hidden="1">
      <c r="C283" s="1"/>
    </row>
    <row r="284" spans="3:3" hidden="1">
      <c r="C284" s="1"/>
    </row>
    <row r="285" spans="3:3" hidden="1">
      <c r="C285" s="1"/>
    </row>
    <row r="286" spans="3:3" hidden="1">
      <c r="C286" s="1"/>
    </row>
    <row r="287" spans="3:3" hidden="1">
      <c r="C287" s="1"/>
    </row>
    <row r="288" spans="3:3" hidden="1">
      <c r="C288" s="1"/>
    </row>
    <row r="289" spans="3:3" hidden="1">
      <c r="C289" s="1"/>
    </row>
    <row r="290" spans="3:3" hidden="1">
      <c r="C290" s="1"/>
    </row>
    <row r="291" spans="3:3" hidden="1">
      <c r="C291" s="1"/>
    </row>
    <row r="292" spans="3:3" hidden="1">
      <c r="C292" s="1"/>
    </row>
    <row r="293" spans="3:3" hidden="1">
      <c r="C293" s="1"/>
    </row>
    <row r="294" spans="3:3" hidden="1">
      <c r="C294" s="1"/>
    </row>
    <row r="295" spans="3:3" hidden="1">
      <c r="C295" s="1"/>
    </row>
    <row r="296" spans="3:3" hidden="1">
      <c r="C296" s="1"/>
    </row>
    <row r="297" spans="3:3" hidden="1">
      <c r="C297" s="1"/>
    </row>
    <row r="298" spans="3:3" hidden="1">
      <c r="C298" s="1"/>
    </row>
    <row r="299" spans="3:3" hidden="1">
      <c r="C299" s="1"/>
    </row>
    <row r="300" spans="3:3" hidden="1">
      <c r="C300" s="1"/>
    </row>
    <row r="301" spans="3:3" hidden="1">
      <c r="C301" s="1"/>
    </row>
    <row r="302" spans="3:3" hidden="1">
      <c r="C302" s="1"/>
    </row>
    <row r="303" spans="3:3" hidden="1">
      <c r="C303" s="1"/>
    </row>
    <row r="304" spans="3:3" hidden="1">
      <c r="C304" s="1"/>
    </row>
    <row r="305" spans="3:3" hidden="1">
      <c r="C305" s="1"/>
    </row>
    <row r="306" spans="3:3" hidden="1">
      <c r="C306" s="1"/>
    </row>
    <row r="307" spans="3:3" hidden="1">
      <c r="C307" s="1"/>
    </row>
    <row r="308" spans="3:3" hidden="1">
      <c r="C308" s="1"/>
    </row>
    <row r="309" spans="3:3" hidden="1">
      <c r="C309" s="1"/>
    </row>
    <row r="310" spans="3:3" hidden="1">
      <c r="C310" s="1"/>
    </row>
    <row r="311" spans="3:3" hidden="1">
      <c r="C311" s="1"/>
    </row>
    <row r="312" spans="3:3" hidden="1">
      <c r="C312" s="1"/>
    </row>
    <row r="313" spans="3:3" hidden="1">
      <c r="C313" s="1"/>
    </row>
    <row r="314" spans="3:3" hidden="1">
      <c r="C314" s="1"/>
    </row>
    <row r="315" spans="3:3" hidden="1">
      <c r="C315" s="1"/>
    </row>
    <row r="316" spans="3:3" hidden="1">
      <c r="C316" s="1"/>
    </row>
    <row r="317" spans="3:3" hidden="1">
      <c r="C317" s="1"/>
    </row>
    <row r="318" spans="3:3" hidden="1">
      <c r="C318" s="1"/>
    </row>
    <row r="319" spans="3:3" hidden="1">
      <c r="C319" s="1"/>
    </row>
    <row r="320" spans="3:3" hidden="1">
      <c r="C320" s="1"/>
    </row>
    <row r="321" spans="3:3" hidden="1">
      <c r="C321" s="1"/>
    </row>
    <row r="322" spans="3:3" hidden="1">
      <c r="C322" s="1"/>
    </row>
    <row r="323" spans="3:3" hidden="1">
      <c r="C323" s="1"/>
    </row>
    <row r="324" spans="3:3" hidden="1">
      <c r="C324" s="1"/>
    </row>
    <row r="325" spans="3:3" hidden="1">
      <c r="C325" s="1"/>
    </row>
    <row r="326" spans="3:3" hidden="1">
      <c r="C326" s="1"/>
    </row>
    <row r="327" spans="3:3" hidden="1">
      <c r="C327" s="1"/>
    </row>
    <row r="328" spans="3:3" hidden="1">
      <c r="C328" s="1"/>
    </row>
    <row r="329" spans="3:3" hidden="1">
      <c r="C329" s="1"/>
    </row>
    <row r="330" spans="3:3" hidden="1">
      <c r="C330" s="1"/>
    </row>
    <row r="331" spans="3:3" hidden="1">
      <c r="C331" s="1"/>
    </row>
    <row r="332" spans="3:3" hidden="1">
      <c r="C332" s="1"/>
    </row>
    <row r="333" spans="3:3" hidden="1">
      <c r="C333" s="1"/>
    </row>
    <row r="334" spans="3:3" hidden="1">
      <c r="C334" s="1"/>
    </row>
    <row r="335" spans="3:3" hidden="1">
      <c r="C335" s="1"/>
    </row>
    <row r="336" spans="3:3" hidden="1">
      <c r="C336" s="1"/>
    </row>
    <row r="337" spans="3:3" hidden="1">
      <c r="C337" s="1"/>
    </row>
    <row r="338" spans="3:3" hidden="1">
      <c r="C338" s="1"/>
    </row>
    <row r="339" spans="3:3" hidden="1">
      <c r="C339" s="1"/>
    </row>
    <row r="340" spans="3:3" hidden="1">
      <c r="C340" s="1"/>
    </row>
    <row r="341" spans="3:3" hidden="1">
      <c r="C341" s="1"/>
    </row>
    <row r="342" spans="3:3" hidden="1">
      <c r="C342" s="1"/>
    </row>
    <row r="343" spans="3:3" hidden="1">
      <c r="C343" s="1"/>
    </row>
    <row r="344" spans="3:3" hidden="1">
      <c r="C344" s="1"/>
    </row>
    <row r="345" spans="3:3" hidden="1">
      <c r="C345" s="1"/>
    </row>
    <row r="346" spans="3:3" hidden="1">
      <c r="C346" s="1"/>
    </row>
    <row r="347" spans="3:3" hidden="1">
      <c r="C347" s="1"/>
    </row>
    <row r="348" spans="3:3" hidden="1">
      <c r="C348" s="1"/>
    </row>
    <row r="349" spans="3:3" hidden="1">
      <c r="C349" s="1"/>
    </row>
    <row r="350" spans="3:3" hidden="1">
      <c r="C350" s="1"/>
    </row>
    <row r="351" spans="3:3" hidden="1">
      <c r="C351" s="1"/>
    </row>
    <row r="352" spans="3:3" hidden="1">
      <c r="C352" s="1"/>
    </row>
    <row r="353" spans="3:3" hidden="1">
      <c r="C353" s="1"/>
    </row>
    <row r="354" spans="3:3" hidden="1">
      <c r="C354" s="1"/>
    </row>
    <row r="355" spans="3:3" hidden="1">
      <c r="C355" s="1"/>
    </row>
    <row r="356" spans="3:3" hidden="1">
      <c r="C356" s="1"/>
    </row>
    <row r="357" spans="3:3" hidden="1">
      <c r="C357" s="1"/>
    </row>
    <row r="358" spans="3:3" hidden="1">
      <c r="C358" s="1"/>
    </row>
    <row r="359" spans="3:3" hidden="1">
      <c r="C359" s="1"/>
    </row>
    <row r="360" spans="3:3" hidden="1">
      <c r="C360" s="1"/>
    </row>
    <row r="361" spans="3:3" hidden="1">
      <c r="C361" s="1"/>
    </row>
    <row r="362" spans="3:3" hidden="1">
      <c r="C362" s="1"/>
    </row>
    <row r="363" spans="3:3" hidden="1">
      <c r="C363" s="1"/>
    </row>
    <row r="364" spans="3:3" hidden="1">
      <c r="C364" s="1"/>
    </row>
    <row r="365" spans="3:3" hidden="1">
      <c r="C365" s="1"/>
    </row>
    <row r="366" spans="3:3" hidden="1">
      <c r="C366" s="1"/>
    </row>
    <row r="367" spans="3:3" hidden="1">
      <c r="C367" s="1"/>
    </row>
    <row r="368" spans="3:3" hidden="1">
      <c r="C368" s="1"/>
    </row>
    <row r="369" spans="3:3" hidden="1">
      <c r="C369" s="1"/>
    </row>
    <row r="370" spans="3:3" hidden="1">
      <c r="C370" s="1"/>
    </row>
    <row r="371" spans="3:3" hidden="1">
      <c r="C371" s="1"/>
    </row>
    <row r="372" spans="3:3" hidden="1">
      <c r="C372" s="1"/>
    </row>
    <row r="373" spans="3:3" hidden="1">
      <c r="C373" s="1"/>
    </row>
    <row r="374" spans="3:3" hidden="1">
      <c r="C374" s="1"/>
    </row>
    <row r="375" spans="3:3" hidden="1">
      <c r="C375" s="1"/>
    </row>
    <row r="376" spans="3:3" hidden="1">
      <c r="C376" s="1"/>
    </row>
    <row r="377" spans="3:3" hidden="1">
      <c r="C377" s="1"/>
    </row>
    <row r="378" spans="3:3" hidden="1">
      <c r="C378" s="1"/>
    </row>
    <row r="379" spans="3:3" hidden="1">
      <c r="C379" s="1"/>
    </row>
    <row r="380" spans="3:3" hidden="1">
      <c r="C380" s="1"/>
    </row>
    <row r="381" spans="3:3" hidden="1">
      <c r="C381" s="1"/>
    </row>
    <row r="382" spans="3:3" hidden="1">
      <c r="C382" s="1"/>
    </row>
    <row r="383" spans="3:3" hidden="1">
      <c r="C383" s="1"/>
    </row>
    <row r="384" spans="3:3" hidden="1">
      <c r="C384" s="1"/>
    </row>
    <row r="385" spans="3:3" hidden="1">
      <c r="C385" s="1"/>
    </row>
    <row r="386" spans="3:3" hidden="1">
      <c r="C386" s="1"/>
    </row>
    <row r="387" spans="3:3" hidden="1">
      <c r="C387" s="1"/>
    </row>
    <row r="388" spans="3:3" hidden="1">
      <c r="C388" s="1"/>
    </row>
    <row r="389" spans="3:3" hidden="1">
      <c r="C389" s="1"/>
    </row>
    <row r="390" spans="3:3" hidden="1">
      <c r="C390" s="1"/>
    </row>
    <row r="391" spans="3:3" hidden="1">
      <c r="C391" s="1"/>
    </row>
    <row r="392" spans="3:3" hidden="1">
      <c r="C392" s="1"/>
    </row>
    <row r="393" spans="3:3" hidden="1">
      <c r="C393" s="1"/>
    </row>
    <row r="394" spans="3:3" hidden="1">
      <c r="C394" s="1"/>
    </row>
    <row r="395" spans="3:3" hidden="1">
      <c r="C395" s="1"/>
    </row>
    <row r="396" spans="3:3" hidden="1">
      <c r="C396" s="1"/>
    </row>
    <row r="397" spans="3:3" hidden="1">
      <c r="C397" s="1"/>
    </row>
    <row r="398" spans="3:3" hidden="1">
      <c r="C398" s="1"/>
    </row>
    <row r="399" spans="3:3" hidden="1">
      <c r="C399" s="1"/>
    </row>
    <row r="400" spans="3:3" hidden="1">
      <c r="C400" s="1"/>
    </row>
    <row r="401" spans="3:3" hidden="1">
      <c r="C401" s="1"/>
    </row>
    <row r="402" spans="3:3" hidden="1">
      <c r="C402" s="1"/>
    </row>
    <row r="403" spans="3:3" hidden="1">
      <c r="C403" s="1"/>
    </row>
    <row r="404" spans="3:3" hidden="1">
      <c r="C404" s="1"/>
    </row>
    <row r="405" spans="3:3" hidden="1">
      <c r="C405" s="1"/>
    </row>
    <row r="406" spans="3:3" hidden="1">
      <c r="C406" s="1"/>
    </row>
    <row r="407" spans="3:3" hidden="1">
      <c r="C407" s="1"/>
    </row>
    <row r="408" spans="3:3" hidden="1">
      <c r="C408" s="1"/>
    </row>
    <row r="409" spans="3:3" hidden="1">
      <c r="C409" s="1"/>
    </row>
    <row r="410" spans="3:3" hidden="1">
      <c r="C410" s="1"/>
    </row>
    <row r="411" spans="3:3" hidden="1">
      <c r="C411" s="1"/>
    </row>
    <row r="412" spans="3:3" hidden="1">
      <c r="C412" s="1"/>
    </row>
    <row r="413" spans="3:3" hidden="1">
      <c r="C413" s="1"/>
    </row>
    <row r="414" spans="3:3" hidden="1">
      <c r="C414" s="1"/>
    </row>
    <row r="415" spans="3:3" hidden="1">
      <c r="C415" s="1"/>
    </row>
    <row r="416" spans="3:3" hidden="1">
      <c r="C416" s="1"/>
    </row>
    <row r="417" spans="3:3" hidden="1">
      <c r="C417" s="1"/>
    </row>
    <row r="418" spans="3:3" hidden="1">
      <c r="C418" s="1"/>
    </row>
    <row r="419" spans="3:3" hidden="1">
      <c r="C419" s="1"/>
    </row>
    <row r="420" spans="3:3" hidden="1">
      <c r="C420" s="1"/>
    </row>
    <row r="421" spans="3:3" hidden="1">
      <c r="C421" s="1"/>
    </row>
    <row r="422" spans="3:3" hidden="1">
      <c r="C422" s="1"/>
    </row>
    <row r="423" spans="3:3" hidden="1">
      <c r="C423" s="1"/>
    </row>
    <row r="424" spans="3:3" hidden="1">
      <c r="C424" s="1"/>
    </row>
    <row r="425" spans="3:3" hidden="1">
      <c r="C425" s="1"/>
    </row>
    <row r="426" spans="3:3" hidden="1">
      <c r="C426" s="1"/>
    </row>
    <row r="427" spans="3:3" hidden="1">
      <c r="C427" s="1"/>
    </row>
    <row r="428" spans="3:3" hidden="1">
      <c r="C428" s="1"/>
    </row>
    <row r="429" spans="3:3" hidden="1">
      <c r="C429" s="1"/>
    </row>
    <row r="430" spans="3:3" hidden="1">
      <c r="C430" s="1"/>
    </row>
    <row r="431" spans="3:3" hidden="1">
      <c r="C431" s="1"/>
    </row>
    <row r="432" spans="3:3" hidden="1">
      <c r="C432" s="1"/>
    </row>
    <row r="433" spans="3:3" hidden="1">
      <c r="C433" s="1"/>
    </row>
    <row r="434" spans="3:3" hidden="1">
      <c r="C434" s="1"/>
    </row>
    <row r="435" spans="3:3" hidden="1">
      <c r="C435" s="1"/>
    </row>
    <row r="436" spans="3:3" hidden="1">
      <c r="C436" s="1"/>
    </row>
    <row r="437" spans="3:3" hidden="1">
      <c r="C437" s="1"/>
    </row>
    <row r="438" spans="3:3" hidden="1">
      <c r="C438" s="1"/>
    </row>
    <row r="439" spans="3:3" hidden="1">
      <c r="C439" s="1"/>
    </row>
    <row r="440" spans="3:3" hidden="1">
      <c r="C440" s="1"/>
    </row>
    <row r="441" spans="3:3" hidden="1">
      <c r="C441" s="1"/>
    </row>
    <row r="442" spans="3:3" hidden="1">
      <c r="C442" s="1"/>
    </row>
    <row r="443" spans="3:3" hidden="1">
      <c r="C443" s="1"/>
    </row>
    <row r="444" spans="3:3" hidden="1">
      <c r="C444" s="1"/>
    </row>
    <row r="445" spans="3:3" hidden="1">
      <c r="C445" s="1"/>
    </row>
    <row r="446" spans="3:3" hidden="1">
      <c r="C446" s="1"/>
    </row>
    <row r="447" spans="3:3" hidden="1">
      <c r="C447" s="1"/>
    </row>
    <row r="448" spans="3:3" hidden="1">
      <c r="C448" s="1"/>
    </row>
    <row r="449" spans="3:3" hidden="1">
      <c r="C449" s="1"/>
    </row>
    <row r="450" spans="3:3" hidden="1">
      <c r="C450" s="1"/>
    </row>
    <row r="451" spans="3:3" hidden="1">
      <c r="C451" s="1"/>
    </row>
    <row r="452" spans="3:3" hidden="1">
      <c r="C452" s="1"/>
    </row>
    <row r="453" spans="3:3" hidden="1">
      <c r="C453" s="1"/>
    </row>
    <row r="454" spans="3:3" hidden="1">
      <c r="C454" s="1"/>
    </row>
    <row r="455" spans="3:3" hidden="1">
      <c r="C455" s="1"/>
    </row>
    <row r="456" spans="3:3" hidden="1">
      <c r="C456" s="1"/>
    </row>
    <row r="457" spans="3:3" hidden="1">
      <c r="C457" s="1"/>
    </row>
    <row r="458" spans="3:3" hidden="1">
      <c r="C458" s="1"/>
    </row>
    <row r="459" spans="3:3" hidden="1">
      <c r="C459" s="1"/>
    </row>
    <row r="460" spans="3:3" hidden="1">
      <c r="C460" s="1"/>
    </row>
    <row r="461" spans="3:3" hidden="1">
      <c r="C461" s="1"/>
    </row>
    <row r="462" spans="3:3" hidden="1">
      <c r="C462" s="1"/>
    </row>
    <row r="463" spans="3:3" hidden="1">
      <c r="C463" s="1"/>
    </row>
    <row r="464" spans="3:3" hidden="1">
      <c r="C464" s="1"/>
    </row>
    <row r="465" spans="3:3" hidden="1">
      <c r="C465" s="1"/>
    </row>
    <row r="466" spans="3:3" hidden="1">
      <c r="C466" s="1"/>
    </row>
    <row r="467" spans="3:3" hidden="1">
      <c r="C467" s="1"/>
    </row>
    <row r="468" spans="3:3" hidden="1">
      <c r="C468" s="1"/>
    </row>
    <row r="469" spans="3:3" hidden="1">
      <c r="C469" s="1"/>
    </row>
    <row r="470" spans="3:3" hidden="1">
      <c r="C470" s="1"/>
    </row>
    <row r="471" spans="3:3" hidden="1">
      <c r="C471" s="1"/>
    </row>
    <row r="472" spans="3:3" hidden="1">
      <c r="C472" s="1"/>
    </row>
    <row r="473" spans="3:3" hidden="1">
      <c r="C473" s="1"/>
    </row>
    <row r="474" spans="3:3" hidden="1">
      <c r="C474" s="1"/>
    </row>
    <row r="475" spans="3:3" hidden="1">
      <c r="C475" s="1"/>
    </row>
    <row r="476" spans="3:3" hidden="1">
      <c r="C476" s="1"/>
    </row>
    <row r="477" spans="3:3" hidden="1">
      <c r="C477" s="1"/>
    </row>
    <row r="478" spans="3:3" hidden="1">
      <c r="C478" s="1"/>
    </row>
    <row r="479" spans="3:3" hidden="1">
      <c r="C479" s="1"/>
    </row>
    <row r="480" spans="3:3" hidden="1">
      <c r="C480" s="1"/>
    </row>
    <row r="481" spans="3:3" hidden="1">
      <c r="C481" s="1"/>
    </row>
    <row r="482" spans="3:3" hidden="1">
      <c r="C482" s="1"/>
    </row>
    <row r="483" spans="3:3" hidden="1">
      <c r="C483" s="1"/>
    </row>
    <row r="484" spans="3:3" hidden="1">
      <c r="C484" s="1"/>
    </row>
    <row r="485" spans="3:3" hidden="1">
      <c r="C485" s="1"/>
    </row>
    <row r="486" spans="3:3" hidden="1">
      <c r="C486" s="1"/>
    </row>
    <row r="487" spans="3:3" hidden="1">
      <c r="C487" s="1"/>
    </row>
    <row r="488" spans="3:3" hidden="1">
      <c r="C488" s="1"/>
    </row>
    <row r="489" spans="3:3" hidden="1">
      <c r="C489" s="1"/>
    </row>
    <row r="490" spans="3:3" hidden="1">
      <c r="C490" s="1"/>
    </row>
    <row r="491" spans="3:3" hidden="1">
      <c r="C491" s="1"/>
    </row>
    <row r="492" spans="3:3" hidden="1">
      <c r="C492" s="1"/>
    </row>
    <row r="493" spans="3:3" hidden="1">
      <c r="C493" s="1"/>
    </row>
    <row r="494" spans="3:3" hidden="1">
      <c r="C494" s="1"/>
    </row>
    <row r="495" spans="3:3" hidden="1">
      <c r="C495" s="1"/>
    </row>
    <row r="496" spans="3:3" hidden="1">
      <c r="C496" s="1"/>
    </row>
    <row r="497" spans="3:3" hidden="1">
      <c r="C497" s="1"/>
    </row>
    <row r="498" spans="3:3" hidden="1">
      <c r="C498" s="1"/>
    </row>
    <row r="499" spans="3:3" hidden="1">
      <c r="C499" s="1"/>
    </row>
    <row r="500" spans="3:3" hidden="1">
      <c r="C500" s="1"/>
    </row>
    <row r="501" spans="3:3" hidden="1">
      <c r="C501" s="1"/>
    </row>
    <row r="502" spans="3:3" hidden="1">
      <c r="C502" s="1"/>
    </row>
    <row r="503" spans="3:3" hidden="1">
      <c r="C503" s="1"/>
    </row>
    <row r="504" spans="3:3" hidden="1">
      <c r="C504" s="1"/>
    </row>
    <row r="505" spans="3:3" hidden="1">
      <c r="C505" s="1"/>
    </row>
    <row r="506" spans="3:3" hidden="1">
      <c r="C506" s="1"/>
    </row>
    <row r="507" spans="3:3" hidden="1">
      <c r="C507" s="1"/>
    </row>
    <row r="508" spans="3:3" hidden="1">
      <c r="C508" s="1"/>
    </row>
    <row r="509" spans="3:3" hidden="1">
      <c r="C509" s="1"/>
    </row>
    <row r="510" spans="3:3" hidden="1">
      <c r="C510" s="1"/>
    </row>
    <row r="511" spans="3:3" hidden="1">
      <c r="C511" s="1"/>
    </row>
    <row r="512" spans="3:3" hidden="1">
      <c r="C512" s="1"/>
    </row>
    <row r="513" spans="3:3" hidden="1">
      <c r="C513" s="1"/>
    </row>
    <row r="514" spans="3:3" hidden="1">
      <c r="C514" s="1"/>
    </row>
    <row r="515" spans="3:3" hidden="1">
      <c r="C515" s="1"/>
    </row>
    <row r="516" spans="3:3" hidden="1">
      <c r="C516" s="1"/>
    </row>
    <row r="517" spans="3:3" hidden="1">
      <c r="C517" s="1"/>
    </row>
    <row r="518" spans="3:3" hidden="1">
      <c r="C518" s="1"/>
    </row>
    <row r="519" spans="3:3" hidden="1">
      <c r="C519" s="1"/>
    </row>
    <row r="520" spans="3:3" hidden="1">
      <c r="C520" s="1"/>
    </row>
    <row r="521" spans="3:3" hidden="1">
      <c r="C521" s="1"/>
    </row>
    <row r="522" spans="3:3" hidden="1">
      <c r="C522" s="1"/>
    </row>
    <row r="523" spans="3:3" hidden="1">
      <c r="C523" s="1"/>
    </row>
    <row r="524" spans="3:3" hidden="1">
      <c r="C524" s="1"/>
    </row>
    <row r="525" spans="3:3" hidden="1">
      <c r="C525" s="1"/>
    </row>
    <row r="526" spans="3:3" hidden="1">
      <c r="C526" s="1"/>
    </row>
    <row r="527" spans="3:3" hidden="1">
      <c r="C527" s="1"/>
    </row>
    <row r="528" spans="3:3" hidden="1">
      <c r="C528" s="1"/>
    </row>
    <row r="529" spans="3:3" hidden="1">
      <c r="C529" s="1"/>
    </row>
    <row r="530" spans="3:3" hidden="1">
      <c r="C530" s="1"/>
    </row>
    <row r="531" spans="3:3" hidden="1">
      <c r="C531" s="1"/>
    </row>
    <row r="532" spans="3:3" hidden="1">
      <c r="C532" s="1"/>
    </row>
    <row r="533" spans="3:3" hidden="1">
      <c r="C533" s="1"/>
    </row>
    <row r="534" spans="3:3" hidden="1">
      <c r="C534" s="1"/>
    </row>
    <row r="535" spans="3:3" hidden="1">
      <c r="C535" s="1"/>
    </row>
    <row r="536" spans="3:3" hidden="1">
      <c r="C536" s="1"/>
    </row>
    <row r="537" spans="3:3" hidden="1">
      <c r="C537" s="1"/>
    </row>
    <row r="538" spans="3:3" hidden="1">
      <c r="C538" s="1"/>
    </row>
    <row r="539" spans="3:3" hidden="1">
      <c r="C539" s="1"/>
    </row>
    <row r="540" spans="3:3" hidden="1">
      <c r="C540" s="1"/>
    </row>
    <row r="541" spans="3:3" hidden="1">
      <c r="C541" s="1"/>
    </row>
    <row r="542" spans="3:3" hidden="1">
      <c r="C542" s="1"/>
    </row>
    <row r="543" spans="3:3" hidden="1">
      <c r="C543" s="1"/>
    </row>
    <row r="544" spans="3:3" hidden="1">
      <c r="C544" s="1"/>
    </row>
    <row r="545" spans="3:3" hidden="1">
      <c r="C545" s="1"/>
    </row>
    <row r="546" spans="3:3" hidden="1">
      <c r="C546" s="1"/>
    </row>
    <row r="547" spans="3:3" hidden="1">
      <c r="C547" s="1"/>
    </row>
    <row r="548" spans="3:3" hidden="1">
      <c r="C548" s="1"/>
    </row>
    <row r="549" spans="3:3" hidden="1">
      <c r="C549" s="1"/>
    </row>
    <row r="550" spans="3:3" hidden="1">
      <c r="C550" s="1"/>
    </row>
    <row r="551" spans="3:3" hidden="1">
      <c r="C551" s="1"/>
    </row>
    <row r="552" spans="3:3" hidden="1">
      <c r="C552" s="1"/>
    </row>
    <row r="553" spans="3:3" hidden="1">
      <c r="C553" s="1"/>
    </row>
    <row r="554" spans="3:3" hidden="1">
      <c r="C554" s="1"/>
    </row>
    <row r="555" spans="3:3" hidden="1">
      <c r="C555" s="1"/>
    </row>
    <row r="556" spans="3:3" hidden="1">
      <c r="C556" s="1"/>
    </row>
    <row r="557" spans="3:3" hidden="1">
      <c r="C557" s="1"/>
    </row>
    <row r="558" spans="3:3" hidden="1">
      <c r="C558" s="1"/>
    </row>
    <row r="559" spans="3:3" hidden="1">
      <c r="C559" s="1"/>
    </row>
    <row r="560" spans="3:3" hidden="1">
      <c r="C560" s="1"/>
    </row>
    <row r="561" spans="3:3" hidden="1">
      <c r="C561" s="1"/>
    </row>
    <row r="562" spans="3:3" hidden="1">
      <c r="C562" s="1"/>
    </row>
    <row r="563" spans="3:3" hidden="1">
      <c r="C563" s="1"/>
    </row>
    <row r="564" spans="3:3" hidden="1">
      <c r="C564" s="1"/>
    </row>
    <row r="10000" spans="52:52" hidden="1">
      <c r="AZ10000"/>
    </row>
  </sheetData>
  <sheetProtection sheet="1" objects="1" scenarios="1"/>
  <mergeCells count="1">
    <mergeCell ref="A5:P5"/>
  </mergeCells>
  <phoneticPr fontId="3" type="noConversion"/>
  <conditionalFormatting sqref="A10:A108">
    <cfRule type="cellIs" dxfId="5" priority="1" operator="equal">
      <formula>"NR3"</formula>
    </cfRule>
  </conditionalFormatting>
  <dataValidations count="1">
    <dataValidation allowBlank="1" showInputMessage="1" showErrorMessage="1" sqref="C1:XFD4 A1:A4 A5:AY1048576 BA5:XFD1048576 AZ5:AZ9999 AZ10001:AZ1048576" xr:uid="{00000000-0002-0000-1400-000000000000}"/>
  </dataValidations>
  <pageMargins left="0" right="0" top="0.5" bottom="0.5" header="0" footer="0.25"/>
  <pageSetup paperSize="9" scale="52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גיליון22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2.42578125" style="2" customWidth="1"/>
    <col min="4" max="4" width="13.85546875" style="2" customWidth="1"/>
    <col min="5" max="5" width="7.5703125" style="1" customWidth="1"/>
    <col min="6" max="6" width="15.140625" style="1" customWidth="1"/>
    <col min="7" max="7" width="11.140625" style="1" customWidth="1"/>
    <col min="8" max="8" width="8.140625" style="1" customWidth="1"/>
    <col min="9" max="9" width="10.85546875" style="1" customWidth="1"/>
    <col min="10" max="10" width="11.5703125" style="1" customWidth="1"/>
    <col min="11" max="11" width="19.85546875" style="1" customWidth="1"/>
    <col min="12" max="12" width="15.5703125" style="1" customWidth="1"/>
    <col min="13" max="13" width="14.28515625" style="1" customWidth="1"/>
    <col min="14" max="14" width="9.5703125" style="1" customWidth="1"/>
    <col min="15" max="15" width="10.42578125" style="1" customWidth="1"/>
    <col min="16" max="16" width="26.85546875" style="1" customWidth="1"/>
    <col min="17" max="17" width="25.42578125" style="1" customWidth="1"/>
    <col min="18" max="18" width="9.140625" style="1" hidden="1" customWidth="1"/>
    <col min="19" max="52" width="0" style="1" hidden="1" customWidth="1"/>
    <col min="53" max="16384" width="9.140625" style="1" hidden="1"/>
  </cols>
  <sheetData>
    <row r="1" spans="1:17">
      <c r="A1" s="36" t="s">
        <v>114</v>
      </c>
      <c r="B1" s="36" t="s" vm="1">
        <v>172</v>
      </c>
    </row>
    <row r="2" spans="1:17">
      <c r="A2" s="36" t="s">
        <v>113</v>
      </c>
      <c r="B2" s="36" t="s">
        <v>173</v>
      </c>
    </row>
    <row r="3" spans="1:17">
      <c r="A3" s="36" t="s">
        <v>115</v>
      </c>
      <c r="B3" s="36" t="s">
        <v>174</v>
      </c>
    </row>
    <row r="4" spans="1:17">
      <c r="A4" s="36" t="s">
        <v>116</v>
      </c>
      <c r="B4" s="36">
        <v>2149</v>
      </c>
    </row>
    <row r="5" spans="1:17" s="3" customFormat="1">
      <c r="A5" s="37" t="s">
        <v>90</v>
      </c>
      <c r="B5" s="38" t="s">
        <v>139</v>
      </c>
      <c r="C5" s="38" t="s">
        <v>32</v>
      </c>
      <c r="D5" s="38" t="s">
        <v>91</v>
      </c>
      <c r="E5" s="38" t="s">
        <v>14</v>
      </c>
      <c r="F5" s="38" t="s">
        <v>78</v>
      </c>
      <c r="G5" s="38" t="s">
        <v>45</v>
      </c>
      <c r="H5" s="38" t="s">
        <v>17</v>
      </c>
      <c r="I5" s="38" t="s">
        <v>171</v>
      </c>
      <c r="J5" s="38" t="s">
        <v>77</v>
      </c>
      <c r="K5" s="38" t="s">
        <v>28</v>
      </c>
      <c r="L5" s="38" t="s">
        <v>18</v>
      </c>
      <c r="M5" s="38" t="s">
        <v>148</v>
      </c>
      <c r="N5" s="38" t="s">
        <v>147</v>
      </c>
      <c r="O5" s="38" t="s">
        <v>85</v>
      </c>
      <c r="P5" s="38" t="s">
        <v>117</v>
      </c>
      <c r="Q5" s="40" t="s">
        <v>119</v>
      </c>
    </row>
    <row r="6" spans="1:17" s="3" customFormat="1">
      <c r="A6" s="97" t="s">
        <v>361</v>
      </c>
      <c r="B6" s="117" t="s">
        <v>361</v>
      </c>
      <c r="C6" s="98" t="s">
        <v>361</v>
      </c>
      <c r="D6" s="98" t="s">
        <v>361</v>
      </c>
      <c r="E6" s="98" t="s">
        <v>361</v>
      </c>
      <c r="F6" s="12" t="s">
        <v>21</v>
      </c>
      <c r="G6" s="98" t="s">
        <v>361</v>
      </c>
      <c r="H6" s="12" t="s">
        <v>20</v>
      </c>
      <c r="I6" s="98" t="s">
        <v>361</v>
      </c>
      <c r="J6" s="98" t="s">
        <v>361</v>
      </c>
      <c r="K6" s="12" t="s">
        <v>19</v>
      </c>
      <c r="L6" s="12" t="s">
        <v>19</v>
      </c>
      <c r="M6" s="12" t="s">
        <v>155</v>
      </c>
      <c r="N6" s="98" t="s">
        <v>361</v>
      </c>
      <c r="O6" s="12" t="s">
        <v>151</v>
      </c>
      <c r="P6" s="12" t="s">
        <v>19</v>
      </c>
      <c r="Q6" s="13" t="s">
        <v>19</v>
      </c>
    </row>
    <row r="7" spans="1:17" s="4" customFormat="1" ht="20.25">
      <c r="A7" s="99" t="s">
        <v>361</v>
      </c>
      <c r="B7" s="11" t="s">
        <v>0</v>
      </c>
      <c r="C7" s="11" t="s">
        <v>1</v>
      </c>
      <c r="D7" s="11" t="s">
        <v>2</v>
      </c>
      <c r="E7" s="11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9</v>
      </c>
      <c r="L7" s="14" t="s">
        <v>10</v>
      </c>
      <c r="M7" s="14" t="s">
        <v>11</v>
      </c>
      <c r="N7" s="14" t="s">
        <v>12</v>
      </c>
      <c r="O7" s="14" t="s">
        <v>13</v>
      </c>
      <c r="P7" s="14" t="s">
        <v>87</v>
      </c>
      <c r="Q7" s="15" t="s">
        <v>88</v>
      </c>
    </row>
    <row r="8" spans="1:17" s="4" customFormat="1" ht="20.25">
      <c r="A8" s="79" t="s">
        <v>352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100" t="s">
        <v>361</v>
      </c>
      <c r="J8" s="100" t="s">
        <v>361</v>
      </c>
      <c r="K8" s="100" t="s">
        <v>361</v>
      </c>
      <c r="L8" s="100" t="s">
        <v>361</v>
      </c>
      <c r="M8" s="100" t="s">
        <v>361</v>
      </c>
      <c r="N8" s="100" t="s">
        <v>361</v>
      </c>
      <c r="O8" s="80">
        <v>0</v>
      </c>
      <c r="P8" s="81">
        <v>0</v>
      </c>
      <c r="Q8" s="81">
        <v>0</v>
      </c>
    </row>
    <row r="9" spans="1:17">
      <c r="A9" s="82" t="s">
        <v>163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  <c r="P9" s="100" t="s">
        <v>361</v>
      </c>
      <c r="Q9" s="100" t="s">
        <v>361</v>
      </c>
    </row>
    <row r="10" spans="1:17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  <c r="Q10" s="100" t="s">
        <v>361</v>
      </c>
    </row>
    <row r="11" spans="1:17">
      <c r="A11" s="82" t="s">
        <v>146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  <c r="Q11" s="100" t="s">
        <v>361</v>
      </c>
    </row>
    <row r="12" spans="1:17">
      <c r="A12" s="82" t="s">
        <v>154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  <c r="Q12" s="100" t="s">
        <v>361</v>
      </c>
    </row>
    <row r="13" spans="1:17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</row>
    <row r="14" spans="1:17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</row>
    <row r="15" spans="1:17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</row>
    <row r="16" spans="1:17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</row>
    <row r="17" spans="1:17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</row>
    <row r="18" spans="1:17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</row>
    <row r="19" spans="1:17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</row>
    <row r="20" spans="1:17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</row>
    <row r="21" spans="1:17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</row>
    <row r="22" spans="1:17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</row>
    <row r="23" spans="1:17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</row>
    <row r="24" spans="1:17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</row>
    <row r="25" spans="1:17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</row>
    <row r="26" spans="1:17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</row>
    <row r="27" spans="1:17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</row>
    <row r="28" spans="1:17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</row>
    <row r="29" spans="1:17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</row>
    <row r="30" spans="1:17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</row>
    <row r="31" spans="1:17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</row>
    <row r="32" spans="1:17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</row>
    <row r="33" spans="1:17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</row>
    <row r="34" spans="1:17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</row>
    <row r="35" spans="1:17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</row>
    <row r="36" spans="1:17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</row>
    <row r="37" spans="1:17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</row>
    <row r="38" spans="1:17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</row>
    <row r="39" spans="1:17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</row>
    <row r="40" spans="1:17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</row>
    <row r="41" spans="1:17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</row>
    <row r="42" spans="1:17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</row>
    <row r="43" spans="1:17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</row>
    <row r="44" spans="1:17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</row>
    <row r="45" spans="1:17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</row>
    <row r="46" spans="1:17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</row>
    <row r="47" spans="1:17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</row>
    <row r="48" spans="1:17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</row>
    <row r="49" spans="1:17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</row>
    <row r="50" spans="1:17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</row>
    <row r="51" spans="1:17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</row>
    <row r="52" spans="1:17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</row>
    <row r="53" spans="1:17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</row>
    <row r="54" spans="1:17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</row>
    <row r="55" spans="1:17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</row>
    <row r="56" spans="1:17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</row>
    <row r="57" spans="1:17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</row>
    <row r="58" spans="1:17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</row>
    <row r="59" spans="1:17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</row>
    <row r="60" spans="1:17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</row>
    <row r="61" spans="1:17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</row>
    <row r="62" spans="1:17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</row>
    <row r="63" spans="1:17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</row>
    <row r="64" spans="1:17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</row>
    <row r="65" spans="1:17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</row>
    <row r="66" spans="1:17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</row>
    <row r="67" spans="1:17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</row>
    <row r="68" spans="1:17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</row>
    <row r="69" spans="1:17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</row>
    <row r="70" spans="1:17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</row>
    <row r="71" spans="1:17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</row>
    <row r="72" spans="1:17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</row>
    <row r="73" spans="1:17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</row>
    <row r="74" spans="1:17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</row>
    <row r="75" spans="1:17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</row>
    <row r="76" spans="1:17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</row>
    <row r="77" spans="1:17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</row>
    <row r="78" spans="1:17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</row>
    <row r="79" spans="1:17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</row>
    <row r="80" spans="1:17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</row>
    <row r="81" spans="1:17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</row>
    <row r="82" spans="1:17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</row>
    <row r="83" spans="1:17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</row>
    <row r="84" spans="1:17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</row>
    <row r="85" spans="1:17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</row>
    <row r="86" spans="1:17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</row>
    <row r="87" spans="1:17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</row>
    <row r="88" spans="1:17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</row>
    <row r="89" spans="1:17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</row>
    <row r="90" spans="1:17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</row>
    <row r="91" spans="1:17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</row>
    <row r="92" spans="1:17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</row>
    <row r="93" spans="1:17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</row>
    <row r="94" spans="1:17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</row>
    <row r="95" spans="1:17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</row>
    <row r="96" spans="1:17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</row>
    <row r="97" spans="1:17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</row>
    <row r="98" spans="1:17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</row>
    <row r="99" spans="1:17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</row>
    <row r="100" spans="1:17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</row>
    <row r="101" spans="1:17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</row>
    <row r="102" spans="1:17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</row>
    <row r="103" spans="1:17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</row>
    <row r="104" spans="1:17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</row>
    <row r="105" spans="1:17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</row>
    <row r="106" spans="1:17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</row>
    <row r="107" spans="1:17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</row>
    <row r="10000" spans="52:52" hidden="1">
      <c r="AZ10000"/>
    </row>
  </sheetData>
  <sheetProtection sheet="1" objects="1" scenarios="1"/>
  <phoneticPr fontId="3" type="noConversion"/>
  <conditionalFormatting sqref="A9:A41">
    <cfRule type="cellIs" dxfId="4" priority="1" operator="equal">
      <formula>"NR3"</formula>
    </cfRule>
  </conditionalFormatting>
  <conditionalFormatting sqref="A56:A107">
    <cfRule type="cellIs" dxfId="3" priority="2" operator="equal">
      <formula>2958465</formula>
    </cfRule>
    <cfRule type="cellIs" dxfId="2" priority="3" operator="equal">
      <formula>2958465</formula>
    </cfRule>
    <cfRule type="cellIs" dxfId="1" priority="4" operator="equal">
      <formula>"NR3"</formula>
    </cfRule>
    <cfRule type="cellIs" dxfId="0" priority="5" operator="equal">
      <formula>"דירוג פנימי"</formula>
    </cfRule>
  </conditionalFormatting>
  <dataValidations count="1">
    <dataValidation allowBlank="1" showInputMessage="1" showErrorMessage="1" sqref="C1:Q4 B5:Q7 A9:A12 A1:A7 A108:Q1048576 R1:AY1048576 BA1:XFD1048576 AZ1:AZ9999 AZ10001:AZ1048576" xr:uid="{00000000-0002-0000-1500-000000000000}"/>
  </dataValidations>
  <pageMargins left="0" right="0" top="0.5" bottom="0.5" header="0" footer="0.25"/>
  <pageSetup paperSize="9" scale="5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גיליון23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3.85546875" style="2" customWidth="1"/>
    <col min="4" max="4" width="7.5703125" style="1" customWidth="1"/>
    <col min="5" max="5" width="11.140625" style="1" customWidth="1"/>
    <col min="6" max="6" width="8.140625" style="1" customWidth="1"/>
    <col min="7" max="7" width="11.5703125" style="1" customWidth="1"/>
    <col min="8" max="8" width="19" style="1" customWidth="1"/>
    <col min="9" max="9" width="15.5703125" style="1" customWidth="1"/>
    <col min="10" max="10" width="14.28515625" style="1" customWidth="1"/>
    <col min="11" max="11" width="9.5703125" style="1" customWidth="1"/>
    <col min="12" max="12" width="10.42578125" style="1" customWidth="1"/>
    <col min="13" max="13" width="26.85546875" style="1" customWidth="1"/>
    <col min="14" max="14" width="25.42578125" style="1" customWidth="1"/>
    <col min="15" max="15" width="9.140625" style="1" hidden="1" customWidth="1"/>
    <col min="16" max="52" width="0" style="1" hidden="1" customWidth="1"/>
    <col min="53" max="16384" width="9.140625" style="1" hidden="1"/>
  </cols>
  <sheetData>
    <row r="1" spans="1:14">
      <c r="A1" s="36" t="s">
        <v>114</v>
      </c>
      <c r="B1" s="36" t="s" vm="1">
        <v>172</v>
      </c>
    </row>
    <row r="2" spans="1:14">
      <c r="A2" s="36" t="s">
        <v>113</v>
      </c>
      <c r="B2" s="36" t="s">
        <v>173</v>
      </c>
    </row>
    <row r="3" spans="1:14">
      <c r="A3" s="36" t="s">
        <v>115</v>
      </c>
      <c r="B3" s="36" t="s">
        <v>174</v>
      </c>
    </row>
    <row r="4" spans="1:14">
      <c r="A4" s="36" t="s">
        <v>116</v>
      </c>
      <c r="B4" s="36">
        <v>2149</v>
      </c>
    </row>
    <row r="5" spans="1:14" s="3" customFormat="1">
      <c r="A5" s="37" t="s">
        <v>90</v>
      </c>
      <c r="B5" s="38" t="s">
        <v>32</v>
      </c>
      <c r="C5" s="38" t="s">
        <v>91</v>
      </c>
      <c r="D5" s="38" t="s">
        <v>14</v>
      </c>
      <c r="E5" s="38" t="s">
        <v>45</v>
      </c>
      <c r="F5" s="38" t="s">
        <v>17</v>
      </c>
      <c r="G5" s="38" t="s">
        <v>77</v>
      </c>
      <c r="H5" s="38" t="s">
        <v>36</v>
      </c>
      <c r="I5" s="38" t="s">
        <v>18</v>
      </c>
      <c r="J5" s="38" t="s">
        <v>148</v>
      </c>
      <c r="K5" s="38" t="s">
        <v>147</v>
      </c>
      <c r="L5" s="38" t="s">
        <v>85</v>
      </c>
      <c r="M5" s="38" t="s">
        <v>117</v>
      </c>
      <c r="N5" s="40" t="s">
        <v>119</v>
      </c>
    </row>
    <row r="6" spans="1:14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98" t="s">
        <v>361</v>
      </c>
      <c r="F6" s="26" t="s">
        <v>20</v>
      </c>
      <c r="G6" s="98" t="s">
        <v>361</v>
      </c>
      <c r="H6" s="26" t="s">
        <v>19</v>
      </c>
      <c r="I6" s="26" t="s">
        <v>19</v>
      </c>
      <c r="J6" s="26" t="s">
        <v>155</v>
      </c>
      <c r="K6" s="98" t="s">
        <v>361</v>
      </c>
      <c r="L6" s="26" t="s">
        <v>151</v>
      </c>
      <c r="M6" s="26" t="s">
        <v>19</v>
      </c>
      <c r="N6" s="13" t="s">
        <v>19</v>
      </c>
    </row>
    <row r="7" spans="1:14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9</v>
      </c>
      <c r="L7" s="14" t="s">
        <v>10</v>
      </c>
      <c r="M7" s="14" t="s">
        <v>11</v>
      </c>
      <c r="N7" s="15" t="s">
        <v>12</v>
      </c>
    </row>
    <row r="8" spans="1:14" s="4" customFormat="1" ht="20.25">
      <c r="A8" s="79" t="s">
        <v>353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100" t="s">
        <v>361</v>
      </c>
      <c r="J8" s="100" t="s">
        <v>361</v>
      </c>
      <c r="K8" s="100" t="s">
        <v>361</v>
      </c>
      <c r="L8" s="80">
        <v>0</v>
      </c>
      <c r="M8" s="81">
        <v>0</v>
      </c>
      <c r="N8" s="81">
        <v>0</v>
      </c>
    </row>
    <row r="9" spans="1:14">
      <c r="A9" s="82" t="s">
        <v>163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</row>
    <row r="10" spans="1:14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</row>
    <row r="11" spans="1:14">
      <c r="A11" s="82" t="s">
        <v>146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</row>
    <row r="12" spans="1:14">
      <c r="A12" s="82" t="s">
        <v>154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</row>
    <row r="13" spans="1:14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</row>
    <row r="14" spans="1:14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</row>
    <row r="15" spans="1:14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</row>
    <row r="16" spans="1:14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</row>
    <row r="17" spans="1:14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</row>
    <row r="18" spans="1:14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</row>
    <row r="19" spans="1:14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</row>
    <row r="20" spans="1:14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</row>
    <row r="21" spans="1:14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</row>
    <row r="22" spans="1:14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</row>
    <row r="23" spans="1:14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</row>
    <row r="24" spans="1:14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</row>
    <row r="25" spans="1:14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</row>
    <row r="26" spans="1:14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</row>
    <row r="27" spans="1:14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</row>
    <row r="28" spans="1:14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</row>
    <row r="29" spans="1:14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</row>
    <row r="30" spans="1:14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</row>
    <row r="31" spans="1:14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</row>
    <row r="32" spans="1:14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</row>
    <row r="33" spans="1:14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</row>
    <row r="34" spans="1:14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</row>
    <row r="35" spans="1:14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pans="1:14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</row>
    <row r="37" spans="1:14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pans="1:14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</row>
    <row r="39" spans="1:14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</row>
    <row r="40" spans="1:14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</row>
    <row r="41" spans="1:14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</row>
    <row r="42" spans="1:14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</row>
    <row r="43" spans="1:14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</row>
    <row r="44" spans="1:14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</row>
    <row r="45" spans="1:14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</row>
    <row r="46" spans="1:14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</row>
    <row r="47" spans="1:14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</row>
    <row r="48" spans="1:14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</row>
    <row r="49" spans="1:14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</row>
    <row r="50" spans="1:14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</row>
    <row r="51" spans="1:14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</row>
    <row r="52" spans="1:14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</row>
    <row r="53" spans="1:14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</row>
    <row r="54" spans="1:14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</row>
    <row r="56" spans="1:14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</row>
    <row r="58" spans="1:14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</row>
    <row r="59" spans="1:14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</row>
    <row r="60" spans="1:14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</row>
    <row r="61" spans="1:14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</row>
    <row r="62" spans="1:14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</row>
    <row r="63" spans="1:14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</row>
    <row r="64" spans="1:14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</row>
    <row r="65" spans="1:14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</row>
    <row r="66" spans="1:14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</row>
    <row r="67" spans="1:14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</row>
    <row r="68" spans="1:14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</row>
    <row r="69" spans="1:14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</row>
    <row r="70" spans="1:14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</row>
    <row r="71" spans="1:14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</row>
    <row r="72" spans="1:14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</row>
    <row r="73" spans="1:14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</row>
    <row r="74" spans="1:14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</row>
    <row r="75" spans="1:14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</row>
    <row r="76" spans="1:14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</row>
    <row r="77" spans="1:14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</row>
    <row r="78" spans="1:14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</row>
    <row r="79" spans="1:14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</row>
    <row r="80" spans="1:14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</row>
    <row r="81" spans="1:14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</row>
    <row r="82" spans="1:14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</row>
    <row r="83" spans="1:14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</row>
    <row r="84" spans="1:14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</row>
    <row r="85" spans="1:14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</row>
    <row r="86" spans="1:14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</row>
    <row r="87" spans="1:14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</row>
    <row r="88" spans="1:14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</row>
    <row r="89" spans="1:14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</row>
    <row r="90" spans="1:14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</row>
    <row r="91" spans="1:14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</row>
    <row r="92" spans="1:14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</row>
    <row r="93" spans="1:14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</row>
    <row r="94" spans="1:14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</row>
    <row r="95" spans="1:14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</row>
    <row r="96" spans="1:14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</row>
    <row r="97" spans="1:14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</row>
    <row r="98" spans="1:14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</row>
    <row r="99" spans="1:14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</row>
    <row r="100" spans="1:14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</row>
    <row r="101" spans="1:14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</row>
    <row r="102" spans="1:14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</row>
    <row r="103" spans="1:14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</row>
    <row r="104" spans="1:14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</row>
    <row r="105" spans="1:14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</row>
    <row r="106" spans="1:14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</row>
    <row r="107" spans="1:14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C1:XFD4 A1:A4 A5:AY1048576 BA5:XFD1048576 AZ5:AZ9999 AZ10001:AZ1048576" xr:uid="{00000000-0002-0000-1600-000000000000}"/>
  </dataValidations>
  <pageMargins left="0" right="0" top="0.5" bottom="0.5" header="0" footer="0.25"/>
  <pageSetup paperSize="9" scale="58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גיליון24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2" style="1" customWidth="1"/>
    <col min="4" max="4" width="28" style="1" customWidth="1"/>
    <col min="5" max="5" width="11.5703125" style="1" customWidth="1"/>
    <col min="6" max="6" width="14" style="1" customWidth="1"/>
    <col min="7" max="7" width="26.85546875" style="1" customWidth="1"/>
    <col min="8" max="8" width="23.7109375" style="1" customWidth="1"/>
    <col min="9" max="9" width="13.7109375" style="1" customWidth="1"/>
    <col min="10" max="10" width="9.140625" style="1" hidden="1" customWidth="1"/>
    <col min="11" max="52" width="0" style="1" hidden="1" customWidth="1"/>
    <col min="53" max="16384" width="9.140625" style="1" hidden="1"/>
  </cols>
  <sheetData>
    <row r="1" spans="1:9">
      <c r="A1" s="36" t="s">
        <v>114</v>
      </c>
      <c r="B1" s="36" t="s" vm="1">
        <v>172</v>
      </c>
    </row>
    <row r="2" spans="1:9">
      <c r="A2" s="36" t="s">
        <v>113</v>
      </c>
      <c r="B2" s="36" t="s">
        <v>173</v>
      </c>
    </row>
    <row r="3" spans="1:9">
      <c r="A3" s="36" t="s">
        <v>115</v>
      </c>
      <c r="B3" s="36" t="s">
        <v>174</v>
      </c>
    </row>
    <row r="4" spans="1:9">
      <c r="A4" s="36" t="s">
        <v>116</v>
      </c>
      <c r="B4" s="36">
        <v>2149</v>
      </c>
    </row>
    <row r="5" spans="1:9" s="3" customFormat="1">
      <c r="A5" s="37" t="s">
        <v>90</v>
      </c>
      <c r="B5" s="39" t="s">
        <v>38</v>
      </c>
      <c r="C5" s="39" t="s">
        <v>62</v>
      </c>
      <c r="D5" s="39" t="s">
        <v>39</v>
      </c>
      <c r="E5" s="39" t="s">
        <v>77</v>
      </c>
      <c r="F5" s="39" t="s">
        <v>140</v>
      </c>
      <c r="G5" s="39" t="s">
        <v>117</v>
      </c>
      <c r="H5" s="39" t="s">
        <v>118</v>
      </c>
      <c r="I5" s="51" t="s">
        <v>158</v>
      </c>
    </row>
    <row r="6" spans="1:9" s="3" customFormat="1">
      <c r="A6" s="97" t="s">
        <v>361</v>
      </c>
      <c r="B6" s="12" t="s">
        <v>21</v>
      </c>
      <c r="C6" s="98" t="s">
        <v>361</v>
      </c>
      <c r="D6" s="12" t="s">
        <v>19</v>
      </c>
      <c r="E6" s="98" t="s">
        <v>361</v>
      </c>
      <c r="F6" s="12" t="s">
        <v>152</v>
      </c>
      <c r="G6" s="26" t="s">
        <v>19</v>
      </c>
      <c r="H6" s="26" t="s">
        <v>19</v>
      </c>
      <c r="I6" s="118" t="s">
        <v>361</v>
      </c>
    </row>
    <row r="7" spans="1:9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5" t="s">
        <v>7</v>
      </c>
    </row>
    <row r="8" spans="1:9" s="4" customFormat="1" ht="20.25">
      <c r="A8" s="79" t="s">
        <v>354</v>
      </c>
      <c r="B8" s="100" t="s">
        <v>361</v>
      </c>
      <c r="C8" s="100" t="s">
        <v>361</v>
      </c>
      <c r="D8" s="100" t="s">
        <v>361</v>
      </c>
      <c r="E8" s="100" t="s">
        <v>361</v>
      </c>
      <c r="F8" s="80">
        <v>0</v>
      </c>
      <c r="G8" s="81">
        <v>0</v>
      </c>
      <c r="H8" s="81">
        <v>0</v>
      </c>
      <c r="I8" s="100" t="s">
        <v>361</v>
      </c>
    </row>
    <row r="9" spans="1:9" hidden="1">
      <c r="A9" s="83"/>
      <c r="B9" s="54"/>
      <c r="C9" s="54"/>
      <c r="D9" s="54"/>
      <c r="E9" s="54"/>
      <c r="F9" s="54"/>
      <c r="G9" s="54"/>
      <c r="H9" s="54"/>
      <c r="I9" s="54"/>
    </row>
    <row r="10" spans="1:9" hidden="1">
      <c r="A10" s="83"/>
      <c r="B10" s="54"/>
      <c r="C10" s="54"/>
      <c r="D10" s="54"/>
      <c r="E10" s="54"/>
      <c r="F10" s="54"/>
      <c r="G10" s="54"/>
      <c r="H10" s="54"/>
      <c r="I10" s="54"/>
    </row>
    <row r="11" spans="1:9" hidden="1">
      <c r="A11" s="54"/>
      <c r="B11" s="54"/>
      <c r="C11" s="54"/>
      <c r="D11" s="54"/>
      <c r="E11" s="54"/>
      <c r="F11" s="54"/>
      <c r="G11" s="54"/>
      <c r="H11" s="54"/>
      <c r="I11" s="54"/>
    </row>
    <row r="12" spans="1:9" hidden="1">
      <c r="A12" s="54"/>
      <c r="B12" s="54"/>
      <c r="C12" s="54"/>
      <c r="D12" s="54"/>
      <c r="E12" s="54"/>
      <c r="F12" s="54"/>
      <c r="G12" s="54"/>
      <c r="H12" s="54"/>
      <c r="I12" s="54"/>
    </row>
    <row r="13" spans="1:9" hidden="1">
      <c r="A13" s="54"/>
      <c r="B13" s="54"/>
      <c r="C13" s="54"/>
      <c r="D13" s="54"/>
      <c r="E13" s="54"/>
      <c r="F13" s="54"/>
      <c r="G13" s="54"/>
      <c r="H13" s="54"/>
      <c r="I13" s="54"/>
    </row>
    <row r="14" spans="1:9" hidden="1">
      <c r="A14" s="54"/>
      <c r="B14" s="54"/>
      <c r="C14" s="54"/>
      <c r="D14" s="54"/>
      <c r="E14" s="54"/>
      <c r="F14" s="54"/>
      <c r="G14" s="54"/>
      <c r="H14" s="54"/>
      <c r="I14" s="54"/>
    </row>
    <row r="15" spans="1:9" hidden="1">
      <c r="A15" s="54"/>
      <c r="B15" s="54"/>
      <c r="C15" s="54"/>
      <c r="D15" s="54"/>
      <c r="E15" s="54"/>
      <c r="F15" s="54"/>
      <c r="G15" s="54"/>
      <c r="H15" s="54"/>
      <c r="I15" s="54"/>
    </row>
    <row r="16" spans="1:9" hidden="1">
      <c r="A16" s="54"/>
      <c r="B16" s="54"/>
      <c r="C16" s="54"/>
      <c r="D16" s="54"/>
      <c r="E16" s="54"/>
      <c r="F16" s="54"/>
      <c r="G16" s="54"/>
      <c r="H16" s="54"/>
      <c r="I16" s="54"/>
    </row>
    <row r="17" spans="1:9" hidden="1">
      <c r="A17" s="54"/>
      <c r="B17" s="54"/>
      <c r="C17" s="54"/>
      <c r="D17" s="54"/>
      <c r="E17" s="54"/>
      <c r="F17" s="54"/>
      <c r="G17" s="54"/>
      <c r="H17" s="54"/>
      <c r="I17" s="54"/>
    </row>
    <row r="18" spans="1:9" hidden="1">
      <c r="A18" s="54"/>
      <c r="B18" s="54"/>
      <c r="C18" s="54"/>
      <c r="D18" s="54"/>
      <c r="E18" s="54"/>
      <c r="F18" s="54"/>
      <c r="G18" s="54"/>
      <c r="H18" s="54"/>
      <c r="I18" s="54"/>
    </row>
    <row r="19" spans="1:9" hidden="1">
      <c r="A19" s="54"/>
      <c r="B19" s="54"/>
      <c r="C19" s="54"/>
      <c r="D19" s="54"/>
      <c r="E19" s="54"/>
      <c r="F19" s="54"/>
      <c r="G19" s="54"/>
      <c r="H19" s="54"/>
      <c r="I19" s="54"/>
    </row>
    <row r="20" spans="1:9" hidden="1">
      <c r="A20" s="54"/>
      <c r="B20" s="54"/>
      <c r="C20" s="54"/>
      <c r="D20" s="54"/>
      <c r="E20" s="54"/>
      <c r="F20" s="54"/>
      <c r="G20" s="54"/>
      <c r="H20" s="54"/>
      <c r="I20" s="54"/>
    </row>
    <row r="21" spans="1:9" hidden="1">
      <c r="A21" s="54"/>
      <c r="B21" s="54"/>
      <c r="C21" s="54"/>
      <c r="D21" s="54"/>
      <c r="E21" s="54"/>
      <c r="F21" s="54"/>
      <c r="G21" s="54"/>
      <c r="H21" s="54"/>
      <c r="I21" s="54"/>
    </row>
    <row r="22" spans="1:9" hidden="1">
      <c r="A22" s="54"/>
      <c r="B22" s="54"/>
      <c r="C22" s="54"/>
      <c r="D22" s="54"/>
      <c r="E22" s="54"/>
      <c r="F22" s="54"/>
      <c r="G22" s="54"/>
      <c r="H22" s="54"/>
      <c r="I22" s="54"/>
    </row>
    <row r="23" spans="1:9" hidden="1">
      <c r="A23" s="54"/>
      <c r="B23" s="54"/>
      <c r="C23" s="54"/>
      <c r="D23" s="54"/>
      <c r="E23" s="54"/>
      <c r="F23" s="54"/>
      <c r="G23" s="54"/>
      <c r="H23" s="54"/>
      <c r="I23" s="54"/>
    </row>
    <row r="24" spans="1:9" hidden="1">
      <c r="A24" s="54"/>
      <c r="B24" s="54"/>
      <c r="C24" s="54"/>
      <c r="D24" s="54"/>
      <c r="E24" s="54"/>
      <c r="F24" s="54"/>
      <c r="G24" s="54"/>
      <c r="H24" s="54"/>
      <c r="I24" s="54"/>
    </row>
    <row r="25" spans="1:9" hidden="1">
      <c r="A25" s="54"/>
      <c r="B25" s="54"/>
      <c r="C25" s="54"/>
      <c r="D25" s="54"/>
      <c r="E25" s="54"/>
      <c r="F25" s="54"/>
      <c r="G25" s="54"/>
      <c r="H25" s="54"/>
      <c r="I25" s="54"/>
    </row>
    <row r="26" spans="1:9" hidden="1">
      <c r="A26" s="54"/>
      <c r="B26" s="54"/>
      <c r="C26" s="54"/>
      <c r="D26" s="54"/>
      <c r="E26" s="54"/>
      <c r="F26" s="54"/>
      <c r="G26" s="54"/>
      <c r="H26" s="54"/>
      <c r="I26" s="54"/>
    </row>
    <row r="27" spans="1:9" hidden="1">
      <c r="A27" s="54"/>
      <c r="B27" s="54"/>
      <c r="C27" s="54"/>
      <c r="D27" s="54"/>
      <c r="E27" s="54"/>
      <c r="F27" s="54"/>
      <c r="G27" s="54"/>
      <c r="H27" s="54"/>
      <c r="I27" s="54"/>
    </row>
    <row r="28" spans="1:9" hidden="1">
      <c r="A28" s="54"/>
      <c r="B28" s="54"/>
      <c r="C28" s="54"/>
      <c r="D28" s="54"/>
      <c r="E28" s="54"/>
      <c r="F28" s="54"/>
      <c r="G28" s="54"/>
      <c r="H28" s="54"/>
      <c r="I28" s="54"/>
    </row>
    <row r="29" spans="1:9" hidden="1">
      <c r="A29" s="54"/>
      <c r="B29" s="54"/>
      <c r="C29" s="54"/>
      <c r="D29" s="54"/>
      <c r="E29" s="54"/>
      <c r="F29" s="54"/>
      <c r="G29" s="54"/>
      <c r="H29" s="54"/>
      <c r="I29" s="54"/>
    </row>
    <row r="30" spans="1:9" hidden="1">
      <c r="A30" s="54"/>
      <c r="B30" s="54"/>
      <c r="C30" s="54"/>
      <c r="D30" s="54"/>
      <c r="E30" s="54"/>
      <c r="F30" s="54"/>
      <c r="G30" s="54"/>
      <c r="H30" s="54"/>
      <c r="I30" s="54"/>
    </row>
    <row r="31" spans="1:9" hidden="1">
      <c r="A31" s="54"/>
      <c r="B31" s="54"/>
      <c r="C31" s="54"/>
      <c r="D31" s="54"/>
      <c r="E31" s="54"/>
      <c r="F31" s="54"/>
      <c r="G31" s="54"/>
      <c r="H31" s="54"/>
      <c r="I31" s="54"/>
    </row>
    <row r="32" spans="1:9" hidden="1">
      <c r="A32" s="54"/>
      <c r="B32" s="54"/>
      <c r="C32" s="54"/>
      <c r="D32" s="54"/>
      <c r="E32" s="54"/>
      <c r="F32" s="54"/>
      <c r="G32" s="54"/>
      <c r="H32" s="54"/>
      <c r="I32" s="54"/>
    </row>
    <row r="33" spans="1:9" hidden="1">
      <c r="A33" s="54"/>
      <c r="B33" s="54"/>
      <c r="C33" s="54"/>
      <c r="D33" s="54"/>
      <c r="E33" s="54"/>
      <c r="F33" s="54"/>
      <c r="G33" s="54"/>
      <c r="H33" s="54"/>
      <c r="I33" s="54"/>
    </row>
    <row r="34" spans="1:9" hidden="1">
      <c r="A34" s="54"/>
      <c r="B34" s="54"/>
      <c r="C34" s="54"/>
      <c r="D34" s="54"/>
      <c r="E34" s="54"/>
      <c r="F34" s="54"/>
      <c r="G34" s="54"/>
      <c r="H34" s="54"/>
      <c r="I34" s="54"/>
    </row>
    <row r="35" spans="1:9" hidden="1">
      <c r="A35" s="54"/>
      <c r="B35" s="54"/>
      <c r="C35" s="54"/>
      <c r="D35" s="54"/>
      <c r="E35" s="54"/>
      <c r="F35" s="54"/>
      <c r="G35" s="54"/>
      <c r="H35" s="54"/>
      <c r="I35" s="54"/>
    </row>
    <row r="36" spans="1:9" hidden="1">
      <c r="A36" s="54"/>
      <c r="B36" s="54"/>
      <c r="C36" s="54"/>
      <c r="D36" s="54"/>
      <c r="E36" s="54"/>
      <c r="F36" s="54"/>
      <c r="G36" s="54"/>
      <c r="H36" s="54"/>
      <c r="I36" s="54"/>
    </row>
    <row r="37" spans="1:9" hidden="1">
      <c r="A37" s="54"/>
      <c r="B37" s="54"/>
      <c r="C37" s="54"/>
      <c r="D37" s="54"/>
      <c r="E37" s="54"/>
      <c r="F37" s="54"/>
      <c r="G37" s="54"/>
      <c r="H37" s="54"/>
      <c r="I37" s="54"/>
    </row>
    <row r="38" spans="1:9" hidden="1">
      <c r="A38" s="54"/>
      <c r="B38" s="54"/>
      <c r="C38" s="54"/>
      <c r="D38" s="54"/>
      <c r="E38" s="54"/>
      <c r="F38" s="54"/>
      <c r="G38" s="54"/>
      <c r="H38" s="54"/>
      <c r="I38" s="54"/>
    </row>
    <row r="39" spans="1:9" hidden="1">
      <c r="A39" s="54"/>
      <c r="B39" s="54"/>
      <c r="C39" s="54"/>
      <c r="D39" s="54"/>
      <c r="E39" s="54"/>
      <c r="F39" s="54"/>
      <c r="G39" s="54"/>
      <c r="H39" s="54"/>
      <c r="I39" s="54"/>
    </row>
    <row r="40" spans="1:9" hidden="1">
      <c r="A40" s="54"/>
      <c r="B40" s="54"/>
      <c r="C40" s="54"/>
      <c r="D40" s="54"/>
      <c r="E40" s="54"/>
      <c r="F40" s="54"/>
      <c r="G40" s="54"/>
      <c r="H40" s="54"/>
      <c r="I40" s="54"/>
    </row>
    <row r="41" spans="1:9" hidden="1">
      <c r="A41" s="54"/>
      <c r="B41" s="54"/>
      <c r="C41" s="54"/>
      <c r="D41" s="54"/>
      <c r="E41" s="54"/>
      <c r="F41" s="54"/>
      <c r="G41" s="54"/>
      <c r="H41" s="54"/>
      <c r="I41" s="54"/>
    </row>
    <row r="42" spans="1:9" hidden="1">
      <c r="A42" s="54"/>
      <c r="B42" s="54"/>
      <c r="C42" s="54"/>
      <c r="D42" s="54"/>
      <c r="E42" s="54"/>
      <c r="F42" s="54"/>
      <c r="G42" s="54"/>
      <c r="H42" s="54"/>
      <c r="I42" s="54"/>
    </row>
    <row r="43" spans="1:9" hidden="1">
      <c r="A43" s="54"/>
      <c r="B43" s="54"/>
      <c r="C43" s="54"/>
      <c r="D43" s="54"/>
      <c r="E43" s="54"/>
      <c r="F43" s="54"/>
      <c r="G43" s="54"/>
      <c r="H43" s="54"/>
      <c r="I43" s="54"/>
    </row>
    <row r="44" spans="1:9" hidden="1">
      <c r="A44" s="54"/>
      <c r="B44" s="54"/>
      <c r="C44" s="54"/>
      <c r="D44" s="54"/>
      <c r="E44" s="54"/>
      <c r="F44" s="54"/>
      <c r="G44" s="54"/>
      <c r="H44" s="54"/>
      <c r="I44" s="54"/>
    </row>
    <row r="45" spans="1:9" hidden="1">
      <c r="A45" s="54"/>
      <c r="B45" s="54"/>
      <c r="C45" s="54"/>
      <c r="D45" s="54"/>
      <c r="E45" s="54"/>
      <c r="F45" s="54"/>
      <c r="G45" s="54"/>
      <c r="H45" s="54"/>
      <c r="I45" s="54"/>
    </row>
    <row r="46" spans="1:9" hidden="1">
      <c r="A46" s="54"/>
      <c r="B46" s="54"/>
      <c r="C46" s="54"/>
      <c r="D46" s="54"/>
      <c r="E46" s="54"/>
      <c r="F46" s="54"/>
      <c r="G46" s="54"/>
      <c r="H46" s="54"/>
      <c r="I46" s="54"/>
    </row>
    <row r="47" spans="1:9" hidden="1">
      <c r="A47" s="54"/>
      <c r="B47" s="54"/>
      <c r="C47" s="54"/>
      <c r="D47" s="54"/>
      <c r="E47" s="54"/>
      <c r="F47" s="54"/>
      <c r="G47" s="54"/>
      <c r="H47" s="54"/>
      <c r="I47" s="54"/>
    </row>
    <row r="48" spans="1:9" hidden="1">
      <c r="A48" s="54"/>
      <c r="B48" s="54"/>
      <c r="C48" s="54"/>
      <c r="D48" s="54"/>
      <c r="E48" s="54"/>
      <c r="F48" s="54"/>
      <c r="G48" s="54"/>
      <c r="H48" s="54"/>
      <c r="I48" s="54"/>
    </row>
    <row r="49" spans="1:9" hidden="1">
      <c r="A49" s="54"/>
      <c r="B49" s="54"/>
      <c r="C49" s="54"/>
      <c r="D49" s="54"/>
      <c r="E49" s="54"/>
      <c r="F49" s="54"/>
      <c r="G49" s="54"/>
      <c r="H49" s="54"/>
      <c r="I49" s="54"/>
    </row>
    <row r="50" spans="1:9" hidden="1">
      <c r="A50" s="54"/>
      <c r="B50" s="54"/>
      <c r="C50" s="54"/>
      <c r="D50" s="54"/>
      <c r="E50" s="54"/>
      <c r="F50" s="54"/>
      <c r="G50" s="54"/>
      <c r="H50" s="54"/>
      <c r="I50" s="54"/>
    </row>
    <row r="51" spans="1:9" hidden="1">
      <c r="A51" s="54"/>
      <c r="B51" s="54"/>
      <c r="C51" s="54"/>
      <c r="D51" s="54"/>
      <c r="E51" s="54"/>
      <c r="F51" s="54"/>
      <c r="G51" s="54"/>
      <c r="H51" s="54"/>
      <c r="I51" s="54"/>
    </row>
    <row r="52" spans="1:9" hidden="1">
      <c r="A52" s="54"/>
      <c r="B52" s="54"/>
      <c r="C52" s="54"/>
      <c r="D52" s="54"/>
      <c r="E52" s="54"/>
      <c r="F52" s="54"/>
      <c r="G52" s="54"/>
      <c r="H52" s="54"/>
      <c r="I52" s="54"/>
    </row>
    <row r="53" spans="1:9" hidden="1">
      <c r="A53" s="54"/>
      <c r="B53" s="54"/>
      <c r="C53" s="54"/>
      <c r="D53" s="54"/>
      <c r="E53" s="54"/>
      <c r="F53" s="54"/>
      <c r="G53" s="54"/>
      <c r="H53" s="54"/>
      <c r="I53" s="54"/>
    </row>
    <row r="54" spans="1:9" hidden="1">
      <c r="A54" s="54"/>
      <c r="B54" s="54"/>
      <c r="C54" s="54"/>
      <c r="D54" s="54"/>
      <c r="E54" s="54"/>
      <c r="F54" s="54"/>
      <c r="G54" s="54"/>
      <c r="H54" s="54"/>
      <c r="I54" s="54"/>
    </row>
    <row r="55" spans="1:9" hidden="1">
      <c r="A55" s="54"/>
      <c r="B55" s="54"/>
      <c r="C55" s="54"/>
      <c r="D55" s="54"/>
      <c r="E55" s="54"/>
      <c r="F55" s="54"/>
      <c r="G55" s="54"/>
      <c r="H55" s="54"/>
      <c r="I55" s="54"/>
    </row>
    <row r="56" spans="1:9" hidden="1">
      <c r="A56" s="54"/>
      <c r="B56" s="54"/>
      <c r="C56" s="54"/>
      <c r="D56" s="54"/>
      <c r="E56" s="54"/>
      <c r="F56" s="54"/>
      <c r="G56" s="54"/>
      <c r="H56" s="54"/>
      <c r="I56" s="54"/>
    </row>
    <row r="57" spans="1:9" hidden="1">
      <c r="A57" s="54"/>
      <c r="B57" s="54"/>
      <c r="C57" s="54"/>
      <c r="D57" s="54"/>
      <c r="E57" s="54"/>
      <c r="F57" s="54"/>
      <c r="G57" s="54"/>
      <c r="H57" s="54"/>
      <c r="I57" s="54"/>
    </row>
    <row r="58" spans="1:9" hidden="1">
      <c r="A58" s="54"/>
      <c r="B58" s="54"/>
      <c r="C58" s="54"/>
      <c r="D58" s="54"/>
      <c r="E58" s="54"/>
      <c r="F58" s="54"/>
      <c r="G58" s="54"/>
      <c r="H58" s="54"/>
      <c r="I58" s="54"/>
    </row>
    <row r="59" spans="1:9" hidden="1">
      <c r="A59" s="54"/>
      <c r="B59" s="54"/>
      <c r="C59" s="54"/>
      <c r="D59" s="54"/>
      <c r="E59" s="54"/>
      <c r="F59" s="54"/>
      <c r="G59" s="54"/>
      <c r="H59" s="54"/>
      <c r="I59" s="54"/>
    </row>
    <row r="60" spans="1:9" hidden="1">
      <c r="A60" s="54"/>
      <c r="B60" s="54"/>
      <c r="C60" s="54"/>
      <c r="D60" s="54"/>
      <c r="E60" s="54"/>
      <c r="F60" s="54"/>
      <c r="G60" s="54"/>
      <c r="H60" s="54"/>
      <c r="I60" s="54"/>
    </row>
    <row r="61" spans="1:9" hidden="1">
      <c r="A61" s="54"/>
      <c r="B61" s="54"/>
      <c r="C61" s="54"/>
      <c r="D61" s="54"/>
      <c r="E61" s="54"/>
      <c r="F61" s="54"/>
      <c r="G61" s="54"/>
      <c r="H61" s="54"/>
      <c r="I61" s="54"/>
    </row>
    <row r="62" spans="1:9" hidden="1">
      <c r="A62" s="54"/>
      <c r="B62" s="54"/>
      <c r="C62" s="54"/>
      <c r="D62" s="54"/>
      <c r="E62" s="54"/>
      <c r="F62" s="54"/>
      <c r="G62" s="54"/>
      <c r="H62" s="54"/>
      <c r="I62" s="54"/>
    </row>
    <row r="63" spans="1:9" hidden="1">
      <c r="A63" s="54"/>
      <c r="B63" s="54"/>
      <c r="C63" s="54"/>
      <c r="D63" s="54"/>
      <c r="E63" s="54"/>
      <c r="F63" s="54"/>
      <c r="G63" s="54"/>
      <c r="H63" s="54"/>
      <c r="I63" s="54"/>
    </row>
    <row r="64" spans="1:9" hidden="1">
      <c r="A64" s="54"/>
      <c r="B64" s="54"/>
      <c r="C64" s="54"/>
      <c r="D64" s="54"/>
      <c r="E64" s="54"/>
      <c r="F64" s="54"/>
      <c r="G64" s="54"/>
      <c r="H64" s="54"/>
      <c r="I64" s="54"/>
    </row>
    <row r="65" spans="1:9" hidden="1">
      <c r="A65" s="54"/>
      <c r="B65" s="54"/>
      <c r="C65" s="54"/>
      <c r="D65" s="54"/>
      <c r="E65" s="54"/>
      <c r="F65" s="54"/>
      <c r="G65" s="54"/>
      <c r="H65" s="54"/>
      <c r="I65" s="54"/>
    </row>
    <row r="66" spans="1:9" hidden="1">
      <c r="A66" s="54"/>
      <c r="B66" s="54"/>
      <c r="C66" s="54"/>
      <c r="D66" s="54"/>
      <c r="E66" s="54"/>
      <c r="F66" s="54"/>
      <c r="G66" s="54"/>
      <c r="H66" s="54"/>
      <c r="I66" s="54"/>
    </row>
    <row r="67" spans="1:9" hidden="1">
      <c r="A67" s="54"/>
      <c r="B67" s="54"/>
      <c r="C67" s="54"/>
      <c r="D67" s="54"/>
      <c r="E67" s="54"/>
      <c r="F67" s="54"/>
      <c r="G67" s="54"/>
      <c r="H67" s="54"/>
      <c r="I67" s="54"/>
    </row>
    <row r="68" spans="1:9" hidden="1">
      <c r="A68" s="54"/>
      <c r="B68" s="54"/>
      <c r="C68" s="54"/>
      <c r="D68" s="54"/>
      <c r="E68" s="54"/>
      <c r="F68" s="54"/>
      <c r="G68" s="54"/>
      <c r="H68" s="54"/>
      <c r="I68" s="54"/>
    </row>
    <row r="69" spans="1:9" hidden="1">
      <c r="A69" s="54"/>
      <c r="B69" s="54"/>
      <c r="C69" s="54"/>
      <c r="D69" s="54"/>
      <c r="E69" s="54"/>
      <c r="F69" s="54"/>
      <c r="G69" s="54"/>
      <c r="H69" s="54"/>
      <c r="I69" s="54"/>
    </row>
    <row r="70" spans="1:9" hidden="1">
      <c r="A70" s="54"/>
      <c r="B70" s="54"/>
      <c r="C70" s="54"/>
      <c r="D70" s="54"/>
      <c r="E70" s="54"/>
      <c r="F70" s="54"/>
      <c r="G70" s="54"/>
      <c r="H70" s="54"/>
      <c r="I70" s="54"/>
    </row>
    <row r="71" spans="1:9" hidden="1">
      <c r="A71" s="54"/>
      <c r="B71" s="54"/>
      <c r="C71" s="54"/>
      <c r="D71" s="54"/>
      <c r="E71" s="54"/>
      <c r="F71" s="54"/>
      <c r="G71" s="54"/>
      <c r="H71" s="54"/>
      <c r="I71" s="54"/>
    </row>
    <row r="72" spans="1:9" hidden="1">
      <c r="A72" s="54"/>
      <c r="B72" s="54"/>
      <c r="C72" s="54"/>
      <c r="D72" s="54"/>
      <c r="E72" s="54"/>
      <c r="F72" s="54"/>
      <c r="G72" s="54"/>
      <c r="H72" s="54"/>
      <c r="I72" s="54"/>
    </row>
    <row r="73" spans="1:9" hidden="1">
      <c r="A73" s="54"/>
      <c r="B73" s="54"/>
      <c r="C73" s="54"/>
      <c r="D73" s="54"/>
      <c r="E73" s="54"/>
      <c r="F73" s="54"/>
      <c r="G73" s="54"/>
      <c r="H73" s="54"/>
      <c r="I73" s="54"/>
    </row>
    <row r="74" spans="1:9" hidden="1">
      <c r="A74" s="54"/>
      <c r="B74" s="54"/>
      <c r="C74" s="54"/>
      <c r="D74" s="54"/>
      <c r="E74" s="54"/>
      <c r="F74" s="54"/>
      <c r="G74" s="54"/>
      <c r="H74" s="54"/>
      <c r="I74" s="54"/>
    </row>
    <row r="75" spans="1:9" hidden="1">
      <c r="A75" s="54"/>
      <c r="B75" s="54"/>
      <c r="C75" s="54"/>
      <c r="D75" s="54"/>
      <c r="E75" s="54"/>
      <c r="F75" s="54"/>
      <c r="G75" s="54"/>
      <c r="H75" s="54"/>
      <c r="I75" s="54"/>
    </row>
    <row r="76" spans="1:9" hidden="1">
      <c r="A76" s="54"/>
      <c r="B76" s="54"/>
      <c r="C76" s="54"/>
      <c r="D76" s="54"/>
      <c r="E76" s="54"/>
      <c r="F76" s="54"/>
      <c r="G76" s="54"/>
      <c r="H76" s="54"/>
      <c r="I76" s="54"/>
    </row>
    <row r="77" spans="1:9" hidden="1">
      <c r="A77" s="54"/>
      <c r="B77" s="54"/>
      <c r="C77" s="54"/>
      <c r="D77" s="54"/>
      <c r="E77" s="54"/>
      <c r="F77" s="54"/>
      <c r="G77" s="54"/>
      <c r="H77" s="54"/>
      <c r="I77" s="54"/>
    </row>
    <row r="78" spans="1:9" hidden="1">
      <c r="A78" s="54"/>
      <c r="B78" s="54"/>
      <c r="C78" s="54"/>
      <c r="D78" s="54"/>
      <c r="E78" s="54"/>
      <c r="F78" s="54"/>
      <c r="G78" s="54"/>
      <c r="H78" s="54"/>
      <c r="I78" s="54"/>
    </row>
    <row r="79" spans="1:9" hidden="1">
      <c r="A79" s="54"/>
      <c r="B79" s="54"/>
      <c r="C79" s="54"/>
      <c r="D79" s="54"/>
      <c r="E79" s="54"/>
      <c r="F79" s="54"/>
      <c r="G79" s="54"/>
      <c r="H79" s="54"/>
      <c r="I79" s="54"/>
    </row>
    <row r="80" spans="1:9" hidden="1">
      <c r="A80" s="54"/>
      <c r="B80" s="54"/>
      <c r="C80" s="54"/>
      <c r="D80" s="54"/>
      <c r="E80" s="54"/>
      <c r="F80" s="54"/>
      <c r="G80" s="54"/>
      <c r="H80" s="54"/>
      <c r="I80" s="54"/>
    </row>
    <row r="81" spans="1:9" hidden="1">
      <c r="A81" s="54"/>
      <c r="B81" s="54"/>
      <c r="C81" s="54"/>
      <c r="D81" s="54"/>
      <c r="E81" s="54"/>
      <c r="F81" s="54"/>
      <c r="G81" s="54"/>
      <c r="H81" s="54"/>
      <c r="I81" s="54"/>
    </row>
    <row r="82" spans="1:9" hidden="1">
      <c r="A82" s="54"/>
      <c r="B82" s="54"/>
      <c r="C82" s="54"/>
      <c r="D82" s="54"/>
      <c r="E82" s="54"/>
      <c r="F82" s="54"/>
      <c r="G82" s="54"/>
      <c r="H82" s="54"/>
      <c r="I82" s="54"/>
    </row>
    <row r="83" spans="1:9" hidden="1">
      <c r="A83" s="54"/>
      <c r="B83" s="54"/>
      <c r="C83" s="54"/>
      <c r="D83" s="54"/>
      <c r="E83" s="54"/>
      <c r="F83" s="54"/>
      <c r="G83" s="54"/>
      <c r="H83" s="54"/>
      <c r="I83" s="54"/>
    </row>
    <row r="84" spans="1:9" hidden="1">
      <c r="A84" s="54"/>
      <c r="B84" s="54"/>
      <c r="C84" s="54"/>
      <c r="D84" s="54"/>
      <c r="E84" s="54"/>
      <c r="F84" s="54"/>
      <c r="G84" s="54"/>
      <c r="H84" s="54"/>
      <c r="I84" s="54"/>
    </row>
    <row r="85" spans="1:9" hidden="1">
      <c r="A85" s="54"/>
      <c r="B85" s="54"/>
      <c r="C85" s="54"/>
      <c r="D85" s="54"/>
      <c r="E85" s="54"/>
      <c r="F85" s="54"/>
      <c r="G85" s="54"/>
      <c r="H85" s="54"/>
      <c r="I85" s="54"/>
    </row>
    <row r="86" spans="1:9" hidden="1">
      <c r="A86" s="54"/>
      <c r="B86" s="54"/>
      <c r="C86" s="54"/>
      <c r="D86" s="54"/>
      <c r="E86" s="54"/>
      <c r="F86" s="54"/>
      <c r="G86" s="54"/>
      <c r="H86" s="54"/>
      <c r="I86" s="54"/>
    </row>
    <row r="87" spans="1:9" hidden="1">
      <c r="A87" s="54"/>
      <c r="B87" s="54"/>
      <c r="C87" s="54"/>
      <c r="D87" s="54"/>
      <c r="E87" s="54"/>
      <c r="F87" s="54"/>
      <c r="G87" s="54"/>
      <c r="H87" s="54"/>
      <c r="I87" s="54"/>
    </row>
    <row r="88" spans="1:9" hidden="1">
      <c r="A88" s="54"/>
      <c r="B88" s="54"/>
      <c r="C88" s="54"/>
      <c r="D88" s="54"/>
      <c r="E88" s="54"/>
      <c r="F88" s="54"/>
      <c r="G88" s="54"/>
      <c r="H88" s="54"/>
      <c r="I88" s="54"/>
    </row>
    <row r="89" spans="1:9" hidden="1">
      <c r="A89" s="54"/>
      <c r="B89" s="54"/>
      <c r="C89" s="54"/>
      <c r="D89" s="54"/>
      <c r="E89" s="54"/>
      <c r="F89" s="54"/>
      <c r="G89" s="54"/>
      <c r="H89" s="54"/>
      <c r="I89" s="54"/>
    </row>
    <row r="90" spans="1:9" hidden="1">
      <c r="A90" s="54"/>
      <c r="B90" s="54"/>
      <c r="C90" s="54"/>
      <c r="D90" s="54"/>
      <c r="E90" s="54"/>
      <c r="F90" s="54"/>
      <c r="G90" s="54"/>
      <c r="H90" s="54"/>
      <c r="I90" s="54"/>
    </row>
    <row r="91" spans="1:9" hidden="1">
      <c r="A91" s="54"/>
      <c r="B91" s="54"/>
      <c r="C91" s="54"/>
      <c r="D91" s="54"/>
      <c r="E91" s="54"/>
      <c r="F91" s="54"/>
      <c r="G91" s="54"/>
      <c r="H91" s="54"/>
      <c r="I91" s="54"/>
    </row>
    <row r="92" spans="1:9" hidden="1">
      <c r="A92" s="54"/>
      <c r="B92" s="54"/>
      <c r="C92" s="54"/>
      <c r="D92" s="54"/>
      <c r="E92" s="54"/>
      <c r="F92" s="54"/>
      <c r="G92" s="54"/>
      <c r="H92" s="54"/>
      <c r="I92" s="54"/>
    </row>
    <row r="93" spans="1:9" hidden="1">
      <c r="A93" s="54"/>
      <c r="B93" s="54"/>
      <c r="C93" s="54"/>
      <c r="D93" s="54"/>
      <c r="E93" s="54"/>
      <c r="F93" s="54"/>
      <c r="G93" s="54"/>
      <c r="H93" s="54"/>
      <c r="I93" s="54"/>
    </row>
    <row r="94" spans="1:9" hidden="1">
      <c r="A94" s="54"/>
      <c r="B94" s="54"/>
      <c r="C94" s="54"/>
      <c r="D94" s="54"/>
      <c r="E94" s="54"/>
      <c r="F94" s="54"/>
      <c r="G94" s="54"/>
      <c r="H94" s="54"/>
      <c r="I94" s="54"/>
    </row>
    <row r="95" spans="1:9" hidden="1">
      <c r="A95" s="54"/>
      <c r="B95" s="54"/>
      <c r="C95" s="54"/>
      <c r="D95" s="54"/>
      <c r="E95" s="54"/>
      <c r="F95" s="54"/>
      <c r="G95" s="54"/>
      <c r="H95" s="54"/>
      <c r="I95" s="54"/>
    </row>
    <row r="96" spans="1:9" hidden="1">
      <c r="A96" s="54"/>
      <c r="B96" s="54"/>
      <c r="C96" s="54"/>
      <c r="D96" s="54"/>
      <c r="E96" s="54"/>
      <c r="F96" s="54"/>
      <c r="G96" s="54"/>
      <c r="H96" s="54"/>
      <c r="I96" s="54"/>
    </row>
    <row r="97" spans="1:9" hidden="1">
      <c r="A97" s="54"/>
      <c r="B97" s="54"/>
      <c r="C97" s="54"/>
      <c r="D97" s="54"/>
      <c r="E97" s="54"/>
      <c r="F97" s="54"/>
      <c r="G97" s="54"/>
      <c r="H97" s="54"/>
      <c r="I97" s="54"/>
    </row>
    <row r="98" spans="1:9" hidden="1">
      <c r="A98" s="54"/>
      <c r="B98" s="54"/>
      <c r="C98" s="54"/>
      <c r="D98" s="54"/>
      <c r="E98" s="54"/>
      <c r="F98" s="54"/>
      <c r="G98" s="54"/>
      <c r="H98" s="54"/>
      <c r="I98" s="54"/>
    </row>
    <row r="99" spans="1:9" hidden="1">
      <c r="A99" s="54"/>
      <c r="B99" s="54"/>
      <c r="C99" s="54"/>
      <c r="D99" s="54"/>
      <c r="E99" s="54"/>
      <c r="F99" s="54"/>
      <c r="G99" s="54"/>
      <c r="H99" s="54"/>
      <c r="I99" s="54"/>
    </row>
    <row r="100" spans="1:9" hidden="1">
      <c r="A100" s="54"/>
      <c r="B100" s="54"/>
      <c r="C100" s="54"/>
      <c r="D100" s="54"/>
      <c r="E100" s="54"/>
      <c r="F100" s="54"/>
      <c r="G100" s="54"/>
      <c r="H100" s="54"/>
      <c r="I100" s="54"/>
    </row>
    <row r="101" spans="1:9" hidden="1">
      <c r="A101" s="54"/>
      <c r="B101" s="54"/>
      <c r="C101" s="54"/>
      <c r="D101" s="54"/>
      <c r="E101" s="54"/>
      <c r="F101" s="54"/>
      <c r="G101" s="54"/>
      <c r="H101" s="54"/>
      <c r="I101" s="54"/>
    </row>
    <row r="102" spans="1:9" hidden="1">
      <c r="A102" s="54"/>
      <c r="B102" s="54"/>
      <c r="C102" s="54"/>
      <c r="D102" s="54"/>
      <c r="E102" s="54"/>
      <c r="F102" s="54"/>
      <c r="G102" s="54"/>
      <c r="H102" s="54"/>
      <c r="I102" s="54"/>
    </row>
    <row r="103" spans="1:9" hidden="1">
      <c r="A103" s="54"/>
      <c r="B103" s="54"/>
      <c r="C103" s="54"/>
      <c r="D103" s="54"/>
      <c r="E103" s="54"/>
      <c r="F103" s="54"/>
      <c r="G103" s="54"/>
      <c r="H103" s="54"/>
      <c r="I103" s="54"/>
    </row>
    <row r="104" spans="1:9" hidden="1">
      <c r="A104" s="54"/>
      <c r="B104" s="54"/>
      <c r="C104" s="54"/>
      <c r="D104" s="54"/>
      <c r="E104" s="54"/>
      <c r="F104" s="54"/>
      <c r="G104" s="54"/>
      <c r="H104" s="54"/>
      <c r="I104" s="54"/>
    </row>
    <row r="105" spans="1:9" hidden="1">
      <c r="A105" s="54"/>
      <c r="B105" s="54"/>
      <c r="C105" s="54"/>
      <c r="D105" s="54"/>
      <c r="E105" s="54"/>
      <c r="F105" s="54"/>
      <c r="G105" s="54"/>
      <c r="H105" s="54"/>
      <c r="I105" s="54"/>
    </row>
    <row r="106" spans="1:9" hidden="1">
      <c r="A106" s="54"/>
      <c r="B106" s="54"/>
      <c r="C106" s="54"/>
      <c r="D106" s="54"/>
      <c r="E106" s="54"/>
      <c r="F106" s="54"/>
      <c r="G106" s="54"/>
      <c r="H106" s="54"/>
      <c r="I106" s="54"/>
    </row>
    <row r="107" spans="1:9" hidden="1">
      <c r="A107" s="54"/>
      <c r="B107" s="54"/>
      <c r="C107" s="54"/>
      <c r="D107" s="54"/>
      <c r="E107" s="54"/>
      <c r="F107" s="54"/>
      <c r="G107" s="54"/>
      <c r="H107" s="54"/>
      <c r="I107" s="54"/>
    </row>
    <row r="108" spans="1:9" hidden="1">
      <c r="E108" s="3"/>
      <c r="F108" s="3"/>
      <c r="G108" s="3"/>
      <c r="H108" s="3"/>
    </row>
    <row r="109" spans="1:9" hidden="1">
      <c r="E109" s="3"/>
      <c r="F109" s="3"/>
      <c r="G109" s="3"/>
      <c r="H109" s="3"/>
    </row>
    <row r="110" spans="1:9" hidden="1">
      <c r="E110" s="3"/>
      <c r="F110" s="3"/>
      <c r="G110" s="3"/>
      <c r="H110" s="3"/>
    </row>
    <row r="111" spans="1:9" hidden="1">
      <c r="E111" s="3"/>
      <c r="F111" s="3"/>
      <c r="G111" s="3"/>
      <c r="H111" s="3"/>
    </row>
    <row r="112" spans="1:9" hidden="1">
      <c r="E112" s="3"/>
      <c r="F112" s="3"/>
      <c r="G112" s="3"/>
      <c r="H112" s="3"/>
    </row>
    <row r="113" spans="5:8" hidden="1">
      <c r="E113" s="3"/>
      <c r="F113" s="3"/>
      <c r="G113" s="3"/>
      <c r="H113" s="3"/>
    </row>
    <row r="114" spans="5:8" hidden="1">
      <c r="E114" s="3"/>
      <c r="F114" s="3"/>
      <c r="G114" s="3"/>
      <c r="H114" s="3"/>
    </row>
    <row r="115" spans="5:8" hidden="1">
      <c r="E115" s="3"/>
      <c r="F115" s="3"/>
      <c r="G115" s="3"/>
      <c r="H115" s="3"/>
    </row>
    <row r="116" spans="5:8" hidden="1">
      <c r="E116" s="3"/>
      <c r="F116" s="3"/>
      <c r="G116" s="3"/>
      <c r="H116" s="3"/>
    </row>
    <row r="117" spans="5:8" hidden="1">
      <c r="E117" s="3"/>
      <c r="F117" s="3"/>
      <c r="G117" s="3"/>
      <c r="H117" s="3"/>
    </row>
    <row r="118" spans="5:8" hidden="1">
      <c r="E118" s="3"/>
      <c r="F118" s="3"/>
      <c r="G118" s="3"/>
      <c r="H118" s="3"/>
    </row>
    <row r="119" spans="5:8" hidden="1">
      <c r="E119" s="3"/>
      <c r="F119" s="3"/>
      <c r="G119" s="3"/>
      <c r="H119" s="3"/>
    </row>
    <row r="120" spans="5:8" hidden="1">
      <c r="E120" s="3"/>
      <c r="F120" s="3"/>
      <c r="G120" s="3"/>
      <c r="H120" s="3"/>
    </row>
    <row r="121" spans="5:8" hidden="1">
      <c r="E121" s="3"/>
      <c r="F121" s="3"/>
      <c r="G121" s="3"/>
      <c r="H121" s="3"/>
    </row>
    <row r="122" spans="5:8" hidden="1">
      <c r="E122" s="3"/>
      <c r="F122" s="3"/>
      <c r="G122" s="3"/>
      <c r="H122" s="3"/>
    </row>
    <row r="123" spans="5:8" hidden="1">
      <c r="E123" s="3"/>
      <c r="F123" s="3"/>
      <c r="G123" s="3"/>
      <c r="H123" s="3"/>
    </row>
    <row r="124" spans="5:8" hidden="1">
      <c r="E124" s="3"/>
      <c r="F124" s="3"/>
      <c r="G124" s="3"/>
      <c r="H124" s="3"/>
    </row>
    <row r="125" spans="5:8" hidden="1">
      <c r="E125" s="3"/>
      <c r="F125" s="3"/>
      <c r="G125" s="3"/>
      <c r="H125" s="3"/>
    </row>
    <row r="126" spans="5:8" hidden="1">
      <c r="E126" s="3"/>
      <c r="F126" s="3"/>
      <c r="G126" s="3"/>
      <c r="H126" s="3"/>
    </row>
    <row r="127" spans="5:8" hidden="1">
      <c r="E127" s="3"/>
      <c r="F127" s="3"/>
      <c r="G127" s="3"/>
      <c r="H127" s="3"/>
    </row>
    <row r="128" spans="5:8" hidden="1">
      <c r="E128" s="3"/>
      <c r="F128" s="3"/>
      <c r="G128" s="3"/>
      <c r="H128" s="3"/>
    </row>
    <row r="129" spans="5:8" hidden="1">
      <c r="E129" s="3"/>
      <c r="F129" s="3"/>
      <c r="G129" s="3"/>
      <c r="H129" s="3"/>
    </row>
    <row r="130" spans="5:8" hidden="1">
      <c r="E130" s="3"/>
      <c r="F130" s="3"/>
      <c r="G130" s="3"/>
      <c r="H130" s="3"/>
    </row>
    <row r="131" spans="5:8" hidden="1">
      <c r="E131" s="3"/>
      <c r="F131" s="3"/>
      <c r="G131" s="3"/>
      <c r="H131" s="3"/>
    </row>
    <row r="132" spans="5:8" hidden="1">
      <c r="E132" s="3"/>
      <c r="F132" s="3"/>
      <c r="G132" s="3"/>
      <c r="H132" s="3"/>
    </row>
    <row r="133" spans="5:8" hidden="1">
      <c r="E133" s="3"/>
      <c r="F133" s="3"/>
      <c r="G133" s="3"/>
      <c r="H133" s="3"/>
    </row>
    <row r="134" spans="5:8" hidden="1">
      <c r="E134" s="3"/>
      <c r="F134" s="3"/>
      <c r="G134" s="3"/>
      <c r="H134" s="3"/>
    </row>
    <row r="135" spans="5:8" hidden="1">
      <c r="E135" s="3"/>
      <c r="F135" s="3"/>
      <c r="G135" s="3"/>
      <c r="H135" s="3"/>
    </row>
    <row r="136" spans="5:8" hidden="1">
      <c r="E136" s="3"/>
      <c r="F136" s="3"/>
      <c r="G136" s="3"/>
      <c r="H136" s="3"/>
    </row>
    <row r="137" spans="5:8" hidden="1">
      <c r="E137" s="3"/>
      <c r="F137" s="3"/>
      <c r="G137" s="3"/>
      <c r="H137" s="3"/>
    </row>
    <row r="138" spans="5:8" hidden="1">
      <c r="E138" s="3"/>
      <c r="F138" s="3"/>
      <c r="G138" s="3"/>
      <c r="H138" s="3"/>
    </row>
    <row r="139" spans="5:8" hidden="1">
      <c r="E139" s="3"/>
      <c r="F139" s="3"/>
      <c r="G139" s="3"/>
      <c r="H139" s="3"/>
    </row>
    <row r="140" spans="5:8" hidden="1">
      <c r="E140" s="3"/>
      <c r="F140" s="3"/>
      <c r="G140" s="3"/>
      <c r="H140" s="3"/>
    </row>
    <row r="141" spans="5:8" hidden="1">
      <c r="E141" s="3"/>
      <c r="F141" s="3"/>
      <c r="G141" s="3"/>
      <c r="H141" s="3"/>
    </row>
    <row r="142" spans="5:8" hidden="1">
      <c r="E142" s="3"/>
      <c r="F142" s="3"/>
      <c r="G142" s="3"/>
      <c r="H142" s="3"/>
    </row>
    <row r="143" spans="5:8" hidden="1">
      <c r="E143" s="3"/>
      <c r="F143" s="3"/>
      <c r="G143" s="3"/>
      <c r="H143" s="3"/>
    </row>
    <row r="144" spans="5:8" hidden="1">
      <c r="E144" s="3"/>
      <c r="F144" s="3"/>
      <c r="G144" s="3"/>
      <c r="H144" s="3"/>
    </row>
    <row r="145" spans="5:8" hidden="1">
      <c r="E145" s="3"/>
      <c r="F145" s="3"/>
      <c r="G145" s="3"/>
      <c r="H145" s="3"/>
    </row>
    <row r="146" spans="5:8" hidden="1">
      <c r="E146" s="3"/>
      <c r="F146" s="3"/>
      <c r="G146" s="3"/>
      <c r="H146" s="3"/>
    </row>
    <row r="147" spans="5:8" hidden="1">
      <c r="E147" s="3"/>
      <c r="F147" s="3"/>
      <c r="G147" s="3"/>
      <c r="H147" s="3"/>
    </row>
    <row r="148" spans="5:8" hidden="1">
      <c r="E148" s="3"/>
      <c r="F148" s="3"/>
      <c r="G148" s="3"/>
      <c r="H148" s="3"/>
    </row>
    <row r="149" spans="5:8" hidden="1">
      <c r="E149" s="3"/>
      <c r="F149" s="3"/>
      <c r="G149" s="3"/>
      <c r="H149" s="3"/>
    </row>
    <row r="150" spans="5:8" hidden="1">
      <c r="E150" s="3"/>
      <c r="F150" s="3"/>
      <c r="G150" s="3"/>
      <c r="H150" s="3"/>
    </row>
    <row r="151" spans="5:8" hidden="1">
      <c r="E151" s="3"/>
      <c r="F151" s="3"/>
      <c r="G151" s="3"/>
      <c r="H151" s="3"/>
    </row>
    <row r="152" spans="5:8" hidden="1">
      <c r="E152" s="3"/>
      <c r="F152" s="3"/>
      <c r="G152" s="3"/>
      <c r="H152" s="3"/>
    </row>
    <row r="153" spans="5:8" hidden="1">
      <c r="E153" s="3"/>
      <c r="F153" s="3"/>
      <c r="G153" s="3"/>
      <c r="H153" s="3"/>
    </row>
    <row r="154" spans="5:8" hidden="1">
      <c r="E154" s="3"/>
      <c r="F154" s="3"/>
      <c r="G154" s="3"/>
      <c r="H154" s="3"/>
    </row>
    <row r="155" spans="5:8" hidden="1">
      <c r="E155" s="3"/>
      <c r="F155" s="3"/>
      <c r="G155" s="3"/>
      <c r="H155" s="3"/>
    </row>
    <row r="156" spans="5:8" hidden="1">
      <c r="E156" s="3"/>
      <c r="F156" s="3"/>
      <c r="G156" s="3"/>
      <c r="H156" s="3"/>
    </row>
    <row r="157" spans="5:8" hidden="1">
      <c r="E157" s="3"/>
      <c r="F157" s="3"/>
      <c r="G157" s="3"/>
      <c r="H157" s="3"/>
    </row>
    <row r="158" spans="5:8" hidden="1">
      <c r="E158" s="3"/>
      <c r="F158" s="3"/>
      <c r="G158" s="3"/>
      <c r="H158" s="3"/>
    </row>
    <row r="159" spans="5:8" hidden="1">
      <c r="E159" s="3"/>
      <c r="F159" s="3"/>
      <c r="G159" s="3"/>
      <c r="H159" s="3"/>
    </row>
    <row r="160" spans="5:8" hidden="1">
      <c r="E160" s="3"/>
      <c r="F160" s="3"/>
      <c r="G160" s="3"/>
      <c r="H160" s="3"/>
    </row>
    <row r="161" spans="5:8" hidden="1">
      <c r="E161" s="3"/>
      <c r="F161" s="3"/>
      <c r="G161" s="3"/>
      <c r="H161" s="3"/>
    </row>
    <row r="162" spans="5:8" hidden="1">
      <c r="E162" s="3"/>
      <c r="F162" s="3"/>
      <c r="G162" s="3"/>
      <c r="H162" s="3"/>
    </row>
    <row r="163" spans="5:8" hidden="1">
      <c r="E163" s="3"/>
      <c r="F163" s="3"/>
      <c r="G163" s="3"/>
      <c r="H163" s="3"/>
    </row>
    <row r="164" spans="5:8" hidden="1">
      <c r="E164" s="3"/>
      <c r="F164" s="3"/>
      <c r="G164" s="3"/>
      <c r="H164" s="3"/>
    </row>
    <row r="165" spans="5:8" hidden="1">
      <c r="E165" s="3"/>
      <c r="F165" s="3"/>
      <c r="G165" s="3"/>
      <c r="H165" s="3"/>
    </row>
    <row r="166" spans="5:8" hidden="1">
      <c r="E166" s="3"/>
      <c r="F166" s="3"/>
      <c r="G166" s="3"/>
      <c r="H166" s="3"/>
    </row>
    <row r="167" spans="5:8" hidden="1">
      <c r="E167" s="3"/>
      <c r="F167" s="3"/>
      <c r="G167" s="3"/>
      <c r="H167" s="3"/>
    </row>
    <row r="168" spans="5:8" hidden="1">
      <c r="E168" s="3"/>
      <c r="F168" s="3"/>
      <c r="G168" s="3"/>
      <c r="H168" s="3"/>
    </row>
    <row r="169" spans="5:8" hidden="1">
      <c r="E169" s="3"/>
      <c r="F169" s="3"/>
      <c r="G169" s="3"/>
      <c r="H169" s="3"/>
    </row>
    <row r="170" spans="5:8" hidden="1">
      <c r="E170" s="3"/>
      <c r="F170" s="3"/>
      <c r="G170" s="3"/>
      <c r="H170" s="3"/>
    </row>
    <row r="171" spans="5:8" hidden="1">
      <c r="E171" s="3"/>
      <c r="F171" s="3"/>
      <c r="G171" s="3"/>
      <c r="H171" s="3"/>
    </row>
    <row r="172" spans="5:8" hidden="1">
      <c r="E172" s="3"/>
      <c r="F172" s="3"/>
      <c r="G172" s="3"/>
      <c r="H172" s="3"/>
    </row>
    <row r="173" spans="5:8" hidden="1">
      <c r="E173" s="3"/>
      <c r="F173" s="3"/>
      <c r="G173" s="3"/>
      <c r="H173" s="3"/>
    </row>
    <row r="174" spans="5:8" hidden="1">
      <c r="E174" s="3"/>
      <c r="F174" s="3"/>
      <c r="G174" s="3"/>
      <c r="H174" s="3"/>
    </row>
    <row r="175" spans="5:8" hidden="1">
      <c r="E175" s="3"/>
      <c r="F175" s="3"/>
      <c r="G175" s="3"/>
      <c r="H175" s="3"/>
    </row>
    <row r="176" spans="5:8" hidden="1">
      <c r="E176" s="3"/>
      <c r="F176" s="3"/>
      <c r="G176" s="3"/>
      <c r="H176" s="3"/>
    </row>
    <row r="177" spans="5:8" hidden="1">
      <c r="E177" s="3"/>
      <c r="F177" s="3"/>
      <c r="G177" s="3"/>
      <c r="H177" s="3"/>
    </row>
    <row r="178" spans="5:8" hidden="1">
      <c r="E178" s="3"/>
      <c r="F178" s="3"/>
      <c r="G178" s="3"/>
      <c r="H178" s="3"/>
    </row>
    <row r="179" spans="5:8" hidden="1">
      <c r="E179" s="3"/>
      <c r="F179" s="3"/>
      <c r="G179" s="3"/>
      <c r="H179" s="3"/>
    </row>
    <row r="180" spans="5:8" hidden="1">
      <c r="E180" s="3"/>
      <c r="F180" s="3"/>
      <c r="G180" s="3"/>
      <c r="H180" s="3"/>
    </row>
    <row r="181" spans="5:8" hidden="1">
      <c r="E181" s="3"/>
      <c r="F181" s="3"/>
      <c r="G181" s="3"/>
      <c r="H181" s="3"/>
    </row>
    <row r="182" spans="5:8" hidden="1">
      <c r="E182" s="3"/>
      <c r="F182" s="3"/>
      <c r="G182" s="3"/>
      <c r="H182" s="3"/>
    </row>
    <row r="183" spans="5:8" hidden="1">
      <c r="E183" s="3"/>
      <c r="F183" s="3"/>
      <c r="G183" s="3"/>
      <c r="H183" s="3"/>
    </row>
    <row r="184" spans="5:8" hidden="1">
      <c r="E184" s="3"/>
      <c r="F184" s="3"/>
      <c r="G184" s="3"/>
      <c r="H184" s="3"/>
    </row>
    <row r="185" spans="5:8" hidden="1">
      <c r="E185" s="3"/>
      <c r="F185" s="3"/>
      <c r="G185" s="3"/>
      <c r="H185" s="3"/>
    </row>
    <row r="186" spans="5:8" hidden="1">
      <c r="E186" s="3"/>
      <c r="F186" s="3"/>
      <c r="G186" s="3"/>
      <c r="H186" s="3"/>
    </row>
    <row r="187" spans="5:8" hidden="1">
      <c r="E187" s="3"/>
      <c r="F187" s="3"/>
      <c r="G187" s="3"/>
      <c r="H187" s="3"/>
    </row>
    <row r="188" spans="5:8" hidden="1">
      <c r="E188" s="3"/>
      <c r="F188" s="3"/>
      <c r="G188" s="3"/>
      <c r="H188" s="3"/>
    </row>
    <row r="189" spans="5:8" hidden="1">
      <c r="E189" s="3"/>
      <c r="F189" s="3"/>
      <c r="G189" s="3"/>
      <c r="H189" s="3"/>
    </row>
    <row r="190" spans="5:8" hidden="1">
      <c r="E190" s="3"/>
      <c r="F190" s="3"/>
      <c r="G190" s="3"/>
      <c r="H190" s="3"/>
    </row>
    <row r="191" spans="5:8" hidden="1">
      <c r="E191" s="3"/>
      <c r="F191" s="3"/>
      <c r="G191" s="3"/>
      <c r="H191" s="3"/>
    </row>
    <row r="192" spans="5:8" hidden="1">
      <c r="E192" s="3"/>
      <c r="F192" s="3"/>
      <c r="G192" s="3"/>
      <c r="H192" s="3"/>
    </row>
    <row r="193" spans="5:8" hidden="1">
      <c r="E193" s="3"/>
      <c r="F193" s="3"/>
      <c r="G193" s="3"/>
      <c r="H193" s="3"/>
    </row>
    <row r="194" spans="5:8" hidden="1">
      <c r="E194" s="3"/>
      <c r="F194" s="3"/>
      <c r="G194" s="3"/>
      <c r="H194" s="3"/>
    </row>
    <row r="195" spans="5:8" hidden="1">
      <c r="E195" s="3"/>
      <c r="F195" s="3"/>
      <c r="G195" s="3"/>
      <c r="H195" s="3"/>
    </row>
    <row r="196" spans="5:8" hidden="1">
      <c r="E196" s="3"/>
      <c r="F196" s="3"/>
      <c r="G196" s="3"/>
      <c r="H196" s="3"/>
    </row>
    <row r="197" spans="5:8" hidden="1">
      <c r="E197" s="3"/>
      <c r="F197" s="3"/>
      <c r="G197" s="3"/>
      <c r="H197" s="3"/>
    </row>
    <row r="198" spans="5:8" hidden="1">
      <c r="E198" s="3"/>
      <c r="F198" s="3"/>
      <c r="G198" s="3"/>
      <c r="H198" s="3"/>
    </row>
    <row r="199" spans="5:8" hidden="1">
      <c r="E199" s="3"/>
      <c r="F199" s="3"/>
      <c r="G199" s="3"/>
      <c r="H199" s="3"/>
    </row>
    <row r="200" spans="5:8" hidden="1">
      <c r="E200" s="3"/>
      <c r="F200" s="3"/>
      <c r="G200" s="3"/>
      <c r="H200" s="3"/>
    </row>
    <row r="201" spans="5:8" hidden="1">
      <c r="E201" s="3"/>
      <c r="F201" s="3"/>
      <c r="G201" s="3"/>
      <c r="H201" s="3"/>
    </row>
    <row r="202" spans="5:8" hidden="1">
      <c r="E202" s="3"/>
      <c r="F202" s="3"/>
      <c r="G202" s="3"/>
      <c r="H202" s="3"/>
    </row>
    <row r="203" spans="5:8" hidden="1">
      <c r="E203" s="3"/>
      <c r="F203" s="3"/>
      <c r="G203" s="3"/>
      <c r="H203" s="3"/>
    </row>
    <row r="204" spans="5:8" hidden="1">
      <c r="E204" s="3"/>
      <c r="F204" s="3"/>
      <c r="G204" s="3"/>
      <c r="H204" s="3"/>
    </row>
    <row r="205" spans="5:8" hidden="1">
      <c r="E205" s="3"/>
      <c r="F205" s="3"/>
      <c r="G205" s="3"/>
      <c r="H205" s="3"/>
    </row>
    <row r="206" spans="5:8" hidden="1">
      <c r="E206" s="3"/>
      <c r="F206" s="3"/>
      <c r="G206" s="3"/>
      <c r="H206" s="3"/>
    </row>
    <row r="207" spans="5:8" hidden="1">
      <c r="E207" s="3"/>
      <c r="F207" s="3"/>
      <c r="G207" s="3"/>
      <c r="H207" s="3"/>
    </row>
    <row r="208" spans="5:8" hidden="1">
      <c r="E208" s="3"/>
      <c r="F208" s="3"/>
      <c r="G208" s="3"/>
      <c r="H208" s="3"/>
    </row>
    <row r="209" spans="5:8" hidden="1">
      <c r="E209" s="3"/>
      <c r="F209" s="3"/>
      <c r="G209" s="3"/>
      <c r="H209" s="3"/>
    </row>
    <row r="210" spans="5:8" hidden="1">
      <c r="E210" s="3"/>
      <c r="F210" s="3"/>
      <c r="G210" s="3"/>
      <c r="H210" s="3"/>
    </row>
    <row r="211" spans="5:8" hidden="1">
      <c r="E211" s="3"/>
      <c r="F211" s="3"/>
      <c r="G211" s="3"/>
      <c r="H211" s="3"/>
    </row>
    <row r="212" spans="5:8" hidden="1">
      <c r="E212" s="3"/>
      <c r="F212" s="3"/>
      <c r="G212" s="3"/>
      <c r="H212" s="3"/>
    </row>
    <row r="213" spans="5:8" hidden="1">
      <c r="E213" s="3"/>
      <c r="F213" s="3"/>
      <c r="G213" s="3"/>
      <c r="H213" s="3"/>
    </row>
    <row r="214" spans="5:8" hidden="1">
      <c r="E214" s="3"/>
      <c r="F214" s="3"/>
      <c r="G214" s="3"/>
      <c r="H214" s="3"/>
    </row>
    <row r="215" spans="5:8" hidden="1">
      <c r="E215" s="3"/>
      <c r="F215" s="3"/>
      <c r="G215" s="3"/>
      <c r="H215" s="3"/>
    </row>
    <row r="216" spans="5:8" hidden="1">
      <c r="E216" s="3"/>
      <c r="F216" s="3"/>
      <c r="G216" s="3"/>
      <c r="H216" s="3"/>
    </row>
    <row r="217" spans="5:8" hidden="1">
      <c r="E217" s="3"/>
      <c r="F217" s="3"/>
      <c r="G217" s="3"/>
      <c r="H217" s="3"/>
    </row>
    <row r="218" spans="5:8" hidden="1">
      <c r="E218" s="3"/>
      <c r="F218" s="3"/>
      <c r="G218" s="3"/>
      <c r="H218" s="3"/>
    </row>
    <row r="219" spans="5:8" hidden="1">
      <c r="E219" s="3"/>
      <c r="F219" s="3"/>
      <c r="G219" s="3"/>
      <c r="H219" s="3"/>
    </row>
    <row r="220" spans="5:8" hidden="1">
      <c r="E220" s="3"/>
      <c r="F220" s="3"/>
      <c r="G220" s="3"/>
      <c r="H220" s="3"/>
    </row>
    <row r="221" spans="5:8" hidden="1">
      <c r="E221" s="3"/>
      <c r="F221" s="3"/>
      <c r="G221" s="3"/>
      <c r="H221" s="3"/>
    </row>
    <row r="222" spans="5:8" hidden="1">
      <c r="E222" s="3"/>
      <c r="F222" s="3"/>
      <c r="G222" s="3"/>
      <c r="H222" s="3"/>
    </row>
    <row r="223" spans="5:8" hidden="1">
      <c r="E223" s="3"/>
      <c r="F223" s="3"/>
      <c r="G223" s="3"/>
      <c r="H223" s="3"/>
    </row>
    <row r="224" spans="5:8" hidden="1">
      <c r="E224" s="3"/>
      <c r="F224" s="3"/>
      <c r="G224" s="3"/>
      <c r="H224" s="3"/>
    </row>
    <row r="225" spans="5:8" hidden="1">
      <c r="E225" s="3"/>
      <c r="F225" s="3"/>
      <c r="G225" s="3"/>
      <c r="H225" s="3"/>
    </row>
    <row r="226" spans="5:8" hidden="1">
      <c r="E226" s="3"/>
      <c r="F226" s="3"/>
      <c r="G226" s="3"/>
      <c r="H226" s="3"/>
    </row>
    <row r="227" spans="5:8" hidden="1">
      <c r="E227" s="3"/>
      <c r="F227" s="3"/>
      <c r="G227" s="3"/>
      <c r="H227" s="3"/>
    </row>
    <row r="228" spans="5:8" hidden="1">
      <c r="E228" s="3"/>
      <c r="F228" s="3"/>
      <c r="G228" s="3"/>
      <c r="H228" s="3"/>
    </row>
    <row r="229" spans="5:8" hidden="1">
      <c r="E229" s="3"/>
      <c r="F229" s="3"/>
      <c r="G229" s="3"/>
      <c r="H229" s="3"/>
    </row>
    <row r="230" spans="5:8" hidden="1">
      <c r="E230" s="3"/>
      <c r="F230" s="3"/>
      <c r="G230" s="3"/>
      <c r="H230" s="3"/>
    </row>
    <row r="231" spans="5:8" hidden="1">
      <c r="E231" s="3"/>
      <c r="F231" s="3"/>
      <c r="G231" s="3"/>
      <c r="H231" s="3"/>
    </row>
    <row r="232" spans="5:8" hidden="1">
      <c r="E232" s="3"/>
      <c r="F232" s="3"/>
      <c r="G232" s="3"/>
      <c r="H232" s="3"/>
    </row>
    <row r="233" spans="5:8" hidden="1">
      <c r="E233" s="3"/>
      <c r="F233" s="3"/>
      <c r="G233" s="3"/>
      <c r="H233" s="3"/>
    </row>
    <row r="234" spans="5:8" hidden="1">
      <c r="E234" s="3"/>
      <c r="F234" s="3"/>
      <c r="G234" s="3"/>
      <c r="H234" s="3"/>
    </row>
    <row r="235" spans="5:8" hidden="1">
      <c r="E235" s="3"/>
      <c r="F235" s="3"/>
      <c r="G235" s="3"/>
      <c r="H235" s="3"/>
    </row>
    <row r="236" spans="5:8" hidden="1">
      <c r="E236" s="3"/>
      <c r="F236" s="3"/>
      <c r="G236" s="3"/>
      <c r="H236" s="3"/>
    </row>
    <row r="237" spans="5:8" hidden="1">
      <c r="E237" s="3"/>
      <c r="F237" s="3"/>
      <c r="G237" s="3"/>
      <c r="H237" s="3"/>
    </row>
    <row r="238" spans="5:8" hidden="1">
      <c r="E238" s="3"/>
      <c r="F238" s="3"/>
      <c r="G238" s="3"/>
      <c r="H238" s="3"/>
    </row>
    <row r="239" spans="5:8" hidden="1">
      <c r="E239" s="3"/>
      <c r="F239" s="3"/>
      <c r="G239" s="3"/>
      <c r="H239" s="3"/>
    </row>
    <row r="240" spans="5:8" hidden="1">
      <c r="E240" s="3"/>
      <c r="F240" s="3"/>
      <c r="G240" s="3"/>
      <c r="H240" s="3"/>
    </row>
    <row r="241" spans="5:8" hidden="1">
      <c r="E241" s="3"/>
      <c r="F241" s="3"/>
      <c r="G241" s="3"/>
      <c r="H241" s="3"/>
    </row>
    <row r="242" spans="5:8" hidden="1">
      <c r="E242" s="3"/>
      <c r="F242" s="3"/>
      <c r="G242" s="3"/>
      <c r="H242" s="3"/>
    </row>
    <row r="243" spans="5:8" hidden="1">
      <c r="E243" s="3"/>
      <c r="F243" s="3"/>
      <c r="G243" s="3"/>
      <c r="H243" s="3"/>
    </row>
    <row r="244" spans="5:8" hidden="1">
      <c r="E244" s="3"/>
      <c r="F244" s="3"/>
      <c r="G244" s="3"/>
      <c r="H244" s="3"/>
    </row>
    <row r="245" spans="5:8" hidden="1">
      <c r="E245" s="3"/>
      <c r="F245" s="3"/>
      <c r="G245" s="3"/>
      <c r="H245" s="3"/>
    </row>
    <row r="246" spans="5:8" hidden="1">
      <c r="E246" s="3"/>
      <c r="F246" s="3"/>
      <c r="G246" s="3"/>
      <c r="H246" s="3"/>
    </row>
    <row r="247" spans="5:8" hidden="1">
      <c r="E247" s="3"/>
      <c r="F247" s="3"/>
      <c r="G247" s="3"/>
      <c r="H247" s="3"/>
    </row>
    <row r="248" spans="5:8" hidden="1">
      <c r="E248" s="3"/>
      <c r="F248" s="3"/>
      <c r="G248" s="3"/>
      <c r="H248" s="3"/>
    </row>
    <row r="249" spans="5:8" hidden="1">
      <c r="E249" s="3"/>
      <c r="F249" s="3"/>
      <c r="G249" s="3"/>
      <c r="H249" s="3"/>
    </row>
    <row r="250" spans="5:8" hidden="1">
      <c r="E250" s="3"/>
      <c r="F250" s="3"/>
      <c r="G250" s="3"/>
      <c r="H250" s="3"/>
    </row>
    <row r="251" spans="5:8" hidden="1">
      <c r="E251" s="3"/>
      <c r="F251" s="3"/>
      <c r="G251" s="3"/>
      <c r="H251" s="3"/>
    </row>
    <row r="252" spans="5:8" hidden="1">
      <c r="E252" s="3"/>
      <c r="F252" s="3"/>
      <c r="G252" s="3"/>
      <c r="H252" s="3"/>
    </row>
    <row r="253" spans="5:8" hidden="1">
      <c r="E253" s="3"/>
      <c r="F253" s="3"/>
      <c r="G253" s="3"/>
      <c r="H253" s="3"/>
    </row>
    <row r="254" spans="5:8" hidden="1">
      <c r="E254" s="3"/>
      <c r="F254" s="3"/>
      <c r="G254" s="3"/>
      <c r="H254" s="3"/>
    </row>
    <row r="255" spans="5:8" hidden="1">
      <c r="E255" s="3"/>
      <c r="F255" s="3"/>
      <c r="G255" s="3"/>
      <c r="H255" s="3"/>
    </row>
    <row r="256" spans="5:8" hidden="1">
      <c r="E256" s="3"/>
      <c r="F256" s="3"/>
      <c r="G256" s="3"/>
      <c r="H256" s="3"/>
    </row>
    <row r="257" spans="5:8" hidden="1">
      <c r="E257" s="3"/>
      <c r="F257" s="3"/>
      <c r="G257" s="3"/>
      <c r="H257" s="3"/>
    </row>
    <row r="258" spans="5:8" hidden="1">
      <c r="E258" s="3"/>
      <c r="F258" s="3"/>
      <c r="G258" s="3"/>
      <c r="H258" s="3"/>
    </row>
    <row r="259" spans="5:8" hidden="1">
      <c r="E259" s="3"/>
      <c r="F259" s="3"/>
      <c r="G259" s="3"/>
      <c r="H259" s="3"/>
    </row>
    <row r="260" spans="5:8" hidden="1">
      <c r="E260" s="3"/>
      <c r="F260" s="3"/>
      <c r="G260" s="3"/>
      <c r="H260" s="3"/>
    </row>
    <row r="261" spans="5:8" hidden="1">
      <c r="E261" s="3"/>
      <c r="F261" s="3"/>
      <c r="G261" s="3"/>
      <c r="H261" s="3"/>
    </row>
    <row r="262" spans="5:8" hidden="1">
      <c r="E262" s="3"/>
      <c r="F262" s="3"/>
      <c r="G262" s="3"/>
      <c r="H262" s="3"/>
    </row>
    <row r="263" spans="5:8" hidden="1">
      <c r="E263" s="3"/>
      <c r="F263" s="3"/>
      <c r="G263" s="3"/>
      <c r="H263" s="3"/>
    </row>
    <row r="264" spans="5:8" hidden="1">
      <c r="E264" s="3"/>
      <c r="F264" s="3"/>
      <c r="G264" s="3"/>
      <c r="H264" s="3"/>
    </row>
    <row r="265" spans="5:8" hidden="1">
      <c r="E265" s="3"/>
      <c r="F265" s="3"/>
      <c r="G265" s="3"/>
      <c r="H265" s="3"/>
    </row>
    <row r="266" spans="5:8" hidden="1">
      <c r="E266" s="3"/>
      <c r="F266" s="3"/>
      <c r="G266" s="3"/>
      <c r="H266" s="3"/>
    </row>
    <row r="267" spans="5:8" hidden="1">
      <c r="E267" s="3"/>
      <c r="F267" s="3"/>
      <c r="G267" s="3"/>
      <c r="H267" s="3"/>
    </row>
    <row r="268" spans="5:8" hidden="1">
      <c r="E268" s="3"/>
      <c r="F268" s="3"/>
      <c r="G268" s="3"/>
      <c r="H268" s="3"/>
    </row>
    <row r="269" spans="5:8" hidden="1">
      <c r="E269" s="3"/>
      <c r="F269" s="3"/>
      <c r="G269" s="3"/>
      <c r="H269" s="3"/>
    </row>
    <row r="270" spans="5:8" hidden="1">
      <c r="E270" s="3"/>
      <c r="F270" s="3"/>
      <c r="G270" s="3"/>
      <c r="H270" s="3"/>
    </row>
    <row r="271" spans="5:8" hidden="1">
      <c r="E271" s="3"/>
      <c r="F271" s="3"/>
      <c r="G271" s="3"/>
      <c r="H271" s="3"/>
    </row>
    <row r="272" spans="5:8" hidden="1">
      <c r="E272" s="3"/>
      <c r="F272" s="3"/>
      <c r="G272" s="3"/>
      <c r="H272" s="3"/>
    </row>
    <row r="273" spans="5:8" hidden="1">
      <c r="E273" s="3"/>
      <c r="F273" s="3"/>
      <c r="G273" s="3"/>
      <c r="H273" s="3"/>
    </row>
    <row r="274" spans="5:8" hidden="1">
      <c r="E274" s="3"/>
      <c r="F274" s="3"/>
      <c r="G274" s="3"/>
      <c r="H274" s="3"/>
    </row>
    <row r="275" spans="5:8" hidden="1">
      <c r="E275" s="3"/>
      <c r="F275" s="3"/>
      <c r="G275" s="3"/>
      <c r="H275" s="3"/>
    </row>
    <row r="276" spans="5:8" hidden="1">
      <c r="E276" s="3"/>
      <c r="F276" s="3"/>
      <c r="G276" s="3"/>
      <c r="H276" s="3"/>
    </row>
    <row r="277" spans="5:8" hidden="1">
      <c r="E277" s="3"/>
      <c r="F277" s="3"/>
      <c r="G277" s="3"/>
      <c r="H277" s="3"/>
    </row>
    <row r="278" spans="5:8" hidden="1">
      <c r="E278" s="3"/>
      <c r="F278" s="3"/>
      <c r="G278" s="3"/>
      <c r="H278" s="3"/>
    </row>
    <row r="279" spans="5:8" hidden="1">
      <c r="E279" s="3"/>
      <c r="F279" s="3"/>
      <c r="G279" s="3"/>
      <c r="H279" s="3"/>
    </row>
    <row r="280" spans="5:8" hidden="1">
      <c r="E280" s="3"/>
      <c r="F280" s="3"/>
      <c r="G280" s="3"/>
      <c r="H280" s="3"/>
    </row>
    <row r="281" spans="5:8" hidden="1">
      <c r="E281" s="3"/>
      <c r="F281" s="3"/>
      <c r="G281" s="3"/>
      <c r="H281" s="3"/>
    </row>
    <row r="282" spans="5:8" hidden="1">
      <c r="E282" s="3"/>
      <c r="F282" s="3"/>
      <c r="G282" s="3"/>
      <c r="H282" s="3"/>
    </row>
    <row r="283" spans="5:8" hidden="1">
      <c r="E283" s="3"/>
      <c r="F283" s="3"/>
      <c r="G283" s="3"/>
      <c r="H283" s="3"/>
    </row>
    <row r="284" spans="5:8" hidden="1">
      <c r="E284" s="3"/>
      <c r="F284" s="3"/>
      <c r="G284" s="3"/>
      <c r="H284" s="3"/>
    </row>
    <row r="285" spans="5:8" hidden="1">
      <c r="E285" s="3"/>
      <c r="F285" s="3"/>
      <c r="G285" s="3"/>
      <c r="H285" s="3"/>
    </row>
    <row r="286" spans="5:8" hidden="1">
      <c r="E286" s="3"/>
      <c r="F286" s="3"/>
      <c r="G286" s="3"/>
      <c r="H286" s="3"/>
    </row>
    <row r="287" spans="5:8" hidden="1">
      <c r="E287" s="3"/>
      <c r="F287" s="3"/>
      <c r="G287" s="3"/>
      <c r="H287" s="3"/>
    </row>
    <row r="288" spans="5:8" hidden="1">
      <c r="E288" s="3"/>
      <c r="F288" s="3"/>
      <c r="G288" s="3"/>
      <c r="H288" s="3"/>
    </row>
    <row r="289" spans="5:8" hidden="1">
      <c r="E289" s="3"/>
      <c r="F289" s="3"/>
      <c r="G289" s="3"/>
      <c r="H289" s="3"/>
    </row>
    <row r="290" spans="5:8" hidden="1">
      <c r="E290" s="3"/>
      <c r="F290" s="3"/>
      <c r="G290" s="3"/>
      <c r="H290" s="3"/>
    </row>
    <row r="291" spans="5:8" hidden="1">
      <c r="E291" s="3"/>
      <c r="F291" s="3"/>
      <c r="G291" s="3"/>
      <c r="H291" s="3"/>
    </row>
    <row r="292" spans="5:8" hidden="1">
      <c r="E292" s="3"/>
      <c r="F292" s="3"/>
      <c r="G292" s="3"/>
      <c r="H292" s="3"/>
    </row>
    <row r="293" spans="5:8" hidden="1">
      <c r="E293" s="3"/>
      <c r="F293" s="3"/>
      <c r="G293" s="3"/>
      <c r="H293" s="3"/>
    </row>
    <row r="294" spans="5:8" hidden="1">
      <c r="E294" s="3"/>
      <c r="F294" s="3"/>
      <c r="G294" s="3"/>
      <c r="H294" s="3"/>
    </row>
    <row r="295" spans="5:8" hidden="1">
      <c r="E295" s="3"/>
      <c r="F295" s="3"/>
      <c r="G295" s="3"/>
      <c r="H295" s="3"/>
    </row>
    <row r="296" spans="5:8" hidden="1">
      <c r="E296" s="3"/>
      <c r="F296" s="3"/>
      <c r="G296" s="3"/>
      <c r="H296" s="3"/>
    </row>
    <row r="297" spans="5:8" hidden="1">
      <c r="E297" s="3"/>
      <c r="F297" s="3"/>
      <c r="G297" s="3"/>
      <c r="H297" s="3"/>
    </row>
    <row r="298" spans="5:8" hidden="1">
      <c r="E298" s="3"/>
      <c r="F298" s="3"/>
      <c r="G298" s="3"/>
      <c r="H298" s="3"/>
    </row>
    <row r="299" spans="5:8" hidden="1">
      <c r="E299" s="3"/>
      <c r="F299" s="3"/>
      <c r="G299" s="3"/>
      <c r="H299" s="3"/>
    </row>
    <row r="300" spans="5:8" hidden="1">
      <c r="E300" s="3"/>
      <c r="F300" s="3"/>
      <c r="G300" s="3"/>
      <c r="H300" s="3"/>
    </row>
    <row r="301" spans="5:8" hidden="1">
      <c r="E301" s="3"/>
      <c r="F301" s="3"/>
      <c r="G301" s="3"/>
      <c r="H301" s="3"/>
    </row>
    <row r="302" spans="5:8" hidden="1">
      <c r="E302" s="3"/>
      <c r="F302" s="3"/>
      <c r="G302" s="3"/>
      <c r="H302" s="3"/>
    </row>
    <row r="303" spans="5:8" hidden="1">
      <c r="E303" s="3"/>
      <c r="F303" s="3"/>
      <c r="G303" s="3"/>
      <c r="H303" s="3"/>
    </row>
    <row r="304" spans="5:8" hidden="1">
      <c r="E304" s="3"/>
      <c r="F304" s="3"/>
      <c r="G304" s="3"/>
      <c r="H304" s="3"/>
    </row>
    <row r="305" spans="5:8" hidden="1">
      <c r="E305" s="3"/>
      <c r="F305" s="3"/>
      <c r="G305" s="3"/>
      <c r="H305" s="3"/>
    </row>
    <row r="306" spans="5:8" hidden="1">
      <c r="E306" s="3"/>
      <c r="F306" s="3"/>
      <c r="G306" s="3"/>
      <c r="H306" s="3"/>
    </row>
    <row r="307" spans="5:8" hidden="1">
      <c r="E307" s="3"/>
      <c r="F307" s="3"/>
      <c r="G307" s="3"/>
      <c r="H307" s="3"/>
    </row>
    <row r="308" spans="5:8" hidden="1">
      <c r="E308" s="3"/>
      <c r="F308" s="3"/>
      <c r="G308" s="3"/>
      <c r="H308" s="3"/>
    </row>
    <row r="309" spans="5:8" hidden="1">
      <c r="E309" s="3"/>
      <c r="F309" s="3"/>
      <c r="G309" s="3"/>
      <c r="H309" s="3"/>
    </row>
    <row r="310" spans="5:8" hidden="1">
      <c r="E310" s="3"/>
      <c r="F310" s="3"/>
      <c r="G310" s="3"/>
      <c r="H310" s="3"/>
    </row>
    <row r="311" spans="5:8" hidden="1">
      <c r="E311" s="3"/>
      <c r="F311" s="3"/>
      <c r="G311" s="3"/>
      <c r="H311" s="3"/>
    </row>
    <row r="312" spans="5:8" hidden="1">
      <c r="E312" s="3"/>
      <c r="F312" s="3"/>
      <c r="G312" s="3"/>
      <c r="H312" s="3"/>
    </row>
    <row r="313" spans="5:8" hidden="1">
      <c r="E313" s="3"/>
      <c r="F313" s="3"/>
      <c r="G313" s="3"/>
      <c r="H313" s="3"/>
    </row>
    <row r="314" spans="5:8" hidden="1">
      <c r="E314" s="3"/>
      <c r="F314" s="3"/>
      <c r="G314" s="3"/>
      <c r="H314" s="3"/>
    </row>
    <row r="315" spans="5:8" hidden="1">
      <c r="E315" s="3"/>
      <c r="F315" s="3"/>
      <c r="G315" s="3"/>
      <c r="H315" s="3"/>
    </row>
    <row r="316" spans="5:8" hidden="1">
      <c r="E316" s="3"/>
      <c r="F316" s="3"/>
      <c r="G316" s="3"/>
      <c r="H316" s="3"/>
    </row>
    <row r="317" spans="5:8" hidden="1">
      <c r="E317" s="3"/>
      <c r="F317" s="3"/>
      <c r="G317" s="3"/>
      <c r="H317" s="3"/>
    </row>
    <row r="318" spans="5:8" hidden="1">
      <c r="E318" s="3"/>
      <c r="F318" s="3"/>
      <c r="G318" s="3"/>
      <c r="H318" s="3"/>
    </row>
    <row r="319" spans="5:8" hidden="1">
      <c r="E319" s="3"/>
      <c r="F319" s="3"/>
      <c r="G319" s="3"/>
      <c r="H319" s="3"/>
    </row>
    <row r="320" spans="5:8" hidden="1">
      <c r="E320" s="3"/>
      <c r="F320" s="3"/>
      <c r="G320" s="3"/>
      <c r="H320" s="3"/>
    </row>
    <row r="321" spans="5:8" hidden="1">
      <c r="E321" s="3"/>
      <c r="F321" s="3"/>
      <c r="G321" s="3"/>
      <c r="H321" s="3"/>
    </row>
    <row r="322" spans="5:8" hidden="1">
      <c r="E322" s="3"/>
      <c r="F322" s="3"/>
      <c r="G322" s="3"/>
      <c r="H322" s="3"/>
    </row>
    <row r="323" spans="5:8" hidden="1">
      <c r="E323" s="3"/>
      <c r="F323" s="3"/>
      <c r="G323" s="3"/>
      <c r="H323" s="3"/>
    </row>
    <row r="324" spans="5:8" hidden="1">
      <c r="E324" s="3"/>
      <c r="F324" s="3"/>
      <c r="G324" s="3"/>
      <c r="H324" s="3"/>
    </row>
    <row r="325" spans="5:8" hidden="1">
      <c r="E325" s="3"/>
      <c r="F325" s="3"/>
      <c r="G325" s="3"/>
      <c r="H325" s="3"/>
    </row>
    <row r="326" spans="5:8" hidden="1">
      <c r="E326" s="3"/>
      <c r="F326" s="3"/>
      <c r="G326" s="3"/>
      <c r="H326" s="3"/>
    </row>
    <row r="327" spans="5:8" hidden="1">
      <c r="E327" s="3"/>
      <c r="F327" s="3"/>
      <c r="G327" s="3"/>
      <c r="H327" s="3"/>
    </row>
    <row r="328" spans="5:8" hidden="1">
      <c r="E328" s="3"/>
      <c r="F328" s="3"/>
      <c r="G328" s="3"/>
      <c r="H328" s="3"/>
    </row>
    <row r="329" spans="5:8" hidden="1">
      <c r="E329" s="3"/>
      <c r="F329" s="3"/>
      <c r="G329" s="3"/>
      <c r="H329" s="3"/>
    </row>
    <row r="330" spans="5:8" hidden="1">
      <c r="E330" s="3"/>
      <c r="F330" s="3"/>
      <c r="G330" s="3"/>
      <c r="H330" s="3"/>
    </row>
    <row r="331" spans="5:8" hidden="1">
      <c r="E331" s="3"/>
      <c r="F331" s="3"/>
      <c r="G331" s="3"/>
      <c r="H331" s="3"/>
    </row>
    <row r="332" spans="5:8" hidden="1">
      <c r="E332" s="3"/>
      <c r="F332" s="3"/>
      <c r="G332" s="3"/>
      <c r="H332" s="3"/>
    </row>
    <row r="333" spans="5:8" hidden="1">
      <c r="E333" s="3"/>
      <c r="F333" s="3"/>
      <c r="G333" s="3"/>
      <c r="H333" s="3"/>
    </row>
    <row r="334" spans="5:8" hidden="1">
      <c r="E334" s="3"/>
      <c r="F334" s="3"/>
      <c r="G334" s="3"/>
      <c r="H334" s="3"/>
    </row>
    <row r="335" spans="5:8" hidden="1">
      <c r="E335" s="3"/>
      <c r="F335" s="3"/>
      <c r="G335" s="3"/>
      <c r="H335" s="3"/>
    </row>
    <row r="336" spans="5:8" hidden="1">
      <c r="E336" s="3"/>
      <c r="F336" s="3"/>
      <c r="G336" s="3"/>
      <c r="H336" s="3"/>
    </row>
    <row r="337" spans="5:8" hidden="1">
      <c r="E337" s="3"/>
      <c r="F337" s="3"/>
      <c r="G337" s="3"/>
      <c r="H337" s="3"/>
    </row>
    <row r="338" spans="5:8" hidden="1">
      <c r="E338" s="3"/>
      <c r="F338" s="3"/>
      <c r="G338" s="3"/>
      <c r="H338" s="3"/>
    </row>
    <row r="339" spans="5:8" hidden="1">
      <c r="E339" s="3"/>
      <c r="F339" s="3"/>
      <c r="G339" s="3"/>
      <c r="H339" s="3"/>
    </row>
    <row r="340" spans="5:8" hidden="1">
      <c r="E340" s="3"/>
      <c r="F340" s="3"/>
      <c r="G340" s="3"/>
      <c r="H340" s="3"/>
    </row>
    <row r="341" spans="5:8" hidden="1">
      <c r="E341" s="3"/>
      <c r="F341" s="3"/>
      <c r="G341" s="3"/>
      <c r="H341" s="3"/>
    </row>
    <row r="342" spans="5:8" hidden="1">
      <c r="E342" s="3"/>
      <c r="F342" s="3"/>
      <c r="G342" s="3"/>
      <c r="H342" s="3"/>
    </row>
    <row r="343" spans="5:8" hidden="1">
      <c r="E343" s="3"/>
      <c r="F343" s="3"/>
      <c r="G343" s="3"/>
      <c r="H343" s="3"/>
    </row>
    <row r="344" spans="5:8" hidden="1">
      <c r="E344" s="3"/>
      <c r="F344" s="3"/>
      <c r="G344" s="3"/>
      <c r="H344" s="3"/>
    </row>
    <row r="345" spans="5:8" hidden="1">
      <c r="E345" s="3"/>
      <c r="F345" s="3"/>
      <c r="G345" s="3"/>
      <c r="H345" s="3"/>
    </row>
    <row r="346" spans="5:8" hidden="1">
      <c r="E346" s="3"/>
      <c r="F346" s="3"/>
      <c r="G346" s="3"/>
      <c r="H346" s="3"/>
    </row>
    <row r="347" spans="5:8" hidden="1">
      <c r="E347" s="3"/>
      <c r="F347" s="3"/>
      <c r="G347" s="3"/>
      <c r="H347" s="3"/>
    </row>
    <row r="348" spans="5:8" hidden="1">
      <c r="E348" s="3"/>
      <c r="F348" s="3"/>
      <c r="G348" s="3"/>
      <c r="H348" s="3"/>
    </row>
    <row r="349" spans="5:8" hidden="1">
      <c r="E349" s="3"/>
      <c r="F349" s="3"/>
      <c r="G349" s="3"/>
      <c r="H349" s="3"/>
    </row>
    <row r="350" spans="5:8" hidden="1">
      <c r="E350" s="3"/>
      <c r="F350" s="3"/>
      <c r="G350" s="3"/>
      <c r="H350" s="3"/>
    </row>
    <row r="351" spans="5:8" hidden="1">
      <c r="E351" s="3"/>
      <c r="F351" s="3"/>
      <c r="G351" s="3"/>
      <c r="H351" s="3"/>
    </row>
    <row r="352" spans="5:8" hidden="1">
      <c r="E352" s="3"/>
      <c r="F352" s="3"/>
      <c r="G352" s="3"/>
      <c r="H352" s="3"/>
    </row>
    <row r="353" spans="5:8" hidden="1">
      <c r="E353" s="3"/>
      <c r="F353" s="3"/>
      <c r="G353" s="3"/>
      <c r="H353" s="3"/>
    </row>
    <row r="354" spans="5:8" hidden="1">
      <c r="E354" s="3"/>
      <c r="F354" s="3"/>
      <c r="G354" s="3"/>
      <c r="H354" s="3"/>
    </row>
    <row r="355" spans="5:8" hidden="1">
      <c r="E355" s="3"/>
      <c r="F355" s="3"/>
      <c r="G355" s="3"/>
      <c r="H355" s="3"/>
    </row>
    <row r="356" spans="5:8" hidden="1">
      <c r="E356" s="3"/>
      <c r="F356" s="3"/>
      <c r="G356" s="3"/>
      <c r="H356" s="3"/>
    </row>
    <row r="357" spans="5:8" hidden="1">
      <c r="E357" s="3"/>
      <c r="F357" s="3"/>
      <c r="G357" s="3"/>
      <c r="H357" s="3"/>
    </row>
    <row r="358" spans="5:8" hidden="1">
      <c r="E358" s="3"/>
      <c r="F358" s="3"/>
      <c r="G358" s="3"/>
      <c r="H358" s="3"/>
    </row>
    <row r="359" spans="5:8" hidden="1">
      <c r="E359" s="3"/>
      <c r="F359" s="3"/>
      <c r="G359" s="3"/>
      <c r="H359" s="3"/>
    </row>
    <row r="360" spans="5:8" hidden="1">
      <c r="E360" s="3"/>
      <c r="F360" s="3"/>
      <c r="G360" s="3"/>
      <c r="H360" s="3"/>
    </row>
    <row r="361" spans="5:8" hidden="1">
      <c r="E361" s="3"/>
      <c r="F361" s="3"/>
      <c r="G361" s="3"/>
      <c r="H361" s="3"/>
    </row>
    <row r="362" spans="5:8" hidden="1">
      <c r="E362" s="3"/>
      <c r="F362" s="3"/>
      <c r="G362" s="3"/>
      <c r="H362" s="3"/>
    </row>
    <row r="363" spans="5:8" hidden="1">
      <c r="E363" s="3"/>
      <c r="F363" s="3"/>
      <c r="G363" s="3"/>
      <c r="H363" s="3"/>
    </row>
    <row r="364" spans="5:8" hidden="1">
      <c r="E364" s="3"/>
      <c r="F364" s="3"/>
      <c r="G364" s="3"/>
      <c r="H364" s="3"/>
    </row>
    <row r="365" spans="5:8" hidden="1">
      <c r="E365" s="3"/>
      <c r="F365" s="3"/>
      <c r="G365" s="3"/>
      <c r="H365" s="3"/>
    </row>
    <row r="366" spans="5:8" hidden="1">
      <c r="E366" s="3"/>
      <c r="F366" s="3"/>
      <c r="G366" s="3"/>
      <c r="H366" s="3"/>
    </row>
    <row r="367" spans="5:8" hidden="1">
      <c r="E367" s="3"/>
      <c r="F367" s="3"/>
      <c r="G367" s="3"/>
      <c r="H367" s="3"/>
    </row>
    <row r="368" spans="5:8" hidden="1">
      <c r="E368" s="3"/>
      <c r="F368" s="3"/>
      <c r="G368" s="3"/>
      <c r="H368" s="3"/>
    </row>
    <row r="369" spans="5:8" hidden="1">
      <c r="E369" s="3"/>
      <c r="F369" s="3"/>
      <c r="G369" s="3"/>
      <c r="H369" s="3"/>
    </row>
    <row r="370" spans="5:8" hidden="1">
      <c r="E370" s="3"/>
      <c r="F370" s="3"/>
      <c r="G370" s="3"/>
      <c r="H370" s="3"/>
    </row>
    <row r="371" spans="5:8" hidden="1">
      <c r="E371" s="3"/>
      <c r="F371" s="3"/>
      <c r="G371" s="3"/>
      <c r="H371" s="3"/>
    </row>
    <row r="372" spans="5:8" hidden="1">
      <c r="E372" s="3"/>
      <c r="F372" s="3"/>
      <c r="G372" s="3"/>
      <c r="H372" s="3"/>
    </row>
    <row r="373" spans="5:8" hidden="1">
      <c r="E373" s="3"/>
      <c r="F373" s="3"/>
      <c r="G373" s="3"/>
      <c r="H373" s="3"/>
    </row>
    <row r="374" spans="5:8" hidden="1">
      <c r="E374" s="3"/>
      <c r="F374" s="3"/>
      <c r="G374" s="3"/>
      <c r="H374" s="3"/>
    </row>
    <row r="375" spans="5:8" hidden="1">
      <c r="E375" s="3"/>
      <c r="F375" s="3"/>
      <c r="G375" s="3"/>
      <c r="H375" s="3"/>
    </row>
    <row r="376" spans="5:8" hidden="1">
      <c r="E376" s="3"/>
      <c r="F376" s="3"/>
      <c r="G376" s="3"/>
      <c r="H376" s="3"/>
    </row>
    <row r="377" spans="5:8" hidden="1">
      <c r="E377" s="3"/>
      <c r="F377" s="3"/>
      <c r="G377" s="3"/>
      <c r="H377" s="3"/>
    </row>
    <row r="378" spans="5:8" hidden="1">
      <c r="E378" s="3"/>
      <c r="F378" s="3"/>
      <c r="G378" s="3"/>
      <c r="H378" s="3"/>
    </row>
    <row r="379" spans="5:8" hidden="1">
      <c r="E379" s="3"/>
      <c r="F379" s="3"/>
      <c r="G379" s="3"/>
      <c r="H379" s="3"/>
    </row>
    <row r="380" spans="5:8" hidden="1">
      <c r="E380" s="3"/>
      <c r="F380" s="3"/>
      <c r="G380" s="3"/>
      <c r="H380" s="3"/>
    </row>
    <row r="381" spans="5:8" hidden="1">
      <c r="E381" s="3"/>
      <c r="F381" s="3"/>
      <c r="G381" s="3"/>
      <c r="H381" s="3"/>
    </row>
    <row r="382" spans="5:8" hidden="1">
      <c r="E382" s="3"/>
      <c r="F382" s="3"/>
      <c r="G382" s="3"/>
      <c r="H382" s="3"/>
    </row>
    <row r="383" spans="5:8" hidden="1">
      <c r="E383" s="3"/>
      <c r="F383" s="3"/>
      <c r="G383" s="3"/>
      <c r="H383" s="3"/>
    </row>
    <row r="384" spans="5:8" hidden="1">
      <c r="E384" s="3"/>
      <c r="F384" s="3"/>
      <c r="G384" s="3"/>
      <c r="H384" s="3"/>
    </row>
    <row r="385" spans="5:8" hidden="1">
      <c r="E385" s="3"/>
      <c r="F385" s="3"/>
      <c r="G385" s="3"/>
      <c r="H385" s="3"/>
    </row>
    <row r="386" spans="5:8" hidden="1">
      <c r="E386" s="3"/>
      <c r="F386" s="3"/>
      <c r="G386" s="3"/>
      <c r="H386" s="3"/>
    </row>
    <row r="387" spans="5:8" hidden="1">
      <c r="E387" s="3"/>
      <c r="F387" s="3"/>
      <c r="G387" s="3"/>
      <c r="H387" s="3"/>
    </row>
    <row r="388" spans="5:8" hidden="1">
      <c r="E388" s="3"/>
      <c r="F388" s="3"/>
      <c r="G388" s="3"/>
      <c r="H388" s="3"/>
    </row>
    <row r="389" spans="5:8" hidden="1">
      <c r="E389" s="3"/>
      <c r="F389" s="3"/>
      <c r="G389" s="3"/>
      <c r="H389" s="3"/>
    </row>
    <row r="390" spans="5:8" hidden="1">
      <c r="E390" s="3"/>
      <c r="F390" s="3"/>
      <c r="G390" s="3"/>
      <c r="H390" s="3"/>
    </row>
    <row r="391" spans="5:8" hidden="1">
      <c r="E391" s="3"/>
      <c r="F391" s="3"/>
      <c r="G391" s="3"/>
      <c r="H391" s="3"/>
    </row>
    <row r="392" spans="5:8" hidden="1">
      <c r="E392" s="3"/>
      <c r="F392" s="3"/>
      <c r="G392" s="3"/>
      <c r="H392" s="3"/>
    </row>
    <row r="393" spans="5:8" hidden="1">
      <c r="E393" s="3"/>
      <c r="F393" s="3"/>
      <c r="G393" s="3"/>
      <c r="H393" s="3"/>
    </row>
    <row r="394" spans="5:8" hidden="1">
      <c r="E394" s="3"/>
      <c r="F394" s="3"/>
      <c r="G394" s="3"/>
      <c r="H394" s="3"/>
    </row>
    <row r="395" spans="5:8" hidden="1">
      <c r="E395" s="3"/>
      <c r="F395" s="3"/>
      <c r="G395" s="3"/>
      <c r="H395" s="3"/>
    </row>
    <row r="396" spans="5:8" hidden="1">
      <c r="E396" s="3"/>
      <c r="F396" s="3"/>
      <c r="G396" s="3"/>
      <c r="H396" s="3"/>
    </row>
    <row r="397" spans="5:8" hidden="1">
      <c r="E397" s="3"/>
      <c r="F397" s="3"/>
      <c r="G397" s="3"/>
      <c r="H397" s="3"/>
    </row>
    <row r="398" spans="5:8" hidden="1">
      <c r="E398" s="3"/>
      <c r="F398" s="3"/>
      <c r="G398" s="3"/>
      <c r="H398" s="3"/>
    </row>
    <row r="399" spans="5:8" hidden="1">
      <c r="E399" s="3"/>
      <c r="F399" s="3"/>
      <c r="G399" s="3"/>
      <c r="H399" s="3"/>
    </row>
    <row r="400" spans="5:8" hidden="1">
      <c r="E400" s="3"/>
      <c r="F400" s="3"/>
      <c r="G400" s="3"/>
      <c r="H400" s="3"/>
    </row>
    <row r="401" spans="5:8" hidden="1">
      <c r="E401" s="3"/>
      <c r="F401" s="3"/>
      <c r="G401" s="3"/>
      <c r="H401" s="3"/>
    </row>
    <row r="402" spans="5:8" hidden="1">
      <c r="E402" s="3"/>
      <c r="F402" s="3"/>
      <c r="G402" s="3"/>
      <c r="H402" s="3"/>
    </row>
    <row r="403" spans="5:8" hidden="1">
      <c r="E403" s="3"/>
      <c r="F403" s="3"/>
      <c r="G403" s="3"/>
      <c r="H403" s="3"/>
    </row>
    <row r="404" spans="5:8" hidden="1">
      <c r="E404" s="3"/>
      <c r="F404" s="3"/>
      <c r="G404" s="3"/>
      <c r="H404" s="3"/>
    </row>
    <row r="405" spans="5:8" hidden="1">
      <c r="E405" s="3"/>
      <c r="F405" s="3"/>
      <c r="G405" s="3"/>
      <c r="H405" s="3"/>
    </row>
    <row r="406" spans="5:8" hidden="1">
      <c r="E406" s="3"/>
      <c r="F406" s="3"/>
      <c r="G406" s="3"/>
      <c r="H406" s="3"/>
    </row>
    <row r="407" spans="5:8" hidden="1">
      <c r="E407" s="3"/>
      <c r="F407" s="3"/>
      <c r="G407" s="3"/>
      <c r="H407" s="3"/>
    </row>
    <row r="408" spans="5:8" hidden="1">
      <c r="E408" s="3"/>
      <c r="F408" s="3"/>
      <c r="G408" s="3"/>
      <c r="H408" s="3"/>
    </row>
    <row r="409" spans="5:8" hidden="1">
      <c r="E409" s="3"/>
      <c r="F409" s="3"/>
      <c r="G409" s="3"/>
      <c r="H409" s="3"/>
    </row>
    <row r="410" spans="5:8" hidden="1">
      <c r="E410" s="3"/>
      <c r="F410" s="3"/>
      <c r="G410" s="3"/>
      <c r="H410" s="3"/>
    </row>
    <row r="411" spans="5:8" hidden="1">
      <c r="E411" s="3"/>
      <c r="F411" s="3"/>
      <c r="G411" s="3"/>
      <c r="H411" s="3"/>
    </row>
    <row r="412" spans="5:8" hidden="1">
      <c r="E412" s="3"/>
      <c r="F412" s="3"/>
      <c r="G412" s="3"/>
      <c r="H412" s="3"/>
    </row>
    <row r="413" spans="5:8" hidden="1">
      <c r="E413" s="3"/>
      <c r="F413" s="3"/>
      <c r="G413" s="3"/>
      <c r="H413" s="3"/>
    </row>
    <row r="414" spans="5:8" hidden="1">
      <c r="E414" s="3"/>
      <c r="F414" s="3"/>
      <c r="G414" s="3"/>
      <c r="H414" s="3"/>
    </row>
    <row r="415" spans="5:8" hidden="1">
      <c r="E415" s="3"/>
      <c r="F415" s="3"/>
      <c r="G415" s="3"/>
      <c r="H415" s="3"/>
    </row>
    <row r="416" spans="5:8" hidden="1">
      <c r="E416" s="3"/>
      <c r="F416" s="3"/>
      <c r="G416" s="3"/>
      <c r="H416" s="3"/>
    </row>
    <row r="417" spans="5:8" hidden="1">
      <c r="E417" s="3"/>
      <c r="F417" s="3"/>
      <c r="G417" s="3"/>
      <c r="H417" s="3"/>
    </row>
    <row r="418" spans="5:8" hidden="1">
      <c r="E418" s="3"/>
      <c r="F418" s="3"/>
      <c r="G418" s="3"/>
      <c r="H418" s="3"/>
    </row>
    <row r="419" spans="5:8" hidden="1">
      <c r="E419" s="3"/>
      <c r="F419" s="3"/>
      <c r="G419" s="3"/>
      <c r="H419" s="3"/>
    </row>
    <row r="420" spans="5:8" hidden="1">
      <c r="E420" s="3"/>
      <c r="F420" s="3"/>
      <c r="G420" s="3"/>
      <c r="H420" s="3"/>
    </row>
    <row r="421" spans="5:8" hidden="1">
      <c r="E421" s="3"/>
      <c r="F421" s="3"/>
      <c r="G421" s="3"/>
      <c r="H421" s="3"/>
    </row>
    <row r="422" spans="5:8" hidden="1">
      <c r="E422" s="3"/>
      <c r="F422" s="3"/>
      <c r="G422" s="3"/>
      <c r="H422" s="3"/>
    </row>
    <row r="423" spans="5:8" hidden="1">
      <c r="E423" s="3"/>
      <c r="F423" s="3"/>
      <c r="G423" s="3"/>
      <c r="H423" s="3"/>
    </row>
    <row r="424" spans="5:8" hidden="1">
      <c r="E424" s="3"/>
      <c r="F424" s="3"/>
      <c r="G424" s="3"/>
      <c r="H424" s="3"/>
    </row>
    <row r="425" spans="5:8" hidden="1">
      <c r="E425" s="3"/>
      <c r="F425" s="3"/>
      <c r="G425" s="3"/>
      <c r="H425" s="3"/>
    </row>
    <row r="426" spans="5:8" hidden="1">
      <c r="E426" s="3"/>
      <c r="F426" s="3"/>
      <c r="G426" s="3"/>
      <c r="H426" s="3"/>
    </row>
    <row r="427" spans="5:8" hidden="1">
      <c r="E427" s="3"/>
      <c r="F427" s="3"/>
      <c r="G427" s="3"/>
      <c r="H427" s="3"/>
    </row>
    <row r="428" spans="5:8" hidden="1">
      <c r="E428" s="3"/>
      <c r="F428" s="3"/>
      <c r="G428" s="3"/>
      <c r="H428" s="3"/>
    </row>
    <row r="429" spans="5:8" hidden="1">
      <c r="E429" s="3"/>
      <c r="F429" s="3"/>
      <c r="G429" s="3"/>
      <c r="H429" s="3"/>
    </row>
    <row r="430" spans="5:8" hidden="1">
      <c r="E430" s="3"/>
      <c r="F430" s="3"/>
      <c r="G430" s="3"/>
      <c r="H430" s="3"/>
    </row>
    <row r="431" spans="5:8" hidden="1">
      <c r="E431" s="3"/>
      <c r="F431" s="3"/>
      <c r="G431" s="3"/>
      <c r="H431" s="3"/>
    </row>
    <row r="432" spans="5:8" hidden="1">
      <c r="E432" s="3"/>
      <c r="F432" s="3"/>
      <c r="G432" s="3"/>
      <c r="H432" s="3"/>
    </row>
    <row r="433" spans="5:8" hidden="1">
      <c r="E433" s="3"/>
      <c r="F433" s="3"/>
      <c r="G433" s="3"/>
      <c r="H433" s="3"/>
    </row>
    <row r="434" spans="5:8" hidden="1">
      <c r="E434" s="3"/>
      <c r="F434" s="3"/>
      <c r="G434" s="3"/>
      <c r="H434" s="3"/>
    </row>
    <row r="435" spans="5:8" hidden="1">
      <c r="E435" s="3"/>
      <c r="F435" s="3"/>
      <c r="G435" s="3"/>
      <c r="H435" s="3"/>
    </row>
    <row r="436" spans="5:8" hidden="1">
      <c r="E436" s="3"/>
      <c r="F436" s="3"/>
      <c r="G436" s="3"/>
      <c r="H436" s="3"/>
    </row>
    <row r="437" spans="5:8" hidden="1">
      <c r="E437" s="3"/>
      <c r="F437" s="3"/>
      <c r="G437" s="3"/>
      <c r="H437" s="3"/>
    </row>
    <row r="438" spans="5:8" hidden="1">
      <c r="E438" s="3"/>
      <c r="F438" s="3"/>
      <c r="G438" s="3"/>
      <c r="H438" s="3"/>
    </row>
    <row r="439" spans="5:8" hidden="1">
      <c r="E439" s="3"/>
      <c r="F439" s="3"/>
      <c r="G439" s="3"/>
      <c r="H439" s="3"/>
    </row>
    <row r="440" spans="5:8" hidden="1">
      <c r="E440" s="3"/>
      <c r="F440" s="3"/>
      <c r="G440" s="3"/>
      <c r="H440" s="3"/>
    </row>
    <row r="441" spans="5:8" hidden="1">
      <c r="E441" s="3"/>
      <c r="F441" s="3"/>
      <c r="G441" s="3"/>
      <c r="H441" s="3"/>
    </row>
    <row r="442" spans="5:8" hidden="1">
      <c r="E442" s="3"/>
      <c r="F442" s="3"/>
      <c r="G442" s="3"/>
      <c r="H442" s="3"/>
    </row>
    <row r="443" spans="5:8" hidden="1">
      <c r="E443" s="3"/>
      <c r="F443" s="3"/>
      <c r="G443" s="3"/>
      <c r="H443" s="3"/>
    </row>
    <row r="444" spans="5:8" hidden="1">
      <c r="E444" s="3"/>
      <c r="F444" s="3"/>
      <c r="G444" s="3"/>
      <c r="H444" s="3"/>
    </row>
    <row r="445" spans="5:8" hidden="1">
      <c r="E445" s="3"/>
      <c r="F445" s="3"/>
      <c r="G445" s="3"/>
      <c r="H445" s="3"/>
    </row>
    <row r="446" spans="5:8" hidden="1">
      <c r="E446" s="3"/>
      <c r="F446" s="3"/>
      <c r="G446" s="3"/>
      <c r="H446" s="3"/>
    </row>
    <row r="447" spans="5:8" hidden="1">
      <c r="E447" s="3"/>
      <c r="F447" s="3"/>
      <c r="G447" s="3"/>
      <c r="H447" s="3"/>
    </row>
    <row r="448" spans="5:8" hidden="1">
      <c r="E448" s="3"/>
      <c r="F448" s="3"/>
      <c r="G448" s="3"/>
      <c r="H448" s="3"/>
    </row>
    <row r="449" spans="5:8" hidden="1">
      <c r="E449" s="3"/>
      <c r="F449" s="3"/>
      <c r="G449" s="3"/>
      <c r="H449" s="3"/>
    </row>
    <row r="450" spans="5:8" hidden="1">
      <c r="E450" s="3"/>
      <c r="F450" s="3"/>
      <c r="G450" s="3"/>
      <c r="H450" s="3"/>
    </row>
    <row r="451" spans="5:8" hidden="1">
      <c r="E451" s="3"/>
      <c r="F451" s="3"/>
      <c r="G451" s="3"/>
      <c r="H451" s="3"/>
    </row>
    <row r="452" spans="5:8" hidden="1">
      <c r="E452" s="3"/>
      <c r="F452" s="3"/>
      <c r="G452" s="3"/>
      <c r="H452" s="3"/>
    </row>
    <row r="453" spans="5:8" hidden="1">
      <c r="E453" s="3"/>
      <c r="F453" s="3"/>
      <c r="G453" s="3"/>
      <c r="H453" s="3"/>
    </row>
    <row r="454" spans="5:8" hidden="1">
      <c r="E454" s="3"/>
      <c r="F454" s="3"/>
      <c r="G454" s="3"/>
      <c r="H454" s="3"/>
    </row>
    <row r="455" spans="5:8" hidden="1">
      <c r="E455" s="3"/>
      <c r="F455" s="3"/>
      <c r="G455" s="3"/>
      <c r="H455" s="3"/>
    </row>
    <row r="456" spans="5:8" hidden="1">
      <c r="E456" s="3"/>
      <c r="F456" s="3"/>
      <c r="G456" s="3"/>
      <c r="H456" s="3"/>
    </row>
    <row r="457" spans="5:8" hidden="1">
      <c r="E457" s="3"/>
      <c r="F457" s="3"/>
      <c r="G457" s="3"/>
      <c r="H457" s="3"/>
    </row>
    <row r="458" spans="5:8" hidden="1">
      <c r="E458" s="3"/>
      <c r="F458" s="3"/>
      <c r="G458" s="3"/>
      <c r="H458" s="3"/>
    </row>
    <row r="459" spans="5:8" hidden="1">
      <c r="E459" s="3"/>
      <c r="F459" s="3"/>
      <c r="G459" s="3"/>
      <c r="H459" s="3"/>
    </row>
    <row r="460" spans="5:8" hidden="1">
      <c r="E460" s="3"/>
      <c r="F460" s="3"/>
      <c r="G460" s="3"/>
      <c r="H460" s="3"/>
    </row>
    <row r="461" spans="5:8" hidden="1">
      <c r="E461" s="3"/>
      <c r="F461" s="3"/>
      <c r="G461" s="3"/>
      <c r="H461" s="3"/>
    </row>
    <row r="462" spans="5:8" hidden="1">
      <c r="E462" s="3"/>
      <c r="F462" s="3"/>
      <c r="G462" s="3"/>
      <c r="H462" s="3"/>
    </row>
    <row r="463" spans="5:8" hidden="1">
      <c r="E463" s="3"/>
      <c r="F463" s="3"/>
      <c r="G463" s="3"/>
      <c r="H463" s="3"/>
    </row>
    <row r="464" spans="5:8" hidden="1">
      <c r="E464" s="3"/>
      <c r="F464" s="3"/>
      <c r="G464" s="3"/>
      <c r="H464" s="3"/>
    </row>
    <row r="465" spans="5:8" hidden="1">
      <c r="E465" s="3"/>
      <c r="F465" s="3"/>
      <c r="G465" s="3"/>
      <c r="H465" s="3"/>
    </row>
    <row r="466" spans="5:8" hidden="1">
      <c r="E466" s="3"/>
      <c r="F466" s="3"/>
      <c r="G466" s="3"/>
      <c r="H466" s="3"/>
    </row>
    <row r="467" spans="5:8" hidden="1">
      <c r="E467" s="3"/>
      <c r="F467" s="3"/>
      <c r="G467" s="3"/>
      <c r="H467" s="3"/>
    </row>
    <row r="468" spans="5:8" hidden="1">
      <c r="E468" s="3"/>
      <c r="F468" s="3"/>
      <c r="G468" s="3"/>
      <c r="H468" s="3"/>
    </row>
    <row r="469" spans="5:8" hidden="1">
      <c r="E469" s="3"/>
      <c r="F469" s="3"/>
      <c r="G469" s="3"/>
      <c r="H469" s="3"/>
    </row>
    <row r="470" spans="5:8" hidden="1">
      <c r="E470" s="3"/>
      <c r="F470" s="3"/>
      <c r="G470" s="3"/>
      <c r="H470" s="3"/>
    </row>
    <row r="471" spans="5:8" hidden="1">
      <c r="E471" s="3"/>
      <c r="F471" s="3"/>
      <c r="G471" s="3"/>
      <c r="H471" s="3"/>
    </row>
    <row r="472" spans="5:8" hidden="1">
      <c r="E472" s="3"/>
      <c r="F472" s="3"/>
      <c r="G472" s="3"/>
      <c r="H472" s="3"/>
    </row>
    <row r="473" spans="5:8" hidden="1">
      <c r="E473" s="3"/>
      <c r="F473" s="3"/>
      <c r="G473" s="3"/>
      <c r="H473" s="3"/>
    </row>
    <row r="474" spans="5:8" hidden="1">
      <c r="E474" s="3"/>
      <c r="F474" s="3"/>
      <c r="G474" s="3"/>
      <c r="H474" s="3"/>
    </row>
    <row r="475" spans="5:8" hidden="1">
      <c r="E475" s="3"/>
      <c r="F475" s="3"/>
      <c r="G475" s="3"/>
      <c r="H475" s="3"/>
    </row>
    <row r="476" spans="5:8" hidden="1">
      <c r="E476" s="3"/>
      <c r="F476" s="3"/>
      <c r="G476" s="3"/>
      <c r="H476" s="3"/>
    </row>
    <row r="477" spans="5:8" hidden="1">
      <c r="E477" s="3"/>
      <c r="F477" s="3"/>
      <c r="G477" s="3"/>
      <c r="H477" s="3"/>
    </row>
    <row r="478" spans="5:8" hidden="1">
      <c r="E478" s="3"/>
      <c r="F478" s="3"/>
      <c r="G478" s="3"/>
      <c r="H478" s="3"/>
    </row>
    <row r="479" spans="5:8" hidden="1">
      <c r="E479" s="3"/>
      <c r="F479" s="3"/>
      <c r="G479" s="3"/>
      <c r="H479" s="3"/>
    </row>
    <row r="480" spans="5:8" hidden="1">
      <c r="E480" s="3"/>
      <c r="F480" s="3"/>
      <c r="G480" s="3"/>
      <c r="H480" s="3"/>
    </row>
    <row r="481" spans="5:8" hidden="1">
      <c r="E481" s="3"/>
      <c r="F481" s="3"/>
      <c r="G481" s="3"/>
      <c r="H481" s="3"/>
    </row>
    <row r="482" spans="5:8" hidden="1">
      <c r="E482" s="3"/>
      <c r="F482" s="3"/>
      <c r="G482" s="3"/>
      <c r="H482" s="3"/>
    </row>
    <row r="483" spans="5:8" hidden="1">
      <c r="E483" s="3"/>
      <c r="F483" s="3"/>
      <c r="G483" s="3"/>
      <c r="H483" s="3"/>
    </row>
    <row r="484" spans="5:8" hidden="1">
      <c r="E484" s="3"/>
      <c r="F484" s="3"/>
      <c r="G484" s="3"/>
      <c r="H484" s="3"/>
    </row>
    <row r="485" spans="5:8" hidden="1">
      <c r="E485" s="3"/>
      <c r="F485" s="3"/>
      <c r="G485" s="3"/>
      <c r="H485" s="3"/>
    </row>
    <row r="486" spans="5:8" hidden="1">
      <c r="E486" s="3"/>
      <c r="F486" s="3"/>
      <c r="G486" s="3"/>
      <c r="H486" s="3"/>
    </row>
    <row r="487" spans="5:8" hidden="1">
      <c r="E487" s="3"/>
      <c r="F487" s="3"/>
      <c r="G487" s="3"/>
      <c r="H487" s="3"/>
    </row>
    <row r="488" spans="5:8" hidden="1">
      <c r="E488" s="3"/>
      <c r="F488" s="3"/>
      <c r="G488" s="3"/>
      <c r="H488" s="3"/>
    </row>
    <row r="489" spans="5:8" hidden="1">
      <c r="E489" s="3"/>
      <c r="F489" s="3"/>
      <c r="G489" s="3"/>
      <c r="H489" s="3"/>
    </row>
    <row r="490" spans="5:8" hidden="1">
      <c r="E490" s="3"/>
      <c r="F490" s="3"/>
      <c r="G490" s="3"/>
      <c r="H490" s="3"/>
    </row>
    <row r="491" spans="5:8" hidden="1">
      <c r="E491" s="3"/>
      <c r="F491" s="3"/>
      <c r="G491" s="3"/>
      <c r="H491" s="3"/>
    </row>
    <row r="492" spans="5:8" hidden="1">
      <c r="E492" s="3"/>
      <c r="F492" s="3"/>
      <c r="G492" s="3"/>
      <c r="H492" s="3"/>
    </row>
    <row r="493" spans="5:8" hidden="1">
      <c r="E493" s="3"/>
      <c r="F493" s="3"/>
      <c r="G493" s="3"/>
      <c r="H493" s="3"/>
    </row>
    <row r="494" spans="5:8" hidden="1">
      <c r="E494" s="3"/>
      <c r="F494" s="3"/>
      <c r="G494" s="3"/>
      <c r="H494" s="3"/>
    </row>
    <row r="495" spans="5:8" hidden="1">
      <c r="E495" s="3"/>
      <c r="F495" s="3"/>
      <c r="G495" s="3"/>
      <c r="H495" s="3"/>
    </row>
    <row r="496" spans="5:8" hidden="1">
      <c r="E496" s="3"/>
      <c r="F496" s="3"/>
      <c r="G496" s="3"/>
      <c r="H496" s="3"/>
    </row>
    <row r="497" spans="5:8" hidden="1">
      <c r="E497" s="3"/>
      <c r="F497" s="3"/>
      <c r="G497" s="3"/>
      <c r="H497" s="3"/>
    </row>
    <row r="498" spans="5:8" hidden="1">
      <c r="E498" s="3"/>
      <c r="F498" s="3"/>
      <c r="G498" s="3"/>
      <c r="H498" s="3"/>
    </row>
    <row r="499" spans="5:8" hidden="1">
      <c r="E499" s="3"/>
      <c r="F499" s="3"/>
      <c r="G499" s="3"/>
      <c r="H499" s="3"/>
    </row>
    <row r="500" spans="5:8" hidden="1">
      <c r="E500" s="3"/>
      <c r="F500" s="3"/>
      <c r="G500" s="3"/>
      <c r="H500" s="3"/>
    </row>
    <row r="501" spans="5:8" hidden="1">
      <c r="E501" s="3"/>
      <c r="F501" s="3"/>
      <c r="G501" s="3"/>
      <c r="H501" s="3"/>
    </row>
    <row r="502" spans="5:8" hidden="1">
      <c r="E502" s="3"/>
      <c r="F502" s="3"/>
      <c r="G502" s="3"/>
      <c r="H502" s="3"/>
    </row>
    <row r="503" spans="5:8" hidden="1">
      <c r="E503" s="3"/>
      <c r="F503" s="3"/>
      <c r="G503" s="3"/>
      <c r="H503" s="3"/>
    </row>
    <row r="504" spans="5:8" hidden="1">
      <c r="E504" s="3"/>
      <c r="F504" s="3"/>
      <c r="G504" s="3"/>
      <c r="H504" s="3"/>
    </row>
    <row r="505" spans="5:8" hidden="1">
      <c r="E505" s="3"/>
      <c r="F505" s="3"/>
      <c r="G505" s="3"/>
      <c r="H505" s="3"/>
    </row>
    <row r="506" spans="5:8" hidden="1">
      <c r="E506" s="3"/>
      <c r="F506" s="3"/>
      <c r="G506" s="3"/>
      <c r="H506" s="3"/>
    </row>
    <row r="507" spans="5:8" hidden="1">
      <c r="E507" s="3"/>
      <c r="F507" s="3"/>
      <c r="G507" s="3"/>
      <c r="H507" s="3"/>
    </row>
    <row r="508" spans="5:8" hidden="1">
      <c r="E508" s="3"/>
      <c r="F508" s="3"/>
      <c r="G508" s="3"/>
      <c r="H508" s="3"/>
    </row>
    <row r="509" spans="5:8" hidden="1">
      <c r="E509" s="3"/>
      <c r="F509" s="3"/>
      <c r="G509" s="3"/>
      <c r="H509" s="3"/>
    </row>
    <row r="510" spans="5:8" hidden="1">
      <c r="E510" s="3"/>
      <c r="F510" s="3"/>
      <c r="G510" s="3"/>
      <c r="H510" s="3"/>
    </row>
    <row r="511" spans="5:8" hidden="1">
      <c r="E511" s="3"/>
      <c r="F511" s="3"/>
      <c r="G511" s="3"/>
      <c r="H511" s="3"/>
    </row>
    <row r="512" spans="5:8" hidden="1">
      <c r="E512" s="3"/>
      <c r="F512" s="3"/>
      <c r="G512" s="3"/>
      <c r="H512" s="3"/>
    </row>
    <row r="513" spans="5:8" hidden="1">
      <c r="E513" s="3"/>
      <c r="F513" s="3"/>
      <c r="G513" s="3"/>
      <c r="H513" s="3"/>
    </row>
    <row r="514" spans="5:8" hidden="1">
      <c r="E514" s="3"/>
      <c r="F514" s="3"/>
      <c r="G514" s="3"/>
      <c r="H514" s="3"/>
    </row>
    <row r="515" spans="5:8" hidden="1">
      <c r="E515" s="3"/>
      <c r="F515" s="3"/>
      <c r="G515" s="3"/>
      <c r="H515" s="3"/>
    </row>
    <row r="516" spans="5:8" hidden="1">
      <c r="E516" s="3"/>
      <c r="F516" s="3"/>
      <c r="G516" s="3"/>
      <c r="H516" s="3"/>
    </row>
    <row r="517" spans="5:8" hidden="1">
      <c r="E517" s="3"/>
      <c r="F517" s="3"/>
      <c r="G517" s="3"/>
      <c r="H517" s="3"/>
    </row>
    <row r="518" spans="5:8" hidden="1">
      <c r="E518" s="3"/>
      <c r="F518" s="3"/>
      <c r="G518" s="3"/>
      <c r="H518" s="3"/>
    </row>
    <row r="519" spans="5:8" hidden="1">
      <c r="E519" s="3"/>
      <c r="F519" s="3"/>
      <c r="G519" s="3"/>
      <c r="H519" s="3"/>
    </row>
    <row r="520" spans="5:8" hidden="1">
      <c r="E520" s="3"/>
      <c r="F520" s="3"/>
      <c r="G520" s="3"/>
      <c r="H520" s="3"/>
    </row>
    <row r="521" spans="5:8" hidden="1">
      <c r="E521" s="3"/>
      <c r="F521" s="3"/>
      <c r="G521" s="3"/>
      <c r="H521" s="3"/>
    </row>
    <row r="522" spans="5:8" hidden="1">
      <c r="E522" s="3"/>
      <c r="F522" s="3"/>
      <c r="G522" s="3"/>
      <c r="H522" s="3"/>
    </row>
    <row r="523" spans="5:8" hidden="1">
      <c r="E523" s="3"/>
      <c r="F523" s="3"/>
      <c r="G523" s="3"/>
      <c r="H523" s="3"/>
    </row>
    <row r="524" spans="5:8" hidden="1">
      <c r="E524" s="3"/>
      <c r="F524" s="3"/>
      <c r="G524" s="3"/>
      <c r="H524" s="3"/>
    </row>
    <row r="525" spans="5:8" hidden="1">
      <c r="E525" s="3"/>
      <c r="F525" s="3"/>
      <c r="G525" s="3"/>
      <c r="H525" s="3"/>
    </row>
    <row r="526" spans="5:8" hidden="1">
      <c r="E526" s="3"/>
      <c r="F526" s="3"/>
      <c r="G526" s="3"/>
      <c r="H526" s="3"/>
    </row>
    <row r="527" spans="5:8" hidden="1">
      <c r="E527" s="3"/>
      <c r="F527" s="3"/>
      <c r="G527" s="3"/>
      <c r="H527" s="3"/>
    </row>
    <row r="528" spans="5:8" hidden="1">
      <c r="E528" s="3"/>
      <c r="F528" s="3"/>
      <c r="G528" s="3"/>
      <c r="H528" s="3"/>
    </row>
    <row r="529" spans="5:8" hidden="1">
      <c r="E529" s="3"/>
      <c r="F529" s="3"/>
      <c r="G529" s="3"/>
      <c r="H529" s="3"/>
    </row>
    <row r="530" spans="5:8" hidden="1">
      <c r="E530" s="3"/>
      <c r="F530" s="3"/>
      <c r="G530" s="3"/>
      <c r="H530" s="3"/>
    </row>
    <row r="531" spans="5:8" hidden="1">
      <c r="E531" s="3"/>
      <c r="F531" s="3"/>
      <c r="G531" s="3"/>
      <c r="H531" s="3"/>
    </row>
    <row r="532" spans="5:8" hidden="1">
      <c r="E532" s="3"/>
      <c r="F532" s="3"/>
      <c r="G532" s="3"/>
      <c r="H532" s="3"/>
    </row>
    <row r="533" spans="5:8" hidden="1">
      <c r="E533" s="3"/>
      <c r="F533" s="3"/>
      <c r="G533" s="3"/>
      <c r="H533" s="3"/>
    </row>
    <row r="534" spans="5:8" hidden="1">
      <c r="E534" s="3"/>
      <c r="F534" s="3"/>
      <c r="G534" s="3"/>
      <c r="H534" s="3"/>
    </row>
    <row r="535" spans="5:8" hidden="1">
      <c r="E535" s="3"/>
      <c r="F535" s="3"/>
      <c r="G535" s="3"/>
      <c r="H535" s="3"/>
    </row>
    <row r="536" spans="5:8" hidden="1">
      <c r="E536" s="3"/>
      <c r="F536" s="3"/>
      <c r="G536" s="3"/>
      <c r="H536" s="3"/>
    </row>
    <row r="537" spans="5:8" hidden="1">
      <c r="E537" s="3"/>
      <c r="F537" s="3"/>
      <c r="G537" s="3"/>
      <c r="H537" s="3"/>
    </row>
    <row r="538" spans="5:8" hidden="1">
      <c r="E538" s="3"/>
      <c r="F538" s="3"/>
      <c r="G538" s="3"/>
      <c r="H538" s="3"/>
    </row>
    <row r="539" spans="5:8" hidden="1">
      <c r="E539" s="3"/>
      <c r="F539" s="3"/>
      <c r="G539" s="3"/>
      <c r="H539" s="3"/>
    </row>
    <row r="540" spans="5:8" hidden="1">
      <c r="E540" s="3"/>
      <c r="F540" s="3"/>
      <c r="G540" s="3"/>
      <c r="H540" s="3"/>
    </row>
    <row r="541" spans="5:8" hidden="1">
      <c r="E541" s="3"/>
      <c r="F541" s="3"/>
      <c r="G541" s="3"/>
      <c r="H541" s="3"/>
    </row>
    <row r="542" spans="5:8" hidden="1">
      <c r="E542" s="3"/>
      <c r="F542" s="3"/>
      <c r="G542" s="3"/>
      <c r="H542" s="3"/>
    </row>
    <row r="543" spans="5:8" hidden="1">
      <c r="E543" s="3"/>
      <c r="F543" s="3"/>
      <c r="G543" s="3"/>
      <c r="H543" s="3"/>
    </row>
    <row r="544" spans="5:8" hidden="1">
      <c r="E544" s="3"/>
      <c r="F544" s="3"/>
      <c r="G544" s="3"/>
      <c r="H544" s="3"/>
    </row>
    <row r="545" spans="5:8" hidden="1">
      <c r="E545" s="3"/>
      <c r="F545" s="3"/>
      <c r="G545" s="3"/>
      <c r="H545" s="3"/>
    </row>
    <row r="546" spans="5:8" hidden="1">
      <c r="E546" s="3"/>
      <c r="F546" s="3"/>
      <c r="G546" s="3"/>
      <c r="H546" s="3"/>
    </row>
    <row r="547" spans="5:8" hidden="1">
      <c r="E547" s="3"/>
      <c r="F547" s="3"/>
      <c r="G547" s="3"/>
      <c r="H547" s="3"/>
    </row>
    <row r="548" spans="5:8" hidden="1">
      <c r="E548" s="3"/>
      <c r="F548" s="3"/>
      <c r="G548" s="3"/>
      <c r="H548" s="3"/>
    </row>
    <row r="549" spans="5:8" hidden="1">
      <c r="E549" s="3"/>
      <c r="F549" s="3"/>
      <c r="G549" s="3"/>
      <c r="H549" s="3"/>
    </row>
    <row r="550" spans="5:8" hidden="1">
      <c r="E550" s="3"/>
      <c r="F550" s="3"/>
      <c r="G550" s="3"/>
      <c r="H550" s="3"/>
    </row>
    <row r="551" spans="5:8" hidden="1">
      <c r="E551" s="3"/>
      <c r="F551" s="3"/>
      <c r="G551" s="3"/>
      <c r="H551" s="3"/>
    </row>
    <row r="552" spans="5:8" hidden="1">
      <c r="E552" s="3"/>
      <c r="F552" s="3"/>
      <c r="G552" s="3"/>
      <c r="H552" s="3"/>
    </row>
    <row r="553" spans="5:8" hidden="1">
      <c r="E553" s="3"/>
      <c r="F553" s="3"/>
      <c r="G553" s="3"/>
      <c r="H553" s="3"/>
    </row>
    <row r="554" spans="5:8" hidden="1">
      <c r="E554" s="3"/>
      <c r="F554" s="3"/>
      <c r="G554" s="3"/>
      <c r="H554" s="3"/>
    </row>
    <row r="555" spans="5:8" hidden="1">
      <c r="E555" s="3"/>
      <c r="F555" s="3"/>
      <c r="G555" s="3"/>
      <c r="H555" s="3"/>
    </row>
    <row r="556" spans="5:8" hidden="1">
      <c r="E556" s="3"/>
      <c r="F556" s="3"/>
      <c r="G556" s="3"/>
      <c r="H556" s="3"/>
    </row>
    <row r="557" spans="5:8" hidden="1">
      <c r="E557" s="3"/>
      <c r="F557" s="3"/>
      <c r="G557" s="3"/>
      <c r="H557" s="3"/>
    </row>
    <row r="558" spans="5:8" hidden="1">
      <c r="E558" s="3"/>
      <c r="F558" s="3"/>
      <c r="G558" s="3"/>
      <c r="H558" s="3"/>
    </row>
    <row r="559" spans="5:8" hidden="1">
      <c r="E559" s="3"/>
      <c r="F559" s="3"/>
      <c r="G559" s="3"/>
      <c r="H559" s="3"/>
    </row>
    <row r="560" spans="5:8" hidden="1">
      <c r="E560" s="3"/>
      <c r="F560" s="3"/>
      <c r="G560" s="3"/>
      <c r="H560" s="3"/>
    </row>
    <row r="561" spans="5:8" hidden="1">
      <c r="E561" s="3"/>
      <c r="F561" s="3"/>
      <c r="G561" s="3"/>
      <c r="H561" s="3"/>
    </row>
    <row r="562" spans="5:8" hidden="1">
      <c r="E562" s="3"/>
      <c r="F562" s="3"/>
      <c r="G562" s="3"/>
      <c r="H562" s="3"/>
    </row>
    <row r="563" spans="5:8" hidden="1">
      <c r="E563" s="3"/>
      <c r="F563" s="3"/>
      <c r="G563" s="3"/>
      <c r="H563" s="3"/>
    </row>
    <row r="564" spans="5:8" hidden="1">
      <c r="E564" s="3"/>
      <c r="F564" s="3"/>
      <c r="G564" s="3"/>
      <c r="H564" s="3"/>
    </row>
    <row r="565" spans="5:8" hidden="1">
      <c r="E565" s="3"/>
      <c r="F565" s="3"/>
      <c r="G565" s="3"/>
      <c r="H565" s="3"/>
    </row>
    <row r="566" spans="5:8" hidden="1">
      <c r="E566" s="3"/>
      <c r="F566" s="3"/>
      <c r="G566" s="3"/>
      <c r="H566" s="3"/>
    </row>
    <row r="567" spans="5:8" hidden="1">
      <c r="E567" s="3"/>
      <c r="F567" s="3"/>
      <c r="G567" s="3"/>
      <c r="H567" s="3"/>
    </row>
    <row r="568" spans="5:8" hidden="1">
      <c r="E568" s="3"/>
      <c r="F568" s="3"/>
      <c r="G568" s="3"/>
      <c r="H568" s="3"/>
    </row>
    <row r="569" spans="5:8" hidden="1">
      <c r="E569" s="3"/>
      <c r="F569" s="3"/>
      <c r="G569" s="3"/>
      <c r="H569" s="3"/>
    </row>
    <row r="570" spans="5:8" hidden="1">
      <c r="E570" s="3"/>
      <c r="F570" s="3"/>
      <c r="G570" s="3"/>
      <c r="H570" s="3"/>
    </row>
    <row r="571" spans="5:8" hidden="1">
      <c r="E571" s="3"/>
      <c r="F571" s="3"/>
      <c r="G571" s="3"/>
      <c r="H571" s="3"/>
    </row>
    <row r="572" spans="5:8" hidden="1">
      <c r="E572" s="3"/>
      <c r="F572" s="3"/>
      <c r="G572" s="3"/>
      <c r="H572" s="3"/>
    </row>
    <row r="573" spans="5:8" hidden="1">
      <c r="E573" s="3"/>
      <c r="F573" s="3"/>
      <c r="G573" s="3"/>
      <c r="H573" s="3"/>
    </row>
    <row r="574" spans="5:8" hidden="1">
      <c r="E574" s="3"/>
      <c r="F574" s="3"/>
      <c r="G574" s="3"/>
      <c r="H574" s="3"/>
    </row>
    <row r="575" spans="5:8" hidden="1">
      <c r="E575" s="3"/>
      <c r="F575" s="3"/>
      <c r="G575" s="3"/>
      <c r="H575" s="3"/>
    </row>
    <row r="576" spans="5:8" hidden="1">
      <c r="E576" s="3"/>
      <c r="F576" s="3"/>
      <c r="G576" s="3"/>
      <c r="H576" s="3"/>
    </row>
    <row r="577" spans="5:8" hidden="1">
      <c r="E577" s="3"/>
      <c r="F577" s="3"/>
      <c r="G577" s="3"/>
      <c r="H577" s="3"/>
    </row>
    <row r="578" spans="5:8" hidden="1">
      <c r="E578" s="3"/>
      <c r="F578" s="3"/>
      <c r="G578" s="3"/>
      <c r="H578" s="3"/>
    </row>
    <row r="579" spans="5:8" hidden="1">
      <c r="E579" s="3"/>
      <c r="F579" s="3"/>
      <c r="G579" s="3"/>
      <c r="H579" s="3"/>
    </row>
    <row r="580" spans="5:8" hidden="1">
      <c r="E580" s="3"/>
      <c r="F580" s="3"/>
      <c r="G580" s="3"/>
      <c r="H580" s="3"/>
    </row>
    <row r="581" spans="5:8" hidden="1">
      <c r="E581" s="3"/>
      <c r="F581" s="3"/>
      <c r="G581" s="3"/>
      <c r="H581" s="3"/>
    </row>
    <row r="582" spans="5:8" hidden="1">
      <c r="E582" s="3"/>
      <c r="F582" s="3"/>
      <c r="G582" s="3"/>
      <c r="H582" s="3"/>
    </row>
    <row r="583" spans="5:8" hidden="1">
      <c r="E583" s="3"/>
      <c r="F583" s="3"/>
      <c r="G583" s="3"/>
      <c r="H583" s="3"/>
    </row>
    <row r="584" spans="5:8" hidden="1">
      <c r="E584" s="3"/>
      <c r="F584" s="3"/>
      <c r="G584" s="3"/>
      <c r="H584" s="3"/>
    </row>
    <row r="585" spans="5:8" hidden="1">
      <c r="E585" s="3"/>
      <c r="F585" s="3"/>
      <c r="G585" s="3"/>
      <c r="H585" s="3"/>
    </row>
    <row r="586" spans="5:8" hidden="1">
      <c r="E586" s="3"/>
      <c r="F586" s="3"/>
      <c r="G586" s="3"/>
      <c r="H586" s="3"/>
    </row>
    <row r="587" spans="5:8" hidden="1">
      <c r="E587" s="3"/>
      <c r="F587" s="3"/>
      <c r="G587" s="3"/>
      <c r="H587" s="3"/>
    </row>
    <row r="588" spans="5:8" hidden="1">
      <c r="E588" s="3"/>
      <c r="F588" s="3"/>
      <c r="G588" s="3"/>
      <c r="H588" s="3"/>
    </row>
    <row r="589" spans="5:8" hidden="1">
      <c r="E589" s="3"/>
      <c r="F589" s="3"/>
      <c r="G589" s="3"/>
      <c r="H589" s="3"/>
    </row>
    <row r="590" spans="5:8" hidden="1">
      <c r="E590" s="3"/>
      <c r="F590" s="3"/>
      <c r="G590" s="3"/>
      <c r="H590" s="3"/>
    </row>
    <row r="591" spans="5:8" hidden="1">
      <c r="E591" s="3"/>
      <c r="F591" s="3"/>
      <c r="G591" s="3"/>
      <c r="H591" s="3"/>
    </row>
    <row r="592" spans="5:8" hidden="1">
      <c r="E592" s="3"/>
      <c r="F592" s="3"/>
      <c r="G592" s="3"/>
      <c r="H592" s="3"/>
    </row>
    <row r="593" spans="5:8" hidden="1">
      <c r="E593" s="3"/>
      <c r="F593" s="3"/>
      <c r="G593" s="3"/>
      <c r="H593" s="3"/>
    </row>
    <row r="594" spans="5:8" hidden="1">
      <c r="E594" s="3"/>
      <c r="F594" s="3"/>
      <c r="G594" s="3"/>
      <c r="H594" s="3"/>
    </row>
    <row r="595" spans="5:8" hidden="1">
      <c r="E595" s="3"/>
      <c r="F595" s="3"/>
      <c r="G595" s="3"/>
      <c r="H595" s="3"/>
    </row>
    <row r="596" spans="5:8" hidden="1">
      <c r="E596" s="3"/>
      <c r="F596" s="3"/>
      <c r="G596" s="3"/>
      <c r="H596" s="3"/>
    </row>
    <row r="597" spans="5:8" hidden="1">
      <c r="E597" s="3"/>
      <c r="F597" s="3"/>
      <c r="G597" s="3"/>
      <c r="H597" s="3"/>
    </row>
    <row r="598" spans="5:8" hidden="1">
      <c r="E598" s="3"/>
      <c r="F598" s="3"/>
      <c r="G598" s="3"/>
      <c r="H598" s="3"/>
    </row>
    <row r="599" spans="5:8" hidden="1">
      <c r="E599" s="3"/>
      <c r="F599" s="3"/>
      <c r="G599" s="3"/>
      <c r="H599" s="3"/>
    </row>
    <row r="600" spans="5:8" hidden="1">
      <c r="E600" s="3"/>
      <c r="F600" s="3"/>
      <c r="G600" s="3"/>
      <c r="H600" s="3"/>
    </row>
    <row r="601" spans="5:8" hidden="1">
      <c r="E601" s="3"/>
      <c r="F601" s="3"/>
      <c r="G601" s="3"/>
      <c r="H601" s="3"/>
    </row>
    <row r="602" spans="5:8" hidden="1">
      <c r="E602" s="3"/>
      <c r="F602" s="3"/>
      <c r="G602" s="3"/>
      <c r="H602" s="3"/>
    </row>
    <row r="603" spans="5:8" hidden="1">
      <c r="E603" s="3"/>
      <c r="F603" s="3"/>
      <c r="G603" s="3"/>
      <c r="H603" s="3"/>
    </row>
    <row r="604" spans="5:8" hidden="1">
      <c r="E604" s="3"/>
      <c r="F604" s="3"/>
      <c r="G604" s="3"/>
      <c r="H604" s="3"/>
    </row>
    <row r="605" spans="5:8" hidden="1">
      <c r="E605" s="3"/>
      <c r="F605" s="3"/>
      <c r="G605" s="3"/>
      <c r="H605" s="3"/>
    </row>
    <row r="606" spans="5:8" hidden="1">
      <c r="E606" s="3"/>
      <c r="F606" s="3"/>
      <c r="G606" s="3"/>
      <c r="H606" s="3"/>
    </row>
    <row r="607" spans="5:8" hidden="1">
      <c r="E607" s="3"/>
      <c r="F607" s="3"/>
      <c r="G607" s="3"/>
      <c r="H607" s="3"/>
    </row>
    <row r="608" spans="5:8" hidden="1">
      <c r="E608" s="3"/>
      <c r="F608" s="3"/>
      <c r="G608" s="3"/>
      <c r="H608" s="3"/>
    </row>
    <row r="609" spans="5:8" hidden="1">
      <c r="E609" s="3"/>
      <c r="F609" s="3"/>
      <c r="G609" s="3"/>
      <c r="H609" s="3"/>
    </row>
    <row r="610" spans="5:8" hidden="1">
      <c r="E610" s="3"/>
      <c r="F610" s="3"/>
      <c r="G610" s="3"/>
      <c r="H610" s="3"/>
    </row>
    <row r="611" spans="5:8" hidden="1">
      <c r="E611" s="3"/>
      <c r="F611" s="3"/>
      <c r="G611" s="3"/>
      <c r="H611" s="3"/>
    </row>
    <row r="612" spans="5:8" hidden="1">
      <c r="E612" s="3"/>
      <c r="F612" s="3"/>
      <c r="G612" s="3"/>
      <c r="H612" s="3"/>
    </row>
    <row r="613" spans="5:8" hidden="1">
      <c r="E613" s="3"/>
      <c r="F613" s="3"/>
      <c r="G613" s="3"/>
      <c r="H613" s="3"/>
    </row>
    <row r="614" spans="5:8" hidden="1">
      <c r="E614" s="3"/>
      <c r="F614" s="3"/>
      <c r="G614" s="3"/>
      <c r="H614" s="3"/>
    </row>
    <row r="615" spans="5:8" hidden="1">
      <c r="E615" s="3"/>
      <c r="F615" s="3"/>
      <c r="G615" s="3"/>
      <c r="H615" s="3"/>
    </row>
    <row r="616" spans="5:8" hidden="1">
      <c r="E616" s="3"/>
      <c r="F616" s="3"/>
      <c r="G616" s="3"/>
      <c r="H616" s="3"/>
    </row>
    <row r="617" spans="5:8" hidden="1">
      <c r="E617" s="3"/>
      <c r="F617" s="3"/>
      <c r="G617" s="3"/>
      <c r="H617" s="3"/>
    </row>
    <row r="618" spans="5:8" hidden="1">
      <c r="E618" s="3"/>
      <c r="F618" s="3"/>
      <c r="G618" s="3"/>
      <c r="H618" s="3"/>
    </row>
    <row r="619" spans="5:8" hidden="1">
      <c r="E619" s="3"/>
      <c r="F619" s="3"/>
      <c r="G619" s="3"/>
      <c r="H619" s="3"/>
    </row>
    <row r="620" spans="5:8" hidden="1">
      <c r="E620" s="3"/>
      <c r="F620" s="3"/>
      <c r="G620" s="3"/>
      <c r="H620" s="3"/>
    </row>
    <row r="621" spans="5:8" hidden="1">
      <c r="E621" s="3"/>
      <c r="F621" s="3"/>
      <c r="G621" s="3"/>
      <c r="H621" s="3"/>
    </row>
    <row r="622" spans="5:8" hidden="1">
      <c r="E622" s="3"/>
      <c r="F622" s="3"/>
      <c r="G622" s="3"/>
      <c r="H622" s="3"/>
    </row>
    <row r="623" spans="5:8" hidden="1">
      <c r="E623" s="3"/>
      <c r="F623" s="3"/>
      <c r="G623" s="3"/>
      <c r="H623" s="3"/>
    </row>
    <row r="624" spans="5:8" hidden="1">
      <c r="E624" s="3"/>
      <c r="F624" s="3"/>
      <c r="G624" s="3"/>
      <c r="H624" s="3"/>
    </row>
    <row r="625" spans="5:8" hidden="1">
      <c r="E625" s="3"/>
      <c r="F625" s="3"/>
      <c r="G625" s="3"/>
      <c r="H625" s="3"/>
    </row>
    <row r="626" spans="5:8" hidden="1">
      <c r="E626" s="3"/>
      <c r="F626" s="3"/>
      <c r="G626" s="3"/>
      <c r="H626" s="3"/>
    </row>
    <row r="627" spans="5:8" hidden="1">
      <c r="E627" s="3"/>
      <c r="F627" s="3"/>
      <c r="G627" s="3"/>
      <c r="H627" s="3"/>
    </row>
    <row r="628" spans="5:8" hidden="1">
      <c r="E628" s="3"/>
      <c r="F628" s="3"/>
      <c r="G628" s="3"/>
      <c r="H628" s="3"/>
    </row>
    <row r="629" spans="5:8" hidden="1">
      <c r="E629" s="3"/>
      <c r="F629" s="3"/>
      <c r="G629" s="3"/>
      <c r="H629" s="3"/>
    </row>
    <row r="630" spans="5:8" hidden="1">
      <c r="E630" s="3"/>
      <c r="F630" s="3"/>
      <c r="G630" s="3"/>
      <c r="H630" s="3"/>
    </row>
    <row r="631" spans="5:8" hidden="1">
      <c r="E631" s="3"/>
      <c r="F631" s="3"/>
      <c r="G631" s="3"/>
      <c r="H631" s="3"/>
    </row>
    <row r="632" spans="5:8" hidden="1">
      <c r="E632" s="3"/>
      <c r="F632" s="3"/>
      <c r="G632" s="3"/>
      <c r="H632" s="3"/>
    </row>
    <row r="633" spans="5:8" hidden="1">
      <c r="E633" s="3"/>
      <c r="F633" s="3"/>
      <c r="G633" s="3"/>
      <c r="H633" s="3"/>
    </row>
    <row r="634" spans="5:8" hidden="1">
      <c r="E634" s="3"/>
      <c r="F634" s="3"/>
      <c r="G634" s="3"/>
      <c r="H634" s="3"/>
    </row>
    <row r="635" spans="5:8" hidden="1">
      <c r="E635" s="3"/>
      <c r="F635" s="3"/>
      <c r="G635" s="3"/>
      <c r="H635" s="3"/>
    </row>
    <row r="636" spans="5:8" hidden="1">
      <c r="E636" s="3"/>
      <c r="F636" s="3"/>
      <c r="G636" s="3"/>
      <c r="H636" s="3"/>
    </row>
    <row r="637" spans="5:8" hidden="1">
      <c r="E637" s="3"/>
      <c r="F637" s="3"/>
      <c r="G637" s="3"/>
      <c r="H637" s="3"/>
    </row>
    <row r="638" spans="5:8" hidden="1">
      <c r="E638" s="3"/>
      <c r="F638" s="3"/>
      <c r="G638" s="3"/>
      <c r="H638" s="3"/>
    </row>
    <row r="639" spans="5:8" hidden="1">
      <c r="E639" s="3"/>
      <c r="F639" s="3"/>
      <c r="G639" s="3"/>
      <c r="H639" s="3"/>
    </row>
    <row r="640" spans="5:8" hidden="1">
      <c r="E640" s="3"/>
      <c r="F640" s="3"/>
      <c r="G640" s="3"/>
      <c r="H640" s="3"/>
    </row>
    <row r="641" spans="5:8" hidden="1">
      <c r="E641" s="3"/>
      <c r="F641" s="3"/>
      <c r="G641" s="3"/>
      <c r="H641" s="3"/>
    </row>
    <row r="642" spans="5:8" hidden="1">
      <c r="E642" s="3"/>
      <c r="F642" s="3"/>
      <c r="G642" s="3"/>
      <c r="H642" s="3"/>
    </row>
    <row r="643" spans="5:8" hidden="1">
      <c r="E643" s="3"/>
      <c r="F643" s="3"/>
      <c r="G643" s="3"/>
      <c r="H643" s="3"/>
    </row>
    <row r="644" spans="5:8" hidden="1">
      <c r="E644" s="3"/>
      <c r="F644" s="3"/>
      <c r="G644" s="3"/>
      <c r="H644" s="3"/>
    </row>
    <row r="645" spans="5:8" hidden="1">
      <c r="E645" s="3"/>
      <c r="F645" s="3"/>
      <c r="G645" s="3"/>
      <c r="H645" s="3"/>
    </row>
    <row r="646" spans="5:8" hidden="1">
      <c r="E646" s="3"/>
      <c r="F646" s="3"/>
      <c r="G646" s="3"/>
      <c r="H646" s="3"/>
    </row>
    <row r="647" spans="5:8" hidden="1">
      <c r="E647" s="3"/>
      <c r="F647" s="3"/>
      <c r="G647" s="3"/>
      <c r="H647" s="3"/>
    </row>
    <row r="648" spans="5:8" hidden="1">
      <c r="E648" s="3"/>
      <c r="F648" s="3"/>
      <c r="G648" s="3"/>
      <c r="H648" s="3"/>
    </row>
    <row r="649" spans="5:8" hidden="1">
      <c r="E649" s="3"/>
      <c r="F649" s="3"/>
      <c r="G649" s="3"/>
      <c r="H649" s="3"/>
    </row>
    <row r="650" spans="5:8" hidden="1">
      <c r="E650" s="3"/>
      <c r="F650" s="3"/>
      <c r="G650" s="3"/>
      <c r="H650" s="3"/>
    </row>
    <row r="651" spans="5:8" hidden="1">
      <c r="E651" s="3"/>
      <c r="F651" s="3"/>
      <c r="G651" s="3"/>
      <c r="H651" s="3"/>
    </row>
    <row r="652" spans="5:8" hidden="1">
      <c r="E652" s="3"/>
      <c r="F652" s="3"/>
      <c r="G652" s="3"/>
      <c r="H652" s="3"/>
    </row>
    <row r="653" spans="5:8" hidden="1">
      <c r="E653" s="3"/>
      <c r="F653" s="3"/>
      <c r="G653" s="3"/>
      <c r="H653" s="3"/>
    </row>
    <row r="654" spans="5:8" hidden="1">
      <c r="E654" s="3"/>
      <c r="F654" s="3"/>
      <c r="G654" s="3"/>
      <c r="H654" s="3"/>
    </row>
    <row r="655" spans="5:8" hidden="1">
      <c r="E655" s="3"/>
      <c r="F655" s="3"/>
      <c r="G655" s="3"/>
      <c r="H655" s="3"/>
    </row>
    <row r="656" spans="5:8" hidden="1">
      <c r="E656" s="3"/>
      <c r="F656" s="3"/>
      <c r="G656" s="3"/>
      <c r="H656" s="3"/>
    </row>
    <row r="657" spans="5:8" hidden="1">
      <c r="E657" s="3"/>
      <c r="F657" s="3"/>
      <c r="G657" s="3"/>
      <c r="H657" s="3"/>
    </row>
    <row r="658" spans="5:8" hidden="1">
      <c r="E658" s="3"/>
      <c r="F658" s="3"/>
      <c r="G658" s="3"/>
      <c r="H658" s="3"/>
    </row>
    <row r="659" spans="5:8" hidden="1">
      <c r="E659" s="3"/>
      <c r="F659" s="3"/>
      <c r="G659" s="3"/>
      <c r="H659" s="3"/>
    </row>
    <row r="660" spans="5:8" hidden="1">
      <c r="E660" s="3"/>
      <c r="F660" s="3"/>
      <c r="G660" s="3"/>
      <c r="H660" s="3"/>
    </row>
    <row r="661" spans="5:8" hidden="1">
      <c r="E661" s="3"/>
      <c r="F661" s="3"/>
      <c r="G661" s="3"/>
      <c r="H661" s="3"/>
    </row>
    <row r="662" spans="5:8" hidden="1">
      <c r="E662" s="3"/>
      <c r="F662" s="3"/>
      <c r="G662" s="3"/>
      <c r="H662" s="3"/>
    </row>
    <row r="663" spans="5:8" hidden="1">
      <c r="E663" s="3"/>
      <c r="F663" s="3"/>
      <c r="G663" s="3"/>
      <c r="H663" s="3"/>
    </row>
    <row r="664" spans="5:8" hidden="1">
      <c r="E664" s="3"/>
      <c r="F664" s="3"/>
      <c r="G664" s="3"/>
      <c r="H664" s="3"/>
    </row>
    <row r="665" spans="5:8" hidden="1">
      <c r="E665" s="3"/>
      <c r="F665" s="3"/>
      <c r="G665" s="3"/>
      <c r="H665" s="3"/>
    </row>
    <row r="666" spans="5:8" hidden="1">
      <c r="E666" s="3"/>
      <c r="F666" s="3"/>
      <c r="G666" s="3"/>
      <c r="H666" s="3"/>
    </row>
    <row r="667" spans="5:8" hidden="1">
      <c r="E667" s="3"/>
      <c r="F667" s="3"/>
      <c r="G667" s="3"/>
      <c r="H667" s="3"/>
    </row>
    <row r="668" spans="5:8" hidden="1">
      <c r="E668" s="3"/>
      <c r="F668" s="3"/>
      <c r="G668" s="3"/>
      <c r="H668" s="3"/>
    </row>
    <row r="669" spans="5:8" hidden="1">
      <c r="E669" s="3"/>
      <c r="F669" s="3"/>
      <c r="G669" s="3"/>
      <c r="H669" s="3"/>
    </row>
    <row r="670" spans="5:8" hidden="1">
      <c r="E670" s="3"/>
      <c r="F670" s="3"/>
      <c r="G670" s="3"/>
      <c r="H670" s="3"/>
    </row>
    <row r="671" spans="5:8" hidden="1">
      <c r="E671" s="3"/>
      <c r="F671" s="3"/>
      <c r="G671" s="3"/>
      <c r="H671" s="3"/>
    </row>
    <row r="672" spans="5:8" hidden="1">
      <c r="E672" s="3"/>
      <c r="F672" s="3"/>
      <c r="G672" s="3"/>
      <c r="H672" s="3"/>
    </row>
    <row r="673" spans="5:8" hidden="1">
      <c r="E673" s="3"/>
      <c r="F673" s="3"/>
      <c r="G673" s="3"/>
      <c r="H673" s="3"/>
    </row>
    <row r="674" spans="5:8" hidden="1">
      <c r="E674" s="3"/>
      <c r="F674" s="3"/>
      <c r="G674" s="3"/>
      <c r="H674" s="3"/>
    </row>
    <row r="675" spans="5:8" hidden="1">
      <c r="E675" s="3"/>
      <c r="F675" s="3"/>
      <c r="G675" s="3"/>
      <c r="H675" s="3"/>
    </row>
    <row r="676" spans="5:8" hidden="1">
      <c r="E676" s="3"/>
      <c r="F676" s="3"/>
      <c r="G676" s="3"/>
      <c r="H676" s="3"/>
    </row>
    <row r="677" spans="5:8" hidden="1">
      <c r="E677" s="3"/>
      <c r="F677" s="3"/>
      <c r="G677" s="3"/>
      <c r="H677" s="3"/>
    </row>
    <row r="678" spans="5:8" hidden="1">
      <c r="E678" s="3"/>
      <c r="F678" s="3"/>
      <c r="G678" s="3"/>
      <c r="H678" s="3"/>
    </row>
    <row r="679" spans="5:8" hidden="1">
      <c r="E679" s="3"/>
      <c r="F679" s="3"/>
      <c r="G679" s="3"/>
      <c r="H679" s="3"/>
    </row>
    <row r="680" spans="5:8" hidden="1">
      <c r="E680" s="3"/>
      <c r="F680" s="3"/>
      <c r="G680" s="3"/>
      <c r="H680" s="3"/>
    </row>
    <row r="681" spans="5:8" hidden="1">
      <c r="E681" s="3"/>
      <c r="F681" s="3"/>
      <c r="G681" s="3"/>
      <c r="H681" s="3"/>
    </row>
    <row r="682" spans="5:8" hidden="1">
      <c r="E682" s="3"/>
      <c r="F682" s="3"/>
      <c r="G682" s="3"/>
      <c r="H682" s="3"/>
    </row>
    <row r="683" spans="5:8" hidden="1">
      <c r="E683" s="3"/>
      <c r="F683" s="3"/>
      <c r="G683" s="3"/>
      <c r="H683" s="3"/>
    </row>
    <row r="684" spans="5:8" hidden="1">
      <c r="E684" s="3"/>
      <c r="F684" s="3"/>
      <c r="G684" s="3"/>
      <c r="H684" s="3"/>
    </row>
    <row r="685" spans="5:8" hidden="1">
      <c r="E685" s="3"/>
      <c r="F685" s="3"/>
      <c r="G685" s="3"/>
      <c r="H685" s="3"/>
    </row>
    <row r="686" spans="5:8" hidden="1">
      <c r="E686" s="3"/>
      <c r="F686" s="3"/>
      <c r="G686" s="3"/>
      <c r="H686" s="3"/>
    </row>
    <row r="687" spans="5:8" hidden="1">
      <c r="E687" s="3"/>
      <c r="F687" s="3"/>
      <c r="G687" s="3"/>
      <c r="H687" s="3"/>
    </row>
    <row r="688" spans="5:8" hidden="1">
      <c r="E688" s="3"/>
      <c r="F688" s="3"/>
      <c r="G688" s="3"/>
      <c r="H688" s="3"/>
    </row>
    <row r="689" spans="5:8" hidden="1">
      <c r="E689" s="3"/>
      <c r="F689" s="3"/>
      <c r="G689" s="3"/>
      <c r="H689" s="3"/>
    </row>
    <row r="690" spans="5:8" hidden="1">
      <c r="E690" s="3"/>
      <c r="F690" s="3"/>
      <c r="G690" s="3"/>
      <c r="H690" s="3"/>
    </row>
    <row r="691" spans="5:8" hidden="1">
      <c r="E691" s="3"/>
      <c r="F691" s="3"/>
      <c r="G691" s="3"/>
      <c r="H691" s="3"/>
    </row>
    <row r="692" spans="5:8" hidden="1">
      <c r="E692" s="3"/>
      <c r="F692" s="3"/>
      <c r="G692" s="3"/>
      <c r="H692" s="3"/>
    </row>
    <row r="693" spans="5:8" hidden="1">
      <c r="E693" s="3"/>
      <c r="F693" s="3"/>
      <c r="G693" s="3"/>
      <c r="H693" s="3"/>
    </row>
    <row r="694" spans="5:8" hidden="1">
      <c r="E694" s="3"/>
      <c r="F694" s="3"/>
      <c r="G694" s="3"/>
      <c r="H694" s="3"/>
    </row>
    <row r="695" spans="5:8" hidden="1">
      <c r="E695" s="3"/>
      <c r="F695" s="3"/>
      <c r="G695" s="3"/>
      <c r="H695" s="3"/>
    </row>
    <row r="696" spans="5:8" hidden="1">
      <c r="E696" s="3"/>
      <c r="F696" s="3"/>
      <c r="G696" s="3"/>
      <c r="H696" s="3"/>
    </row>
    <row r="697" spans="5:8" hidden="1">
      <c r="E697" s="3"/>
      <c r="F697" s="3"/>
      <c r="G697" s="3"/>
      <c r="H697" s="3"/>
    </row>
    <row r="698" spans="5:8" hidden="1">
      <c r="E698" s="3"/>
      <c r="F698" s="3"/>
      <c r="G698" s="3"/>
      <c r="H698" s="3"/>
    </row>
    <row r="699" spans="5:8" hidden="1">
      <c r="E699" s="3"/>
      <c r="F699" s="3"/>
      <c r="G699" s="3"/>
      <c r="H699" s="3"/>
    </row>
    <row r="700" spans="5:8" hidden="1">
      <c r="E700" s="3"/>
      <c r="F700" s="3"/>
      <c r="G700" s="3"/>
      <c r="H700" s="3"/>
    </row>
    <row r="701" spans="5:8" hidden="1">
      <c r="E701" s="3"/>
      <c r="F701" s="3"/>
      <c r="G701" s="3"/>
      <c r="H701" s="3"/>
    </row>
    <row r="702" spans="5:8" hidden="1">
      <c r="E702" s="3"/>
      <c r="F702" s="3"/>
      <c r="G702" s="3"/>
      <c r="H702" s="3"/>
    </row>
    <row r="703" spans="5:8" hidden="1">
      <c r="E703" s="3"/>
      <c r="F703" s="3"/>
      <c r="G703" s="3"/>
      <c r="H703" s="3"/>
    </row>
    <row r="704" spans="5:8" hidden="1">
      <c r="E704" s="3"/>
      <c r="F704" s="3"/>
      <c r="G704" s="3"/>
      <c r="H704" s="3"/>
    </row>
    <row r="705" spans="5:8" hidden="1">
      <c r="E705" s="3"/>
      <c r="F705" s="3"/>
      <c r="G705" s="3"/>
      <c r="H705" s="3"/>
    </row>
    <row r="706" spans="5:8" hidden="1">
      <c r="E706" s="3"/>
      <c r="F706" s="3"/>
      <c r="G706" s="3"/>
      <c r="H706" s="3"/>
    </row>
    <row r="707" spans="5:8" hidden="1">
      <c r="E707" s="3"/>
      <c r="F707" s="3"/>
      <c r="G707" s="3"/>
      <c r="H707" s="3"/>
    </row>
    <row r="708" spans="5:8" hidden="1">
      <c r="E708" s="3"/>
      <c r="F708" s="3"/>
      <c r="G708" s="3"/>
      <c r="H708" s="3"/>
    </row>
    <row r="709" spans="5:8" hidden="1">
      <c r="E709" s="3"/>
      <c r="F709" s="3"/>
      <c r="G709" s="3"/>
      <c r="H709" s="3"/>
    </row>
    <row r="710" spans="5:8" hidden="1">
      <c r="E710" s="3"/>
      <c r="F710" s="3"/>
      <c r="G710" s="3"/>
      <c r="H710" s="3"/>
    </row>
    <row r="711" spans="5:8" hidden="1">
      <c r="E711" s="3"/>
      <c r="F711" s="3"/>
      <c r="G711" s="3"/>
      <c r="H711" s="3"/>
    </row>
    <row r="712" spans="5:8" hidden="1">
      <c r="E712" s="3"/>
      <c r="F712" s="3"/>
      <c r="G712" s="3"/>
      <c r="H712" s="3"/>
    </row>
    <row r="713" spans="5:8" hidden="1">
      <c r="E713" s="3"/>
      <c r="F713" s="3"/>
      <c r="G713" s="3"/>
      <c r="H713" s="3"/>
    </row>
    <row r="714" spans="5:8" hidden="1">
      <c r="E714" s="3"/>
      <c r="F714" s="3"/>
      <c r="G714" s="3"/>
      <c r="H714" s="3"/>
    </row>
    <row r="715" spans="5:8" hidden="1">
      <c r="E715" s="3"/>
      <c r="F715" s="3"/>
      <c r="G715" s="3"/>
      <c r="H715" s="3"/>
    </row>
    <row r="716" spans="5:8" hidden="1">
      <c r="E716" s="3"/>
      <c r="F716" s="3"/>
      <c r="G716" s="3"/>
      <c r="H716" s="3"/>
    </row>
    <row r="717" spans="5:8" hidden="1">
      <c r="E717" s="3"/>
      <c r="F717" s="3"/>
      <c r="G717" s="3"/>
      <c r="H717" s="3"/>
    </row>
    <row r="718" spans="5:8" hidden="1">
      <c r="E718" s="3"/>
      <c r="F718" s="3"/>
      <c r="G718" s="3"/>
      <c r="H718" s="3"/>
    </row>
    <row r="719" spans="5:8" hidden="1">
      <c r="E719" s="3"/>
      <c r="F719" s="3"/>
      <c r="G719" s="3"/>
      <c r="H719" s="3"/>
    </row>
    <row r="720" spans="5:8" hidden="1">
      <c r="E720" s="3"/>
      <c r="F720" s="3"/>
      <c r="G720" s="3"/>
      <c r="H720" s="3"/>
    </row>
    <row r="721" spans="5:8" hidden="1">
      <c r="E721" s="3"/>
      <c r="F721" s="3"/>
      <c r="G721" s="3"/>
      <c r="H721" s="3"/>
    </row>
    <row r="722" spans="5:8" hidden="1">
      <c r="E722" s="3"/>
      <c r="F722" s="3"/>
      <c r="G722" s="3"/>
      <c r="H722" s="3"/>
    </row>
    <row r="723" spans="5:8" hidden="1">
      <c r="E723" s="3"/>
      <c r="F723" s="3"/>
      <c r="G723" s="3"/>
      <c r="H723" s="3"/>
    </row>
    <row r="724" spans="5:8" hidden="1">
      <c r="E724" s="3"/>
      <c r="F724" s="3"/>
      <c r="G724" s="3"/>
      <c r="H724" s="3"/>
    </row>
    <row r="725" spans="5:8" hidden="1">
      <c r="E725" s="3"/>
      <c r="F725" s="3"/>
      <c r="G725" s="3"/>
      <c r="H725" s="3"/>
    </row>
    <row r="726" spans="5:8" hidden="1">
      <c r="E726" s="3"/>
      <c r="F726" s="3"/>
      <c r="G726" s="3"/>
      <c r="H726" s="3"/>
    </row>
    <row r="727" spans="5:8" hidden="1">
      <c r="E727" s="3"/>
      <c r="F727" s="3"/>
      <c r="G727" s="3"/>
      <c r="H727" s="3"/>
    </row>
    <row r="728" spans="5:8" hidden="1">
      <c r="E728" s="3"/>
      <c r="F728" s="3"/>
      <c r="G728" s="3"/>
      <c r="H728" s="3"/>
    </row>
    <row r="729" spans="5:8" hidden="1">
      <c r="E729" s="3"/>
      <c r="F729" s="3"/>
      <c r="G729" s="3"/>
      <c r="H729" s="3"/>
    </row>
    <row r="730" spans="5:8" hidden="1">
      <c r="E730" s="3"/>
      <c r="F730" s="3"/>
      <c r="G730" s="3"/>
      <c r="H730" s="3"/>
    </row>
    <row r="731" spans="5:8" hidden="1">
      <c r="E731" s="3"/>
      <c r="F731" s="3"/>
      <c r="G731" s="3"/>
      <c r="H731" s="3"/>
    </row>
    <row r="732" spans="5:8" hidden="1">
      <c r="E732" s="3"/>
      <c r="F732" s="3"/>
      <c r="G732" s="3"/>
      <c r="H732" s="3"/>
    </row>
    <row r="733" spans="5:8" hidden="1">
      <c r="E733" s="3"/>
      <c r="F733" s="3"/>
      <c r="G733" s="3"/>
      <c r="H733" s="3"/>
    </row>
    <row r="734" spans="5:8" hidden="1">
      <c r="E734" s="3"/>
      <c r="F734" s="3"/>
      <c r="G734" s="3"/>
      <c r="H734" s="3"/>
    </row>
    <row r="735" spans="5:8" hidden="1">
      <c r="E735" s="3"/>
      <c r="F735" s="3"/>
      <c r="G735" s="3"/>
      <c r="H735" s="3"/>
    </row>
    <row r="736" spans="5:8" hidden="1">
      <c r="E736" s="3"/>
      <c r="F736" s="3"/>
      <c r="G736" s="3"/>
      <c r="H736" s="3"/>
    </row>
    <row r="737" spans="5:8" hidden="1">
      <c r="E737" s="3"/>
      <c r="F737" s="3"/>
      <c r="G737" s="3"/>
      <c r="H737" s="3"/>
    </row>
    <row r="738" spans="5:8" hidden="1">
      <c r="E738" s="3"/>
      <c r="F738" s="3"/>
      <c r="G738" s="3"/>
      <c r="H738" s="3"/>
    </row>
    <row r="739" spans="5:8" hidden="1">
      <c r="E739" s="3"/>
      <c r="F739" s="3"/>
      <c r="G739" s="3"/>
      <c r="H739" s="3"/>
    </row>
    <row r="740" spans="5:8" hidden="1">
      <c r="E740" s="3"/>
      <c r="F740" s="3"/>
      <c r="G740" s="3"/>
      <c r="H740" s="3"/>
    </row>
    <row r="741" spans="5:8" hidden="1">
      <c r="E741" s="3"/>
      <c r="F741" s="3"/>
      <c r="G741" s="3"/>
      <c r="H741" s="3"/>
    </row>
    <row r="742" spans="5:8" hidden="1">
      <c r="E742" s="3"/>
      <c r="F742" s="3"/>
      <c r="G742" s="3"/>
      <c r="H742" s="3"/>
    </row>
    <row r="743" spans="5:8" hidden="1">
      <c r="E743" s="3"/>
      <c r="F743" s="3"/>
      <c r="G743" s="3"/>
      <c r="H743" s="3"/>
    </row>
    <row r="744" spans="5:8" hidden="1">
      <c r="E744" s="3"/>
      <c r="F744" s="3"/>
      <c r="G744" s="3"/>
      <c r="H744" s="3"/>
    </row>
    <row r="745" spans="5:8" hidden="1">
      <c r="E745" s="3"/>
      <c r="F745" s="3"/>
      <c r="G745" s="3"/>
      <c r="H745" s="3"/>
    </row>
    <row r="746" spans="5:8" hidden="1">
      <c r="E746" s="3"/>
      <c r="F746" s="3"/>
      <c r="G746" s="3"/>
      <c r="H746" s="3"/>
    </row>
    <row r="747" spans="5:8" hidden="1">
      <c r="E747" s="3"/>
      <c r="F747" s="3"/>
      <c r="G747" s="3"/>
      <c r="H747" s="3"/>
    </row>
    <row r="748" spans="5:8" hidden="1">
      <c r="E748" s="3"/>
      <c r="F748" s="3"/>
      <c r="G748" s="3"/>
      <c r="H748" s="3"/>
    </row>
    <row r="749" spans="5:8" hidden="1">
      <c r="E749" s="3"/>
      <c r="F749" s="3"/>
      <c r="G749" s="3"/>
      <c r="H749" s="3"/>
    </row>
    <row r="750" spans="5:8" hidden="1">
      <c r="E750" s="3"/>
      <c r="F750" s="3"/>
      <c r="G750" s="3"/>
      <c r="H750" s="3"/>
    </row>
    <row r="751" spans="5:8" hidden="1">
      <c r="E751" s="3"/>
      <c r="F751" s="3"/>
      <c r="G751" s="3"/>
      <c r="H751" s="3"/>
    </row>
    <row r="752" spans="5:8" hidden="1">
      <c r="E752" s="3"/>
      <c r="F752" s="3"/>
      <c r="G752" s="3"/>
      <c r="H752" s="3"/>
    </row>
    <row r="753" spans="5:8" hidden="1">
      <c r="E753" s="3"/>
      <c r="F753" s="3"/>
      <c r="G753" s="3"/>
      <c r="H753" s="3"/>
    </row>
    <row r="754" spans="5:8" hidden="1">
      <c r="E754" s="3"/>
      <c r="F754" s="3"/>
      <c r="G754" s="3"/>
      <c r="H754" s="3"/>
    </row>
    <row r="755" spans="5:8" hidden="1">
      <c r="E755" s="3"/>
      <c r="F755" s="3"/>
      <c r="G755" s="3"/>
      <c r="H755" s="3"/>
    </row>
    <row r="756" spans="5:8" hidden="1">
      <c r="E756" s="3"/>
      <c r="F756" s="3"/>
      <c r="G756" s="3"/>
      <c r="H756" s="3"/>
    </row>
    <row r="757" spans="5:8" hidden="1">
      <c r="E757" s="3"/>
      <c r="F757" s="3"/>
      <c r="G757" s="3"/>
      <c r="H757" s="3"/>
    </row>
    <row r="758" spans="5:8" hidden="1">
      <c r="E758" s="3"/>
      <c r="F758" s="3"/>
      <c r="G758" s="3"/>
      <c r="H758" s="3"/>
    </row>
    <row r="759" spans="5:8" hidden="1">
      <c r="E759" s="3"/>
      <c r="F759" s="3"/>
      <c r="G759" s="3"/>
      <c r="H759" s="3"/>
    </row>
    <row r="760" spans="5:8" hidden="1">
      <c r="E760" s="3"/>
      <c r="F760" s="3"/>
      <c r="G760" s="3"/>
      <c r="H760" s="3"/>
    </row>
    <row r="761" spans="5:8" hidden="1">
      <c r="E761" s="3"/>
      <c r="F761" s="3"/>
      <c r="G761" s="3"/>
      <c r="H761" s="3"/>
    </row>
    <row r="762" spans="5:8" hidden="1">
      <c r="E762" s="3"/>
      <c r="F762" s="3"/>
      <c r="G762" s="3"/>
      <c r="H762" s="3"/>
    </row>
    <row r="763" spans="5:8" hidden="1">
      <c r="E763" s="3"/>
      <c r="F763" s="3"/>
      <c r="G763" s="3"/>
      <c r="H763" s="3"/>
    </row>
    <row r="764" spans="5:8" hidden="1">
      <c r="E764" s="3"/>
      <c r="F764" s="3"/>
      <c r="G764" s="3"/>
      <c r="H764" s="3"/>
    </row>
    <row r="765" spans="5:8" hidden="1">
      <c r="E765" s="3"/>
      <c r="F765" s="3"/>
      <c r="G765" s="3"/>
      <c r="H765" s="3"/>
    </row>
    <row r="766" spans="5:8" hidden="1">
      <c r="E766" s="3"/>
      <c r="F766" s="3"/>
      <c r="G766" s="3"/>
      <c r="H766" s="3"/>
    </row>
    <row r="767" spans="5:8" hidden="1">
      <c r="E767" s="3"/>
      <c r="F767" s="3"/>
      <c r="G767" s="3"/>
      <c r="H767" s="3"/>
    </row>
    <row r="768" spans="5:8" hidden="1">
      <c r="E768" s="3"/>
      <c r="F768" s="3"/>
      <c r="G768" s="3"/>
      <c r="H768" s="3"/>
    </row>
    <row r="769" spans="5:8" hidden="1">
      <c r="E769" s="3"/>
      <c r="F769" s="3"/>
      <c r="G769" s="3"/>
      <c r="H769" s="3"/>
    </row>
    <row r="770" spans="5:8" hidden="1">
      <c r="E770" s="3"/>
      <c r="F770" s="3"/>
      <c r="G770" s="3"/>
      <c r="H770" s="3"/>
    </row>
    <row r="771" spans="5:8" hidden="1">
      <c r="E771" s="3"/>
      <c r="F771" s="3"/>
      <c r="G771" s="3"/>
      <c r="H771" s="3"/>
    </row>
    <row r="772" spans="5:8" hidden="1">
      <c r="E772" s="3"/>
      <c r="F772" s="3"/>
      <c r="G772" s="3"/>
      <c r="H772" s="3"/>
    </row>
    <row r="773" spans="5:8" hidden="1">
      <c r="E773" s="3"/>
      <c r="F773" s="3"/>
      <c r="G773" s="3"/>
      <c r="H773" s="3"/>
    </row>
    <row r="774" spans="5:8" hidden="1">
      <c r="E774" s="3"/>
      <c r="F774" s="3"/>
      <c r="G774" s="3"/>
      <c r="H774" s="3"/>
    </row>
    <row r="775" spans="5:8" hidden="1">
      <c r="E775" s="3"/>
      <c r="F775" s="3"/>
      <c r="G775" s="3"/>
      <c r="H775" s="3"/>
    </row>
    <row r="776" spans="5:8" hidden="1">
      <c r="E776" s="3"/>
      <c r="F776" s="3"/>
      <c r="G776" s="3"/>
      <c r="H776" s="3"/>
    </row>
    <row r="777" spans="5:8" hidden="1">
      <c r="E777" s="3"/>
      <c r="F777" s="3"/>
      <c r="G777" s="3"/>
      <c r="H777" s="3"/>
    </row>
    <row r="778" spans="5:8" hidden="1">
      <c r="E778" s="3"/>
      <c r="F778" s="3"/>
      <c r="G778" s="3"/>
      <c r="H778" s="3"/>
    </row>
    <row r="779" spans="5:8" hidden="1">
      <c r="E779" s="3"/>
      <c r="F779" s="3"/>
      <c r="G779" s="3"/>
      <c r="H779" s="3"/>
    </row>
    <row r="780" spans="5:8" hidden="1">
      <c r="E780" s="3"/>
      <c r="F780" s="3"/>
      <c r="G780" s="3"/>
      <c r="H780" s="3"/>
    </row>
    <row r="781" spans="5:8" hidden="1">
      <c r="E781" s="3"/>
      <c r="F781" s="3"/>
      <c r="G781" s="3"/>
      <c r="H781" s="3"/>
    </row>
    <row r="782" spans="5:8" hidden="1">
      <c r="E782" s="3"/>
      <c r="F782" s="3"/>
      <c r="G782" s="3"/>
      <c r="H782" s="3"/>
    </row>
    <row r="783" spans="5:8" hidden="1">
      <c r="E783" s="3"/>
      <c r="F783" s="3"/>
      <c r="G783" s="3"/>
      <c r="H783" s="3"/>
    </row>
    <row r="784" spans="5:8" hidden="1">
      <c r="E784" s="3"/>
      <c r="F784" s="3"/>
      <c r="G784" s="3"/>
      <c r="H784" s="3"/>
    </row>
    <row r="785" spans="5:8" hidden="1">
      <c r="E785" s="3"/>
      <c r="F785" s="3"/>
      <c r="G785" s="3"/>
      <c r="H785" s="3"/>
    </row>
    <row r="786" spans="5:8" hidden="1">
      <c r="E786" s="3"/>
      <c r="F786" s="3"/>
      <c r="G786" s="3"/>
      <c r="H786" s="3"/>
    </row>
    <row r="787" spans="5:8" hidden="1">
      <c r="E787" s="3"/>
      <c r="F787" s="3"/>
      <c r="G787" s="3"/>
      <c r="H787" s="3"/>
    </row>
    <row r="788" spans="5:8" hidden="1">
      <c r="E788" s="3"/>
      <c r="F788" s="3"/>
      <c r="G788" s="3"/>
      <c r="H788" s="3"/>
    </row>
    <row r="789" spans="5:8" hidden="1">
      <c r="E789" s="3"/>
      <c r="F789" s="3"/>
      <c r="G789" s="3"/>
      <c r="H789" s="3"/>
    </row>
    <row r="790" spans="5:8" hidden="1">
      <c r="E790" s="3"/>
      <c r="F790" s="3"/>
      <c r="G790" s="3"/>
      <c r="H790" s="3"/>
    </row>
    <row r="791" spans="5:8" hidden="1">
      <c r="E791" s="3"/>
      <c r="F791" s="3"/>
      <c r="G791" s="3"/>
      <c r="H791" s="3"/>
    </row>
    <row r="792" spans="5:8" hidden="1">
      <c r="E792" s="3"/>
      <c r="F792" s="3"/>
      <c r="G792" s="3"/>
      <c r="H792" s="3"/>
    </row>
    <row r="793" spans="5:8" hidden="1">
      <c r="E793" s="3"/>
      <c r="F793" s="3"/>
      <c r="G793" s="3"/>
      <c r="H793" s="3"/>
    </row>
    <row r="794" spans="5:8" hidden="1">
      <c r="E794" s="3"/>
      <c r="F794" s="3"/>
      <c r="G794" s="3"/>
      <c r="H794" s="3"/>
    </row>
    <row r="795" spans="5:8" hidden="1">
      <c r="E795" s="3"/>
      <c r="F795" s="3"/>
      <c r="G795" s="3"/>
      <c r="H795" s="3"/>
    </row>
    <row r="796" spans="5:8" hidden="1">
      <c r="E796" s="3"/>
      <c r="F796" s="3"/>
      <c r="G796" s="3"/>
      <c r="H796" s="3"/>
    </row>
    <row r="797" spans="5:8" hidden="1">
      <c r="E797" s="3"/>
      <c r="F797" s="3"/>
      <c r="G797" s="3"/>
      <c r="H797" s="3"/>
    </row>
    <row r="798" spans="5:8" hidden="1">
      <c r="E798" s="3"/>
      <c r="F798" s="3"/>
      <c r="G798" s="3"/>
      <c r="H798" s="3"/>
    </row>
    <row r="799" spans="5:8" hidden="1">
      <c r="E799" s="3"/>
      <c r="F799" s="3"/>
      <c r="G799" s="3"/>
      <c r="H799" s="3"/>
    </row>
    <row r="800" spans="5:8" hidden="1">
      <c r="E800" s="3"/>
      <c r="F800" s="3"/>
      <c r="G800" s="3"/>
      <c r="H800" s="3"/>
    </row>
    <row r="801" spans="5:8" hidden="1">
      <c r="E801" s="3"/>
      <c r="F801" s="3"/>
      <c r="G801" s="3"/>
      <c r="H801" s="3"/>
    </row>
    <row r="802" spans="5:8" hidden="1">
      <c r="E802" s="3"/>
      <c r="F802" s="3"/>
      <c r="G802" s="3"/>
      <c r="H802" s="3"/>
    </row>
    <row r="803" spans="5:8" hidden="1">
      <c r="E803" s="3"/>
      <c r="F803" s="3"/>
      <c r="G803" s="3"/>
      <c r="H803" s="3"/>
    </row>
    <row r="804" spans="5:8" hidden="1">
      <c r="E804" s="3"/>
      <c r="F804" s="3"/>
      <c r="G804" s="3"/>
      <c r="H804" s="3"/>
    </row>
    <row r="805" spans="5:8" hidden="1">
      <c r="E805" s="3"/>
      <c r="F805" s="3"/>
      <c r="G805" s="3"/>
      <c r="H805" s="3"/>
    </row>
    <row r="806" spans="5:8" hidden="1">
      <c r="E806" s="3"/>
      <c r="F806" s="3"/>
      <c r="G806" s="3"/>
      <c r="H806" s="3"/>
    </row>
    <row r="807" spans="5:8" hidden="1">
      <c r="E807" s="3"/>
      <c r="F807" s="3"/>
      <c r="G807" s="3"/>
      <c r="H807" s="3"/>
    </row>
    <row r="808" spans="5:8" hidden="1">
      <c r="E808" s="3"/>
      <c r="F808" s="3"/>
      <c r="G808" s="3"/>
      <c r="H808" s="3"/>
    </row>
    <row r="809" spans="5:8" hidden="1">
      <c r="E809" s="3"/>
      <c r="F809" s="3"/>
      <c r="G809" s="3"/>
      <c r="H809" s="3"/>
    </row>
    <row r="810" spans="5:8" hidden="1">
      <c r="E810" s="3"/>
      <c r="F810" s="3"/>
      <c r="G810" s="3"/>
      <c r="H810" s="3"/>
    </row>
    <row r="811" spans="5:8" hidden="1">
      <c r="E811" s="3"/>
      <c r="F811" s="3"/>
      <c r="G811" s="3"/>
      <c r="H811" s="3"/>
    </row>
    <row r="812" spans="5:8" hidden="1">
      <c r="E812" s="3"/>
      <c r="F812" s="3"/>
      <c r="G812" s="3"/>
      <c r="H812" s="3"/>
    </row>
    <row r="813" spans="5:8" hidden="1">
      <c r="E813" s="3"/>
      <c r="F813" s="3"/>
      <c r="G813" s="3"/>
      <c r="H813" s="3"/>
    </row>
    <row r="814" spans="5:8" hidden="1">
      <c r="E814" s="3"/>
      <c r="F814" s="3"/>
      <c r="G814" s="3"/>
      <c r="H814" s="3"/>
    </row>
    <row r="815" spans="5:8" hidden="1">
      <c r="E815" s="3"/>
      <c r="F815" s="3"/>
      <c r="G815" s="3"/>
      <c r="H815" s="3"/>
    </row>
    <row r="816" spans="5:8" hidden="1">
      <c r="E816" s="3"/>
      <c r="F816" s="3"/>
      <c r="G816" s="3"/>
      <c r="H816" s="3"/>
    </row>
    <row r="817" spans="5:8" hidden="1">
      <c r="E817" s="3"/>
      <c r="F817" s="3"/>
      <c r="G817" s="3"/>
      <c r="H817" s="3"/>
    </row>
    <row r="818" spans="5:8" hidden="1">
      <c r="E818" s="3"/>
      <c r="F818" s="3"/>
      <c r="G818" s="3"/>
      <c r="H818" s="3"/>
    </row>
    <row r="819" spans="5:8" hidden="1">
      <c r="E819" s="3"/>
      <c r="F819" s="3"/>
      <c r="G819" s="3"/>
      <c r="H819" s="3"/>
    </row>
    <row r="820" spans="5:8" hidden="1">
      <c r="E820" s="3"/>
      <c r="F820" s="3"/>
      <c r="G820" s="3"/>
      <c r="H820" s="3"/>
    </row>
    <row r="821" spans="5:8" hidden="1">
      <c r="E821" s="3"/>
      <c r="F821" s="3"/>
      <c r="G821" s="3"/>
      <c r="H821" s="3"/>
    </row>
    <row r="822" spans="5:8" hidden="1">
      <c r="E822" s="3"/>
      <c r="F822" s="3"/>
      <c r="G822" s="3"/>
      <c r="H822" s="3"/>
    </row>
    <row r="823" spans="5:8" hidden="1">
      <c r="E823" s="3"/>
      <c r="F823" s="3"/>
      <c r="G823" s="3"/>
      <c r="H823" s="3"/>
    </row>
    <row r="824" spans="5:8" hidden="1">
      <c r="E824" s="3"/>
      <c r="F824" s="3"/>
      <c r="G824" s="3"/>
      <c r="H824" s="3"/>
    </row>
    <row r="825" spans="5:8" hidden="1">
      <c r="E825" s="3"/>
      <c r="F825" s="3"/>
      <c r="G825" s="3"/>
      <c r="H825" s="3"/>
    </row>
    <row r="826" spans="5:8" hidden="1">
      <c r="E826" s="3"/>
      <c r="F826" s="3"/>
      <c r="G826" s="3"/>
      <c r="H826" s="3"/>
    </row>
    <row r="827" spans="5:8" hidden="1">
      <c r="E827" s="3"/>
      <c r="F827" s="3"/>
      <c r="G827" s="3"/>
      <c r="H827" s="3"/>
    </row>
    <row r="828" spans="5:8" hidden="1">
      <c r="E828" s="3"/>
      <c r="F828" s="3"/>
      <c r="G828" s="3"/>
      <c r="H828" s="3"/>
    </row>
    <row r="829" spans="5:8" hidden="1">
      <c r="E829" s="3"/>
      <c r="F829" s="3"/>
      <c r="G829" s="3"/>
      <c r="H829" s="3"/>
    </row>
    <row r="830" spans="5:8" hidden="1">
      <c r="E830" s="3"/>
      <c r="F830" s="3"/>
      <c r="G830" s="3"/>
      <c r="H830" s="3"/>
    </row>
    <row r="831" spans="5:8" hidden="1">
      <c r="E831" s="3"/>
      <c r="F831" s="3"/>
      <c r="G831" s="3"/>
      <c r="H831" s="3"/>
    </row>
    <row r="832" spans="5:8" hidden="1">
      <c r="E832" s="3"/>
      <c r="F832" s="3"/>
      <c r="G832" s="3"/>
      <c r="H832" s="3"/>
    </row>
    <row r="833" spans="5:8" hidden="1">
      <c r="E833" s="3"/>
      <c r="F833" s="3"/>
      <c r="G833" s="3"/>
      <c r="H833" s="3"/>
    </row>
    <row r="834" spans="5:8" hidden="1">
      <c r="E834" s="3"/>
      <c r="F834" s="3"/>
      <c r="G834" s="3"/>
      <c r="H834" s="3"/>
    </row>
    <row r="835" spans="5:8" hidden="1">
      <c r="E835" s="3"/>
      <c r="F835" s="3"/>
      <c r="G835" s="3"/>
      <c r="H835" s="3"/>
    </row>
    <row r="836" spans="5:8" hidden="1">
      <c r="E836" s="3"/>
      <c r="F836" s="3"/>
      <c r="G836" s="3"/>
      <c r="H836" s="3"/>
    </row>
    <row r="837" spans="5:8" hidden="1">
      <c r="E837" s="3"/>
      <c r="F837" s="3"/>
      <c r="G837" s="3"/>
      <c r="H837" s="3"/>
    </row>
    <row r="838" spans="5:8" hidden="1">
      <c r="E838" s="3"/>
      <c r="F838" s="3"/>
      <c r="G838" s="3"/>
      <c r="H838" s="3"/>
    </row>
    <row r="839" spans="5:8" hidden="1">
      <c r="E839" s="3"/>
      <c r="F839" s="3"/>
      <c r="G839" s="3"/>
      <c r="H839" s="3"/>
    </row>
    <row r="840" spans="5:8" hidden="1">
      <c r="E840" s="3"/>
      <c r="F840" s="3"/>
      <c r="G840" s="3"/>
      <c r="H840" s="3"/>
    </row>
    <row r="841" spans="5:8" hidden="1">
      <c r="E841" s="3"/>
      <c r="F841" s="3"/>
      <c r="G841" s="3"/>
      <c r="H841" s="3"/>
    </row>
    <row r="842" spans="5:8" hidden="1">
      <c r="E842" s="3"/>
      <c r="F842" s="3"/>
      <c r="G842" s="3"/>
      <c r="H842" s="3"/>
    </row>
    <row r="843" spans="5:8" hidden="1">
      <c r="E843" s="3"/>
      <c r="F843" s="3"/>
      <c r="G843" s="3"/>
      <c r="H843" s="3"/>
    </row>
    <row r="844" spans="5:8" hidden="1">
      <c r="E844" s="3"/>
      <c r="F844" s="3"/>
      <c r="G844" s="3"/>
      <c r="H844" s="3"/>
    </row>
    <row r="845" spans="5:8" hidden="1">
      <c r="E845" s="3"/>
      <c r="F845" s="3"/>
      <c r="G845" s="3"/>
      <c r="H845" s="3"/>
    </row>
    <row r="846" spans="5:8" hidden="1">
      <c r="E846" s="3"/>
      <c r="F846" s="3"/>
      <c r="G846" s="3"/>
      <c r="H846" s="3"/>
    </row>
    <row r="847" spans="5:8" hidden="1">
      <c r="E847" s="3"/>
      <c r="F847" s="3"/>
      <c r="G847" s="3"/>
      <c r="H847" s="3"/>
    </row>
    <row r="848" spans="5:8" hidden="1">
      <c r="E848" s="3"/>
      <c r="F848" s="3"/>
      <c r="G848" s="3"/>
      <c r="H848" s="3"/>
    </row>
    <row r="849" spans="5:8" hidden="1">
      <c r="E849" s="3"/>
      <c r="F849" s="3"/>
      <c r="G849" s="3"/>
      <c r="H849" s="3"/>
    </row>
    <row r="850" spans="5:8" hidden="1">
      <c r="E850" s="3"/>
      <c r="F850" s="3"/>
      <c r="G850" s="3"/>
      <c r="H850" s="3"/>
    </row>
    <row r="851" spans="5:8" hidden="1">
      <c r="E851" s="3"/>
      <c r="F851" s="3"/>
      <c r="G851" s="3"/>
      <c r="H851" s="3"/>
    </row>
    <row r="852" spans="5:8" hidden="1">
      <c r="E852" s="3"/>
      <c r="F852" s="3"/>
      <c r="G852" s="3"/>
      <c r="H852" s="3"/>
    </row>
    <row r="853" spans="5:8" hidden="1">
      <c r="E853" s="3"/>
      <c r="F853" s="3"/>
      <c r="G853" s="3"/>
      <c r="H853" s="3"/>
    </row>
    <row r="854" spans="5:8" hidden="1">
      <c r="E854" s="3"/>
      <c r="F854" s="3"/>
      <c r="G854" s="3"/>
      <c r="H854" s="3"/>
    </row>
    <row r="855" spans="5:8" hidden="1">
      <c r="E855" s="3"/>
      <c r="F855" s="3"/>
      <c r="G855" s="3"/>
      <c r="H855" s="3"/>
    </row>
    <row r="856" spans="5:8" hidden="1">
      <c r="E856" s="3"/>
      <c r="F856" s="3"/>
      <c r="G856" s="3"/>
      <c r="H856" s="3"/>
    </row>
    <row r="857" spans="5:8" hidden="1">
      <c r="E857" s="3"/>
      <c r="F857" s="3"/>
      <c r="G857" s="3"/>
      <c r="H857" s="3"/>
    </row>
    <row r="858" spans="5:8" hidden="1">
      <c r="E858" s="3"/>
      <c r="F858" s="3"/>
      <c r="G858" s="3"/>
      <c r="H858" s="3"/>
    </row>
    <row r="859" spans="5:8" hidden="1">
      <c r="E859" s="3"/>
      <c r="F859" s="3"/>
      <c r="G859" s="3"/>
      <c r="H859" s="3"/>
    </row>
    <row r="860" spans="5:8" hidden="1">
      <c r="E860" s="3"/>
      <c r="F860" s="3"/>
      <c r="G860" s="3"/>
      <c r="H860" s="3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A9:A10 A1:A4 C1:I4 A5:I7 A108:I1048576 J1:AY1048576 BA1:XFD1048576 AZ1:AZ9999 AZ10001:AZ1048576" xr:uid="{00000000-0002-0000-1700-000000000000}"/>
  </dataValidations>
  <pageMargins left="0" right="0" top="0.5" bottom="0.5" header="0" footer="0.25"/>
  <pageSetup paperSize="9" scale="7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7.5703125" style="1" customWidth="1"/>
    <col min="4" max="4" width="12.42578125" style="1" customWidth="1"/>
    <col min="5" max="5" width="14.42578125" style="1" customWidth="1"/>
    <col min="6" max="6" width="11.5703125" style="1" customWidth="1"/>
    <col min="7" max="7" width="14.85546875" style="1" customWidth="1"/>
    <col min="8" max="8" width="10.42578125" style="1" customWidth="1"/>
    <col min="9" max="9" width="26.85546875" style="1" customWidth="1"/>
    <col min="10" max="10" width="23.7109375" style="1" customWidth="1"/>
    <col min="11" max="11" width="9.140625" style="1" hidden="1" customWidth="1"/>
    <col min="12" max="52" width="0" style="1" hidden="1" customWidth="1"/>
    <col min="53" max="16384" width="9.140625" style="1" hidden="1"/>
  </cols>
  <sheetData>
    <row r="1" spans="1:10">
      <c r="A1" s="36" t="s">
        <v>114</v>
      </c>
      <c r="B1" s="36" t="s" vm="1">
        <v>172</v>
      </c>
    </row>
    <row r="2" spans="1:10">
      <c r="A2" s="36" t="s">
        <v>113</v>
      </c>
      <c r="B2" s="36" t="s">
        <v>173</v>
      </c>
    </row>
    <row r="3" spans="1:10">
      <c r="A3" s="36" t="s">
        <v>115</v>
      </c>
      <c r="B3" s="36" t="s">
        <v>174</v>
      </c>
    </row>
    <row r="4" spans="1:10">
      <c r="A4" s="36" t="s">
        <v>116</v>
      </c>
      <c r="B4" s="36">
        <v>2149</v>
      </c>
    </row>
    <row r="5" spans="1:10" s="3" customFormat="1">
      <c r="A5" s="37" t="s">
        <v>90</v>
      </c>
      <c r="B5" s="39" t="s">
        <v>91</v>
      </c>
      <c r="C5" s="39" t="s">
        <v>14</v>
      </c>
      <c r="D5" s="39" t="s">
        <v>15</v>
      </c>
      <c r="E5" s="39" t="s">
        <v>40</v>
      </c>
      <c r="F5" s="39" t="s">
        <v>77</v>
      </c>
      <c r="G5" s="39" t="s">
        <v>37</v>
      </c>
      <c r="H5" s="39" t="s">
        <v>85</v>
      </c>
      <c r="I5" s="39" t="s">
        <v>117</v>
      </c>
      <c r="J5" s="51" t="s">
        <v>118</v>
      </c>
    </row>
    <row r="6" spans="1:10" s="3" customFormat="1">
      <c r="A6" s="97" t="s">
        <v>361</v>
      </c>
      <c r="B6" s="117" t="s">
        <v>361</v>
      </c>
      <c r="C6" s="98" t="s">
        <v>361</v>
      </c>
      <c r="D6" s="98" t="s">
        <v>361</v>
      </c>
      <c r="E6" s="12" t="s">
        <v>19</v>
      </c>
      <c r="F6" s="98" t="s">
        <v>361</v>
      </c>
      <c r="G6" s="12" t="s">
        <v>19</v>
      </c>
      <c r="H6" s="12" t="s">
        <v>151</v>
      </c>
      <c r="I6" s="26" t="s">
        <v>19</v>
      </c>
      <c r="J6" s="13" t="s">
        <v>19</v>
      </c>
    </row>
    <row r="7" spans="1:10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5" t="s">
        <v>7</v>
      </c>
    </row>
    <row r="8" spans="1:10" s="4" customFormat="1" ht="20.25">
      <c r="A8" s="79" t="s">
        <v>355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80">
        <v>0</v>
      </c>
      <c r="I8" s="81">
        <v>0</v>
      </c>
      <c r="J8" s="81">
        <v>0</v>
      </c>
    </row>
    <row r="9" spans="1:10" hidden="1">
      <c r="A9" s="83"/>
      <c r="B9" s="54"/>
      <c r="C9" s="54"/>
      <c r="D9" s="54"/>
      <c r="E9" s="54"/>
      <c r="F9" s="54"/>
      <c r="G9" s="54"/>
      <c r="H9" s="54"/>
      <c r="I9" s="54"/>
      <c r="J9" s="54"/>
    </row>
    <row r="10" spans="1:10" hidden="1">
      <c r="A10" s="83"/>
      <c r="B10" s="54"/>
      <c r="C10" s="54"/>
      <c r="D10" s="54"/>
      <c r="E10" s="54"/>
      <c r="F10" s="54"/>
      <c r="G10" s="54"/>
      <c r="H10" s="54"/>
      <c r="I10" s="54"/>
      <c r="J10" s="54"/>
    </row>
    <row r="11" spans="1:10" hidden="1">
      <c r="A11" s="54"/>
      <c r="B11" s="54"/>
      <c r="C11" s="54"/>
      <c r="D11" s="54"/>
      <c r="E11" s="54"/>
      <c r="F11" s="54"/>
      <c r="G11" s="54"/>
      <c r="H11" s="54"/>
      <c r="I11" s="54"/>
      <c r="J11" s="54"/>
    </row>
    <row r="12" spans="1:10" hidden="1">
      <c r="A12" s="54"/>
      <c r="B12" s="54"/>
      <c r="C12" s="54"/>
      <c r="D12" s="54"/>
      <c r="E12" s="54"/>
      <c r="F12" s="54"/>
      <c r="G12" s="54"/>
      <c r="H12" s="54"/>
      <c r="I12" s="54"/>
      <c r="J12" s="54"/>
    </row>
    <row r="13" spans="1:10" hidden="1">
      <c r="A13" s="54"/>
      <c r="B13" s="54"/>
      <c r="C13" s="54"/>
      <c r="D13" s="54"/>
      <c r="E13" s="54"/>
      <c r="F13" s="54"/>
      <c r="G13" s="54"/>
      <c r="H13" s="54"/>
      <c r="I13" s="54"/>
      <c r="J13" s="54"/>
    </row>
    <row r="14" spans="1:10" hidden="1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0" hidden="1">
      <c r="A15" s="54"/>
      <c r="B15" s="54"/>
      <c r="C15" s="54"/>
      <c r="D15" s="54"/>
      <c r="E15" s="54"/>
      <c r="F15" s="54"/>
      <c r="G15" s="54"/>
      <c r="H15" s="54"/>
      <c r="I15" s="54"/>
      <c r="J15" s="54"/>
    </row>
    <row r="16" spans="1:10" hidden="1">
      <c r="A16" s="54"/>
      <c r="B16" s="54"/>
      <c r="C16" s="54"/>
      <c r="D16" s="54"/>
      <c r="E16" s="54"/>
      <c r="F16" s="54"/>
      <c r="G16" s="54"/>
      <c r="H16" s="54"/>
      <c r="I16" s="54"/>
      <c r="J16" s="54"/>
    </row>
    <row r="17" spans="1:10" hidden="1">
      <c r="A17" s="54"/>
      <c r="B17" s="54"/>
      <c r="C17" s="54"/>
      <c r="D17" s="54"/>
      <c r="E17" s="54"/>
      <c r="F17" s="54"/>
      <c r="G17" s="54"/>
      <c r="H17" s="54"/>
      <c r="I17" s="54"/>
      <c r="J17" s="54"/>
    </row>
    <row r="18" spans="1:10" hidden="1">
      <c r="A18" s="54"/>
      <c r="B18" s="54"/>
      <c r="C18" s="54"/>
      <c r="D18" s="54"/>
      <c r="E18" s="54"/>
      <c r="F18" s="54"/>
      <c r="G18" s="54"/>
      <c r="H18" s="54"/>
      <c r="I18" s="54"/>
      <c r="J18" s="54"/>
    </row>
    <row r="19" spans="1:10" hidden="1">
      <c r="A19" s="54"/>
      <c r="B19" s="54"/>
      <c r="C19" s="54"/>
      <c r="D19" s="54"/>
      <c r="E19" s="54"/>
      <c r="F19" s="54"/>
      <c r="G19" s="54"/>
      <c r="H19" s="54"/>
      <c r="I19" s="54"/>
      <c r="J19" s="54"/>
    </row>
    <row r="20" spans="1:10" hidden="1">
      <c r="A20" s="54"/>
      <c r="B20" s="54"/>
      <c r="C20" s="54"/>
      <c r="D20" s="54"/>
      <c r="E20" s="54"/>
      <c r="F20" s="54"/>
      <c r="G20" s="54"/>
      <c r="H20" s="54"/>
      <c r="I20" s="54"/>
      <c r="J20" s="54"/>
    </row>
    <row r="21" spans="1:10" hidden="1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0" hidden="1">
      <c r="A22" s="54"/>
      <c r="B22" s="54"/>
      <c r="C22" s="54"/>
      <c r="D22" s="54"/>
      <c r="E22" s="54"/>
      <c r="F22" s="54"/>
      <c r="G22" s="54"/>
      <c r="H22" s="54"/>
      <c r="I22" s="54"/>
      <c r="J22" s="54"/>
    </row>
    <row r="23" spans="1:10" hidden="1">
      <c r="A23" s="54"/>
      <c r="B23" s="54"/>
      <c r="C23" s="54"/>
      <c r="D23" s="54"/>
      <c r="E23" s="54"/>
      <c r="F23" s="54"/>
      <c r="G23" s="54"/>
      <c r="H23" s="54"/>
      <c r="I23" s="54"/>
      <c r="J23" s="54"/>
    </row>
    <row r="24" spans="1:10" hidden="1">
      <c r="A24" s="54"/>
      <c r="B24" s="54"/>
      <c r="C24" s="54"/>
      <c r="D24" s="54"/>
      <c r="E24" s="54"/>
      <c r="F24" s="54"/>
      <c r="G24" s="54"/>
      <c r="H24" s="54"/>
      <c r="I24" s="54"/>
      <c r="J24" s="54"/>
    </row>
    <row r="25" spans="1:10" hidden="1">
      <c r="A25" s="54"/>
      <c r="B25" s="54"/>
      <c r="C25" s="54"/>
      <c r="D25" s="54"/>
      <c r="E25" s="54"/>
      <c r="F25" s="54"/>
      <c r="G25" s="54"/>
      <c r="H25" s="54"/>
      <c r="I25" s="54"/>
      <c r="J25" s="54"/>
    </row>
    <row r="26" spans="1:10" hidden="1">
      <c r="A26" s="54"/>
      <c r="B26" s="54"/>
      <c r="C26" s="54"/>
      <c r="D26" s="54"/>
      <c r="E26" s="54"/>
      <c r="F26" s="54"/>
      <c r="G26" s="54"/>
      <c r="H26" s="54"/>
      <c r="I26" s="54"/>
      <c r="J26" s="54"/>
    </row>
    <row r="27" spans="1:10" hidden="1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0" hidden="1">
      <c r="A28" s="54"/>
      <c r="B28" s="54"/>
      <c r="C28" s="54"/>
      <c r="D28" s="54"/>
      <c r="E28" s="54"/>
      <c r="F28" s="54"/>
      <c r="G28" s="54"/>
      <c r="H28" s="54"/>
      <c r="I28" s="54"/>
      <c r="J28" s="54"/>
    </row>
    <row r="29" spans="1:10" hidden="1">
      <c r="A29" s="54"/>
      <c r="B29" s="54"/>
      <c r="C29" s="54"/>
      <c r="D29" s="54"/>
      <c r="E29" s="54"/>
      <c r="F29" s="54"/>
      <c r="G29" s="54"/>
      <c r="H29" s="54"/>
      <c r="I29" s="54"/>
      <c r="J29" s="54"/>
    </row>
    <row r="30" spans="1:10" hidden="1">
      <c r="A30" s="54"/>
      <c r="B30" s="54"/>
      <c r="C30" s="54"/>
      <c r="D30" s="54"/>
      <c r="E30" s="54"/>
      <c r="F30" s="54"/>
      <c r="G30" s="54"/>
      <c r="H30" s="54"/>
      <c r="I30" s="54"/>
      <c r="J30" s="54"/>
    </row>
    <row r="31" spans="1:10" hidden="1">
      <c r="A31" s="54"/>
      <c r="B31" s="54"/>
      <c r="C31" s="54"/>
      <c r="D31" s="54"/>
      <c r="E31" s="54"/>
      <c r="F31" s="54"/>
      <c r="G31" s="54"/>
      <c r="H31" s="54"/>
      <c r="I31" s="54"/>
      <c r="J31" s="54"/>
    </row>
    <row r="32" spans="1:10" hidden="1">
      <c r="A32" s="54"/>
      <c r="B32" s="54"/>
      <c r="C32" s="54"/>
      <c r="D32" s="54"/>
      <c r="E32" s="54"/>
      <c r="F32" s="54"/>
      <c r="G32" s="54"/>
      <c r="H32" s="54"/>
      <c r="I32" s="54"/>
      <c r="J32" s="54"/>
    </row>
    <row r="33" spans="1:10" hidden="1">
      <c r="A33" s="54"/>
      <c r="B33" s="54"/>
      <c r="C33" s="54"/>
      <c r="D33" s="54"/>
      <c r="E33" s="54"/>
      <c r="F33" s="54"/>
      <c r="G33" s="54"/>
      <c r="H33" s="54"/>
      <c r="I33" s="54"/>
      <c r="J33" s="54"/>
    </row>
    <row r="34" spans="1:10" hidden="1">
      <c r="A34" s="54"/>
      <c r="B34" s="54"/>
      <c r="C34" s="54"/>
      <c r="D34" s="54"/>
      <c r="E34" s="54"/>
      <c r="F34" s="54"/>
      <c r="G34" s="54"/>
      <c r="H34" s="54"/>
      <c r="I34" s="54"/>
      <c r="J34" s="54"/>
    </row>
    <row r="35" spans="1:10" hidden="1">
      <c r="A35" s="54"/>
      <c r="B35" s="54"/>
      <c r="C35" s="54"/>
      <c r="D35" s="54"/>
      <c r="E35" s="54"/>
      <c r="F35" s="54"/>
      <c r="G35" s="54"/>
      <c r="H35" s="54"/>
      <c r="I35" s="54"/>
      <c r="J35" s="54"/>
    </row>
    <row r="36" spans="1:10" hidden="1">
      <c r="A36" s="54"/>
      <c r="B36" s="54"/>
      <c r="C36" s="54"/>
      <c r="D36" s="54"/>
      <c r="E36" s="54"/>
      <c r="F36" s="54"/>
      <c r="G36" s="54"/>
      <c r="H36" s="54"/>
      <c r="I36" s="54"/>
      <c r="J36" s="54"/>
    </row>
    <row r="37" spans="1:10" hidden="1">
      <c r="A37" s="54"/>
      <c r="B37" s="54"/>
      <c r="C37" s="54"/>
      <c r="D37" s="54"/>
      <c r="E37" s="54"/>
      <c r="F37" s="54"/>
      <c r="G37" s="54"/>
      <c r="H37" s="54"/>
      <c r="I37" s="54"/>
      <c r="J37" s="54"/>
    </row>
    <row r="38" spans="1:10" hidden="1">
      <c r="A38" s="54"/>
      <c r="B38" s="54"/>
      <c r="C38" s="54"/>
      <c r="D38" s="54"/>
      <c r="E38" s="54"/>
      <c r="F38" s="54"/>
      <c r="G38" s="54"/>
      <c r="H38" s="54"/>
      <c r="I38" s="54"/>
      <c r="J38" s="54"/>
    </row>
    <row r="39" spans="1:10" hidden="1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idden="1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idden="1">
      <c r="A41" s="54"/>
      <c r="B41" s="54"/>
      <c r="C41" s="54"/>
      <c r="D41" s="54"/>
      <c r="E41" s="54"/>
      <c r="F41" s="54"/>
      <c r="G41" s="54"/>
      <c r="H41" s="54"/>
      <c r="I41" s="54"/>
      <c r="J41" s="54"/>
    </row>
    <row r="42" spans="1:10" hidden="1">
      <c r="A42" s="54"/>
      <c r="B42" s="54"/>
      <c r="C42" s="54"/>
      <c r="D42" s="54"/>
      <c r="E42" s="54"/>
      <c r="F42" s="54"/>
      <c r="G42" s="54"/>
      <c r="H42" s="54"/>
      <c r="I42" s="54"/>
      <c r="J42" s="54"/>
    </row>
    <row r="43" spans="1:10" hidden="1">
      <c r="A43" s="54"/>
      <c r="B43" s="54"/>
      <c r="C43" s="54"/>
      <c r="D43" s="54"/>
      <c r="E43" s="54"/>
      <c r="F43" s="54"/>
      <c r="G43" s="54"/>
      <c r="H43" s="54"/>
      <c r="I43" s="54"/>
      <c r="J43" s="54"/>
    </row>
    <row r="44" spans="1:10" hidden="1">
      <c r="A44" s="54"/>
      <c r="B44" s="54"/>
      <c r="C44" s="54"/>
      <c r="D44" s="54"/>
      <c r="E44" s="54"/>
      <c r="F44" s="54"/>
      <c r="G44" s="54"/>
      <c r="H44" s="54"/>
      <c r="I44" s="54"/>
      <c r="J44" s="54"/>
    </row>
    <row r="45" spans="1:10" hidden="1">
      <c r="A45" s="54"/>
      <c r="B45" s="54"/>
      <c r="C45" s="54"/>
      <c r="D45" s="54"/>
      <c r="E45" s="54"/>
      <c r="F45" s="54"/>
      <c r="G45" s="54"/>
      <c r="H45" s="54"/>
      <c r="I45" s="54"/>
      <c r="J45" s="54"/>
    </row>
    <row r="46" spans="1:10" hidden="1">
      <c r="A46" s="54"/>
      <c r="B46" s="54"/>
      <c r="C46" s="54"/>
      <c r="D46" s="54"/>
      <c r="E46" s="54"/>
      <c r="F46" s="54"/>
      <c r="G46" s="54"/>
      <c r="H46" s="54"/>
      <c r="I46" s="54"/>
      <c r="J46" s="54"/>
    </row>
    <row r="47" spans="1:10" hidden="1">
      <c r="A47" s="54"/>
      <c r="B47" s="54"/>
      <c r="C47" s="54"/>
      <c r="D47" s="54"/>
      <c r="E47" s="54"/>
      <c r="F47" s="54"/>
      <c r="G47" s="54"/>
      <c r="H47" s="54"/>
      <c r="I47" s="54"/>
      <c r="J47" s="54"/>
    </row>
    <row r="48" spans="1:10" hidden="1">
      <c r="A48" s="54"/>
      <c r="B48" s="54"/>
      <c r="C48" s="54"/>
      <c r="D48" s="54"/>
      <c r="E48" s="54"/>
      <c r="F48" s="54"/>
      <c r="G48" s="54"/>
      <c r="H48" s="54"/>
      <c r="I48" s="54"/>
      <c r="J48" s="54"/>
    </row>
    <row r="49" spans="1:10" hidden="1">
      <c r="A49" s="54"/>
      <c r="B49" s="54"/>
      <c r="C49" s="54"/>
      <c r="D49" s="54"/>
      <c r="E49" s="54"/>
      <c r="F49" s="54"/>
      <c r="G49" s="54"/>
      <c r="H49" s="54"/>
      <c r="I49" s="54"/>
      <c r="J49" s="54"/>
    </row>
    <row r="50" spans="1:10" hidden="1">
      <c r="A50" s="54"/>
      <c r="B50" s="54"/>
      <c r="C50" s="54"/>
      <c r="D50" s="54"/>
      <c r="E50" s="54"/>
      <c r="F50" s="54"/>
      <c r="G50" s="54"/>
      <c r="H50" s="54"/>
      <c r="I50" s="54"/>
      <c r="J50" s="54"/>
    </row>
    <row r="51" spans="1:10" hidden="1">
      <c r="A51" s="54"/>
      <c r="B51" s="54"/>
      <c r="C51" s="54"/>
      <c r="D51" s="54"/>
      <c r="E51" s="54"/>
      <c r="F51" s="54"/>
      <c r="G51" s="54"/>
      <c r="H51" s="54"/>
      <c r="I51" s="54"/>
      <c r="J51" s="54"/>
    </row>
    <row r="52" spans="1:10" hidden="1">
      <c r="A52" s="54"/>
      <c r="B52" s="54"/>
      <c r="C52" s="54"/>
      <c r="D52" s="54"/>
      <c r="E52" s="54"/>
      <c r="F52" s="54"/>
      <c r="G52" s="54"/>
      <c r="H52" s="54"/>
      <c r="I52" s="54"/>
      <c r="J52" s="54"/>
    </row>
    <row r="53" spans="1:10" hidden="1">
      <c r="A53" s="54"/>
      <c r="B53" s="54"/>
      <c r="C53" s="54"/>
      <c r="D53" s="54"/>
      <c r="E53" s="54"/>
      <c r="F53" s="54"/>
      <c r="G53" s="54"/>
      <c r="H53" s="54"/>
      <c r="I53" s="54"/>
      <c r="J53" s="54"/>
    </row>
    <row r="54" spans="1:10" hidden="1">
      <c r="A54" s="54"/>
      <c r="B54" s="54"/>
      <c r="C54" s="54"/>
      <c r="D54" s="54"/>
      <c r="E54" s="54"/>
      <c r="F54" s="54"/>
      <c r="G54" s="54"/>
      <c r="H54" s="54"/>
      <c r="I54" s="54"/>
      <c r="J54" s="54"/>
    </row>
    <row r="55" spans="1:10" hidden="1">
      <c r="A55" s="54"/>
      <c r="B55" s="54"/>
      <c r="C55" s="54"/>
      <c r="D55" s="54"/>
      <c r="E55" s="54"/>
      <c r="F55" s="54"/>
      <c r="G55" s="54"/>
      <c r="H55" s="54"/>
      <c r="I55" s="54"/>
      <c r="J55" s="54"/>
    </row>
    <row r="56" spans="1:10" hidden="1">
      <c r="A56" s="54"/>
      <c r="B56" s="54"/>
      <c r="C56" s="54"/>
      <c r="D56" s="54"/>
      <c r="E56" s="54"/>
      <c r="F56" s="54"/>
      <c r="G56" s="54"/>
      <c r="H56" s="54"/>
      <c r="I56" s="54"/>
      <c r="J56" s="54"/>
    </row>
    <row r="57" spans="1:10" hidden="1">
      <c r="A57" s="54"/>
      <c r="B57" s="54"/>
      <c r="C57" s="54"/>
      <c r="D57" s="54"/>
      <c r="E57" s="54"/>
      <c r="F57" s="54"/>
      <c r="G57" s="54"/>
      <c r="H57" s="54"/>
      <c r="I57" s="54"/>
      <c r="J57" s="54"/>
    </row>
    <row r="58" spans="1:10" hidden="1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0" hidden="1">
      <c r="A59" s="54"/>
      <c r="B59" s="54"/>
      <c r="C59" s="54"/>
      <c r="D59" s="54"/>
      <c r="E59" s="54"/>
      <c r="F59" s="54"/>
      <c r="G59" s="54"/>
      <c r="H59" s="54"/>
      <c r="I59" s="54"/>
      <c r="J59" s="54"/>
    </row>
    <row r="60" spans="1:10" hidden="1">
      <c r="A60" s="54"/>
      <c r="B60" s="54"/>
      <c r="C60" s="54"/>
      <c r="D60" s="54"/>
      <c r="E60" s="54"/>
      <c r="F60" s="54"/>
      <c r="G60" s="54"/>
      <c r="H60" s="54"/>
      <c r="I60" s="54"/>
      <c r="J60" s="54"/>
    </row>
    <row r="61" spans="1:10" hidden="1">
      <c r="A61" s="54"/>
      <c r="B61" s="54"/>
      <c r="C61" s="54"/>
      <c r="D61" s="54"/>
      <c r="E61" s="54"/>
      <c r="F61" s="54"/>
      <c r="G61" s="54"/>
      <c r="H61" s="54"/>
      <c r="I61" s="54"/>
      <c r="J61" s="54"/>
    </row>
    <row r="62" spans="1:10" hidden="1">
      <c r="A62" s="54"/>
      <c r="B62" s="54"/>
      <c r="C62" s="54"/>
      <c r="D62" s="54"/>
      <c r="E62" s="54"/>
      <c r="F62" s="54"/>
      <c r="G62" s="54"/>
      <c r="H62" s="54"/>
      <c r="I62" s="54"/>
      <c r="J62" s="54"/>
    </row>
    <row r="63" spans="1:10" hidden="1">
      <c r="A63" s="54"/>
      <c r="B63" s="54"/>
      <c r="C63" s="54"/>
      <c r="D63" s="54"/>
      <c r="E63" s="54"/>
      <c r="F63" s="54"/>
      <c r="G63" s="54"/>
      <c r="H63" s="54"/>
      <c r="I63" s="54"/>
      <c r="J63" s="54"/>
    </row>
    <row r="64" spans="1:10" hidden="1">
      <c r="A64" s="54"/>
      <c r="B64" s="54"/>
      <c r="C64" s="54"/>
      <c r="D64" s="54"/>
      <c r="E64" s="54"/>
      <c r="F64" s="54"/>
      <c r="G64" s="54"/>
      <c r="H64" s="54"/>
      <c r="I64" s="54"/>
      <c r="J64" s="54"/>
    </row>
    <row r="65" spans="1:10" hidden="1">
      <c r="A65" s="54"/>
      <c r="B65" s="54"/>
      <c r="C65" s="54"/>
      <c r="D65" s="54"/>
      <c r="E65" s="54"/>
      <c r="F65" s="54"/>
      <c r="G65" s="54"/>
      <c r="H65" s="54"/>
      <c r="I65" s="54"/>
      <c r="J65" s="54"/>
    </row>
    <row r="66" spans="1:10" hidden="1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hidden="1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hidden="1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spans="1:10" hidden="1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hidden="1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hidden="1">
      <c r="A71" s="54"/>
      <c r="B71" s="54"/>
      <c r="C71" s="54"/>
      <c r="D71" s="54"/>
      <c r="E71" s="54"/>
      <c r="F71" s="54"/>
      <c r="G71" s="54"/>
      <c r="H71" s="54"/>
      <c r="I71" s="54"/>
      <c r="J71" s="54"/>
    </row>
    <row r="72" spans="1:10" hidden="1">
      <c r="A72" s="54"/>
      <c r="B72" s="54"/>
      <c r="C72" s="54"/>
      <c r="D72" s="54"/>
      <c r="E72" s="54"/>
      <c r="F72" s="54"/>
      <c r="G72" s="54"/>
      <c r="H72" s="54"/>
      <c r="I72" s="54"/>
      <c r="J72" s="54"/>
    </row>
    <row r="73" spans="1:10" hidden="1">
      <c r="A73" s="54"/>
      <c r="B73" s="54"/>
      <c r="C73" s="54"/>
      <c r="D73" s="54"/>
      <c r="E73" s="54"/>
      <c r="F73" s="54"/>
      <c r="G73" s="54"/>
      <c r="H73" s="54"/>
      <c r="I73" s="54"/>
      <c r="J73" s="54"/>
    </row>
    <row r="74" spans="1:10" hidden="1">
      <c r="A74" s="54"/>
      <c r="B74" s="54"/>
      <c r="C74" s="54"/>
      <c r="D74" s="54"/>
      <c r="E74" s="54"/>
      <c r="F74" s="54"/>
      <c r="G74" s="54"/>
      <c r="H74" s="54"/>
      <c r="I74" s="54"/>
      <c r="J74" s="54"/>
    </row>
    <row r="75" spans="1:10" hidden="1">
      <c r="A75" s="54"/>
      <c r="B75" s="54"/>
      <c r="C75" s="54"/>
      <c r="D75" s="54"/>
      <c r="E75" s="54"/>
      <c r="F75" s="54"/>
      <c r="G75" s="54"/>
      <c r="H75" s="54"/>
      <c r="I75" s="54"/>
      <c r="J75" s="54"/>
    </row>
    <row r="76" spans="1:10" hidden="1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hidden="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idden="1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0" hidden="1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hidden="1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 hidden="1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 hidden="1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hidden="1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 hidden="1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 hidden="1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 hidden="1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hidden="1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 hidden="1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 hidden="1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 hidden="1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 hidden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idden="1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 hidden="1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 hidden="1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 hidden="1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 hidden="1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 hidden="1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 hidden="1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 hidden="1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 hidden="1">
      <c r="C108" s="3"/>
      <c r="D108" s="3"/>
      <c r="E108" s="3"/>
      <c r="F108" s="3"/>
      <c r="G108" s="3"/>
    </row>
    <row r="109" spans="1:10" hidden="1">
      <c r="C109" s="3"/>
      <c r="D109" s="3"/>
      <c r="E109" s="3"/>
      <c r="F109" s="3"/>
      <c r="G109" s="3"/>
    </row>
    <row r="110" spans="1:10" hidden="1">
      <c r="C110" s="3"/>
      <c r="D110" s="3"/>
      <c r="E110" s="3"/>
      <c r="F110" s="3"/>
      <c r="G110" s="3"/>
    </row>
    <row r="111" spans="1:10" hidden="1">
      <c r="C111" s="3"/>
      <c r="D111" s="3"/>
      <c r="E111" s="3"/>
      <c r="F111" s="3"/>
      <c r="G111" s="3"/>
    </row>
    <row r="112" spans="1:10" hidden="1">
      <c r="C112" s="3"/>
      <c r="D112" s="3"/>
      <c r="E112" s="3"/>
      <c r="F112" s="3"/>
      <c r="G112" s="3"/>
    </row>
    <row r="113" spans="3:7" hidden="1">
      <c r="C113" s="3"/>
      <c r="D113" s="3"/>
      <c r="E113" s="3"/>
      <c r="F113" s="3"/>
      <c r="G113" s="3"/>
    </row>
    <row r="114" spans="3:7" hidden="1">
      <c r="C114" s="3"/>
      <c r="D114" s="3"/>
      <c r="E114" s="3"/>
      <c r="F114" s="3"/>
      <c r="G114" s="3"/>
    </row>
    <row r="115" spans="3:7" hidden="1">
      <c r="C115" s="3"/>
      <c r="D115" s="3"/>
      <c r="E115" s="3"/>
      <c r="F115" s="3"/>
      <c r="G115" s="3"/>
    </row>
    <row r="116" spans="3:7" hidden="1">
      <c r="C116" s="3"/>
      <c r="D116" s="3"/>
      <c r="E116" s="3"/>
      <c r="F116" s="3"/>
      <c r="G116" s="3"/>
    </row>
    <row r="117" spans="3:7" hidden="1">
      <c r="C117" s="3"/>
      <c r="D117" s="3"/>
      <c r="E117" s="3"/>
      <c r="F117" s="3"/>
      <c r="G117" s="3"/>
    </row>
    <row r="118" spans="3:7" hidden="1">
      <c r="C118" s="3"/>
      <c r="D118" s="3"/>
      <c r="E118" s="3"/>
      <c r="F118" s="3"/>
      <c r="G118" s="3"/>
    </row>
    <row r="119" spans="3:7" hidden="1">
      <c r="C119" s="3"/>
      <c r="D119" s="3"/>
      <c r="E119" s="3"/>
      <c r="F119" s="3"/>
      <c r="G119" s="3"/>
    </row>
    <row r="120" spans="3:7" hidden="1">
      <c r="C120" s="3"/>
      <c r="D120" s="3"/>
      <c r="E120" s="3"/>
      <c r="F120" s="3"/>
      <c r="G120" s="3"/>
    </row>
    <row r="121" spans="3:7" hidden="1">
      <c r="C121" s="3"/>
      <c r="D121" s="3"/>
      <c r="E121" s="3"/>
      <c r="F121" s="3"/>
      <c r="G121" s="3"/>
    </row>
    <row r="122" spans="3:7" hidden="1">
      <c r="C122" s="3"/>
      <c r="D122" s="3"/>
      <c r="E122" s="3"/>
      <c r="F122" s="3"/>
      <c r="G122" s="3"/>
    </row>
    <row r="123" spans="3:7" hidden="1">
      <c r="C123" s="3"/>
      <c r="D123" s="3"/>
      <c r="E123" s="3"/>
      <c r="F123" s="3"/>
      <c r="G123" s="3"/>
    </row>
    <row r="124" spans="3:7" hidden="1">
      <c r="C124" s="3"/>
      <c r="D124" s="3"/>
      <c r="E124" s="3"/>
      <c r="F124" s="3"/>
      <c r="G124" s="3"/>
    </row>
    <row r="125" spans="3:7" hidden="1">
      <c r="C125" s="3"/>
      <c r="D125" s="3"/>
      <c r="E125" s="3"/>
      <c r="F125" s="3"/>
      <c r="G125" s="3"/>
    </row>
    <row r="126" spans="3:7" hidden="1">
      <c r="C126" s="3"/>
      <c r="D126" s="3"/>
      <c r="E126" s="3"/>
      <c r="F126" s="3"/>
      <c r="G126" s="3"/>
    </row>
    <row r="127" spans="3:7" hidden="1">
      <c r="C127" s="3"/>
      <c r="D127" s="3"/>
      <c r="E127" s="3"/>
      <c r="F127" s="3"/>
      <c r="G127" s="3"/>
    </row>
    <row r="128" spans="3:7" hidden="1">
      <c r="C128" s="3"/>
      <c r="D128" s="3"/>
      <c r="E128" s="3"/>
      <c r="F128" s="3"/>
      <c r="G128" s="3"/>
    </row>
    <row r="129" spans="3:7" hidden="1">
      <c r="C129" s="3"/>
      <c r="D129" s="3"/>
      <c r="E129" s="3"/>
      <c r="F129" s="3"/>
      <c r="G129" s="3"/>
    </row>
    <row r="130" spans="3:7" hidden="1">
      <c r="C130" s="3"/>
      <c r="D130" s="3"/>
      <c r="E130" s="3"/>
      <c r="F130" s="3"/>
      <c r="G130" s="3"/>
    </row>
    <row r="131" spans="3:7" hidden="1">
      <c r="C131" s="3"/>
      <c r="D131" s="3"/>
      <c r="E131" s="3"/>
      <c r="F131" s="3"/>
      <c r="G131" s="3"/>
    </row>
    <row r="132" spans="3:7" hidden="1">
      <c r="C132" s="3"/>
      <c r="D132" s="3"/>
      <c r="E132" s="3"/>
      <c r="F132" s="3"/>
      <c r="G132" s="3"/>
    </row>
    <row r="133" spans="3:7" hidden="1">
      <c r="C133" s="3"/>
      <c r="D133" s="3"/>
      <c r="E133" s="3"/>
      <c r="F133" s="3"/>
      <c r="G133" s="3"/>
    </row>
    <row r="134" spans="3:7" hidden="1">
      <c r="C134" s="3"/>
      <c r="D134" s="3"/>
      <c r="E134" s="3"/>
      <c r="F134" s="3"/>
      <c r="G134" s="3"/>
    </row>
    <row r="135" spans="3:7" hidden="1">
      <c r="C135" s="3"/>
      <c r="D135" s="3"/>
      <c r="E135" s="3"/>
      <c r="F135" s="3"/>
      <c r="G135" s="3"/>
    </row>
    <row r="136" spans="3:7" hidden="1">
      <c r="C136" s="3"/>
      <c r="D136" s="3"/>
      <c r="E136" s="3"/>
      <c r="F136" s="3"/>
      <c r="G136" s="3"/>
    </row>
    <row r="137" spans="3:7" hidden="1">
      <c r="C137" s="3"/>
      <c r="D137" s="3"/>
      <c r="E137" s="3"/>
      <c r="F137" s="3"/>
      <c r="G137" s="3"/>
    </row>
    <row r="138" spans="3:7" hidden="1">
      <c r="C138" s="3"/>
      <c r="D138" s="3"/>
      <c r="E138" s="3"/>
      <c r="F138" s="3"/>
      <c r="G138" s="3"/>
    </row>
    <row r="139" spans="3:7" hidden="1">
      <c r="C139" s="3"/>
      <c r="D139" s="3"/>
      <c r="E139" s="3"/>
      <c r="F139" s="3"/>
      <c r="G139" s="3"/>
    </row>
    <row r="140" spans="3:7" hidden="1">
      <c r="C140" s="3"/>
      <c r="D140" s="3"/>
      <c r="E140" s="3"/>
      <c r="F140" s="3"/>
      <c r="G140" s="3"/>
    </row>
    <row r="141" spans="3:7" hidden="1">
      <c r="C141" s="3"/>
      <c r="D141" s="3"/>
      <c r="E141" s="3"/>
      <c r="F141" s="3"/>
      <c r="G141" s="3"/>
    </row>
    <row r="142" spans="3:7" hidden="1">
      <c r="C142" s="3"/>
      <c r="D142" s="3"/>
      <c r="E142" s="3"/>
      <c r="F142" s="3"/>
      <c r="G142" s="3"/>
    </row>
    <row r="143" spans="3:7" hidden="1">
      <c r="C143" s="3"/>
      <c r="D143" s="3"/>
      <c r="E143" s="3"/>
      <c r="F143" s="3"/>
      <c r="G143" s="3"/>
    </row>
    <row r="144" spans="3:7" hidden="1">
      <c r="C144" s="3"/>
      <c r="D144" s="3"/>
      <c r="E144" s="3"/>
      <c r="F144" s="3"/>
      <c r="G144" s="3"/>
    </row>
    <row r="145" spans="3:7" hidden="1">
      <c r="C145" s="3"/>
      <c r="D145" s="3"/>
      <c r="E145" s="3"/>
      <c r="F145" s="3"/>
      <c r="G145" s="3"/>
    </row>
    <row r="146" spans="3:7" hidden="1">
      <c r="C146" s="3"/>
      <c r="D146" s="3"/>
      <c r="E146" s="3"/>
      <c r="F146" s="3"/>
      <c r="G146" s="3"/>
    </row>
    <row r="147" spans="3:7" hidden="1">
      <c r="C147" s="3"/>
      <c r="D147" s="3"/>
      <c r="E147" s="3"/>
      <c r="F147" s="3"/>
      <c r="G147" s="3"/>
    </row>
    <row r="148" spans="3:7" hidden="1">
      <c r="C148" s="3"/>
      <c r="D148" s="3"/>
      <c r="E148" s="3"/>
      <c r="F148" s="3"/>
      <c r="G148" s="3"/>
    </row>
    <row r="149" spans="3:7" hidden="1">
      <c r="C149" s="3"/>
      <c r="D149" s="3"/>
      <c r="E149" s="3"/>
      <c r="F149" s="3"/>
      <c r="G149" s="3"/>
    </row>
    <row r="150" spans="3:7" hidden="1">
      <c r="C150" s="3"/>
      <c r="D150" s="3"/>
      <c r="E150" s="3"/>
      <c r="F150" s="3"/>
      <c r="G150" s="3"/>
    </row>
    <row r="151" spans="3:7" hidden="1">
      <c r="C151" s="3"/>
      <c r="D151" s="3"/>
      <c r="E151" s="3"/>
      <c r="F151" s="3"/>
      <c r="G151" s="3"/>
    </row>
    <row r="152" spans="3:7" hidden="1">
      <c r="C152" s="3"/>
      <c r="D152" s="3"/>
      <c r="E152" s="3"/>
      <c r="F152" s="3"/>
      <c r="G152" s="3"/>
    </row>
    <row r="153" spans="3:7" hidden="1">
      <c r="C153" s="3"/>
      <c r="D153" s="3"/>
      <c r="E153" s="3"/>
      <c r="F153" s="3"/>
      <c r="G153" s="3"/>
    </row>
    <row r="154" spans="3:7" hidden="1">
      <c r="C154" s="3"/>
      <c r="D154" s="3"/>
      <c r="E154" s="3"/>
      <c r="F154" s="3"/>
      <c r="G154" s="3"/>
    </row>
    <row r="155" spans="3:7" hidden="1">
      <c r="C155" s="3"/>
      <c r="D155" s="3"/>
      <c r="E155" s="3"/>
      <c r="F155" s="3"/>
      <c r="G155" s="3"/>
    </row>
    <row r="156" spans="3:7" hidden="1">
      <c r="C156" s="3"/>
      <c r="D156" s="3"/>
      <c r="E156" s="3"/>
      <c r="F156" s="3"/>
      <c r="G156" s="3"/>
    </row>
    <row r="157" spans="3:7" hidden="1">
      <c r="C157" s="3"/>
      <c r="D157" s="3"/>
      <c r="E157" s="3"/>
      <c r="F157" s="3"/>
      <c r="G157" s="3"/>
    </row>
    <row r="158" spans="3:7" hidden="1">
      <c r="C158" s="3"/>
      <c r="D158" s="3"/>
      <c r="E158" s="3"/>
      <c r="F158" s="3"/>
      <c r="G158" s="3"/>
    </row>
    <row r="159" spans="3:7" hidden="1">
      <c r="C159" s="3"/>
      <c r="D159" s="3"/>
      <c r="E159" s="3"/>
      <c r="F159" s="3"/>
      <c r="G159" s="3"/>
    </row>
    <row r="160" spans="3:7" hidden="1">
      <c r="C160" s="3"/>
      <c r="D160" s="3"/>
      <c r="E160" s="3"/>
      <c r="F160" s="3"/>
      <c r="G160" s="3"/>
    </row>
    <row r="161" spans="3:7" hidden="1">
      <c r="C161" s="3"/>
      <c r="D161" s="3"/>
      <c r="E161" s="3"/>
      <c r="F161" s="3"/>
      <c r="G161" s="3"/>
    </row>
    <row r="162" spans="3:7" hidden="1">
      <c r="C162" s="3"/>
      <c r="D162" s="3"/>
      <c r="E162" s="3"/>
      <c r="F162" s="3"/>
      <c r="G162" s="3"/>
    </row>
    <row r="163" spans="3:7" hidden="1">
      <c r="C163" s="3"/>
      <c r="D163" s="3"/>
      <c r="E163" s="3"/>
      <c r="F163" s="3"/>
      <c r="G163" s="3"/>
    </row>
    <row r="164" spans="3:7" hidden="1">
      <c r="C164" s="3"/>
      <c r="D164" s="3"/>
      <c r="E164" s="3"/>
      <c r="F164" s="3"/>
      <c r="G164" s="3"/>
    </row>
    <row r="165" spans="3:7" hidden="1">
      <c r="C165" s="3"/>
      <c r="D165" s="3"/>
      <c r="E165" s="3"/>
      <c r="F165" s="3"/>
      <c r="G165" s="3"/>
    </row>
    <row r="166" spans="3:7" hidden="1">
      <c r="C166" s="3"/>
      <c r="D166" s="3"/>
      <c r="E166" s="3"/>
      <c r="F166" s="3"/>
      <c r="G166" s="3"/>
    </row>
    <row r="167" spans="3:7" hidden="1">
      <c r="C167" s="3"/>
      <c r="D167" s="3"/>
      <c r="E167" s="3"/>
      <c r="F167" s="3"/>
      <c r="G167" s="3"/>
    </row>
    <row r="168" spans="3:7" hidden="1">
      <c r="C168" s="3"/>
      <c r="D168" s="3"/>
      <c r="E168" s="3"/>
      <c r="F168" s="3"/>
      <c r="G168" s="3"/>
    </row>
    <row r="169" spans="3:7" hidden="1">
      <c r="C169" s="3"/>
      <c r="D169" s="3"/>
      <c r="E169" s="3"/>
      <c r="F169" s="3"/>
      <c r="G169" s="3"/>
    </row>
    <row r="170" spans="3:7" hidden="1">
      <c r="C170" s="3"/>
      <c r="D170" s="3"/>
      <c r="E170" s="3"/>
      <c r="F170" s="3"/>
      <c r="G170" s="3"/>
    </row>
    <row r="171" spans="3:7" hidden="1">
      <c r="C171" s="3"/>
      <c r="D171" s="3"/>
      <c r="E171" s="3"/>
      <c r="F171" s="3"/>
      <c r="G171" s="3"/>
    </row>
    <row r="172" spans="3:7" hidden="1">
      <c r="C172" s="3"/>
      <c r="D172" s="3"/>
      <c r="E172" s="3"/>
      <c r="F172" s="3"/>
      <c r="G172" s="3"/>
    </row>
    <row r="173" spans="3:7" hidden="1">
      <c r="C173" s="3"/>
      <c r="D173" s="3"/>
      <c r="E173" s="3"/>
      <c r="F173" s="3"/>
      <c r="G173" s="3"/>
    </row>
    <row r="174" spans="3:7" hidden="1">
      <c r="C174" s="3"/>
      <c r="D174" s="3"/>
      <c r="E174" s="3"/>
      <c r="F174" s="3"/>
      <c r="G174" s="3"/>
    </row>
    <row r="175" spans="3:7" hidden="1">
      <c r="C175" s="3"/>
      <c r="D175" s="3"/>
      <c r="E175" s="3"/>
      <c r="F175" s="3"/>
      <c r="G175" s="3"/>
    </row>
    <row r="176" spans="3:7" hidden="1">
      <c r="C176" s="3"/>
      <c r="D176" s="3"/>
      <c r="E176" s="3"/>
      <c r="F176" s="3"/>
      <c r="G176" s="3"/>
    </row>
    <row r="177" spans="3:7" hidden="1">
      <c r="C177" s="3"/>
      <c r="D177" s="3"/>
      <c r="E177" s="3"/>
      <c r="F177" s="3"/>
      <c r="G177" s="3"/>
    </row>
    <row r="178" spans="3:7" hidden="1">
      <c r="C178" s="3"/>
      <c r="D178" s="3"/>
      <c r="E178" s="3"/>
      <c r="F178" s="3"/>
      <c r="G178" s="3"/>
    </row>
    <row r="179" spans="3:7" hidden="1">
      <c r="C179" s="3"/>
      <c r="D179" s="3"/>
      <c r="E179" s="3"/>
      <c r="F179" s="3"/>
      <c r="G179" s="3"/>
    </row>
    <row r="180" spans="3:7" hidden="1">
      <c r="C180" s="3"/>
      <c r="D180" s="3"/>
      <c r="E180" s="3"/>
      <c r="F180" s="3"/>
      <c r="G180" s="3"/>
    </row>
    <row r="181" spans="3:7" hidden="1">
      <c r="C181" s="3"/>
      <c r="D181" s="3"/>
      <c r="E181" s="3"/>
      <c r="F181" s="3"/>
      <c r="G181" s="3"/>
    </row>
    <row r="182" spans="3:7" hidden="1">
      <c r="C182" s="3"/>
      <c r="D182" s="3"/>
      <c r="E182" s="3"/>
      <c r="F182" s="3"/>
      <c r="G182" s="3"/>
    </row>
    <row r="183" spans="3:7" hidden="1">
      <c r="C183" s="3"/>
      <c r="D183" s="3"/>
      <c r="E183" s="3"/>
      <c r="F183" s="3"/>
      <c r="G183" s="3"/>
    </row>
    <row r="184" spans="3:7" hidden="1">
      <c r="C184" s="3"/>
      <c r="D184" s="3"/>
      <c r="E184" s="3"/>
      <c r="F184" s="3"/>
      <c r="G184" s="3"/>
    </row>
    <row r="185" spans="3:7" hidden="1">
      <c r="C185" s="3"/>
      <c r="D185" s="3"/>
      <c r="E185" s="3"/>
      <c r="F185" s="3"/>
      <c r="G185" s="3"/>
    </row>
    <row r="186" spans="3:7" hidden="1">
      <c r="C186" s="3"/>
      <c r="D186" s="3"/>
      <c r="E186" s="3"/>
      <c r="F186" s="3"/>
      <c r="G186" s="3"/>
    </row>
    <row r="187" spans="3:7" hidden="1">
      <c r="C187" s="3"/>
      <c r="D187" s="3"/>
      <c r="E187" s="3"/>
      <c r="F187" s="3"/>
      <c r="G187" s="3"/>
    </row>
    <row r="188" spans="3:7" hidden="1">
      <c r="C188" s="3"/>
      <c r="D188" s="3"/>
      <c r="E188" s="3"/>
      <c r="F188" s="3"/>
      <c r="G188" s="3"/>
    </row>
    <row r="189" spans="3:7" hidden="1">
      <c r="C189" s="3"/>
      <c r="D189" s="3"/>
      <c r="E189" s="3"/>
      <c r="F189" s="3"/>
      <c r="G189" s="3"/>
    </row>
    <row r="190" spans="3:7" hidden="1">
      <c r="C190" s="3"/>
      <c r="D190" s="3"/>
      <c r="E190" s="3"/>
      <c r="F190" s="3"/>
      <c r="G190" s="3"/>
    </row>
    <row r="191" spans="3:7" hidden="1">
      <c r="C191" s="3"/>
      <c r="D191" s="3"/>
      <c r="E191" s="3"/>
      <c r="F191" s="3"/>
      <c r="G191" s="3"/>
    </row>
    <row r="192" spans="3:7" hidden="1">
      <c r="C192" s="3"/>
      <c r="D192" s="3"/>
      <c r="E192" s="3"/>
      <c r="F192" s="3"/>
      <c r="G192" s="3"/>
    </row>
    <row r="193" spans="3:7" hidden="1">
      <c r="C193" s="3"/>
      <c r="D193" s="3"/>
      <c r="E193" s="3"/>
      <c r="F193" s="3"/>
      <c r="G193" s="3"/>
    </row>
    <row r="194" spans="3:7" hidden="1">
      <c r="C194" s="3"/>
      <c r="D194" s="3"/>
      <c r="E194" s="3"/>
      <c r="F194" s="3"/>
      <c r="G194" s="3"/>
    </row>
    <row r="195" spans="3:7" hidden="1">
      <c r="C195" s="3"/>
      <c r="D195" s="3"/>
      <c r="E195" s="3"/>
      <c r="F195" s="3"/>
      <c r="G195" s="3"/>
    </row>
    <row r="196" spans="3:7" hidden="1">
      <c r="C196" s="3"/>
      <c r="D196" s="3"/>
      <c r="E196" s="3"/>
      <c r="F196" s="3"/>
      <c r="G196" s="3"/>
    </row>
    <row r="197" spans="3:7" hidden="1">
      <c r="C197" s="3"/>
      <c r="D197" s="3"/>
      <c r="E197" s="3"/>
      <c r="F197" s="3"/>
      <c r="G197" s="3"/>
    </row>
    <row r="198" spans="3:7" hidden="1">
      <c r="C198" s="3"/>
      <c r="D198" s="3"/>
      <c r="E198" s="3"/>
      <c r="F198" s="3"/>
      <c r="G198" s="3"/>
    </row>
    <row r="199" spans="3:7" hidden="1">
      <c r="C199" s="3"/>
      <c r="D199" s="3"/>
      <c r="E199" s="3"/>
      <c r="F199" s="3"/>
      <c r="G199" s="3"/>
    </row>
    <row r="200" spans="3:7" hidden="1">
      <c r="C200" s="3"/>
      <c r="D200" s="3"/>
      <c r="E200" s="3"/>
      <c r="F200" s="3"/>
      <c r="G200" s="3"/>
    </row>
    <row r="201" spans="3:7" hidden="1">
      <c r="C201" s="3"/>
      <c r="D201" s="3"/>
      <c r="E201" s="3"/>
      <c r="F201" s="3"/>
      <c r="G201" s="3"/>
    </row>
    <row r="202" spans="3:7" hidden="1">
      <c r="C202" s="3"/>
      <c r="D202" s="3"/>
      <c r="E202" s="3"/>
      <c r="F202" s="3"/>
      <c r="G202" s="3"/>
    </row>
    <row r="203" spans="3:7" hidden="1">
      <c r="C203" s="3"/>
      <c r="D203" s="3"/>
      <c r="E203" s="3"/>
      <c r="F203" s="3"/>
      <c r="G203" s="3"/>
    </row>
    <row r="204" spans="3:7" hidden="1">
      <c r="C204" s="3"/>
      <c r="D204" s="3"/>
      <c r="E204" s="3"/>
      <c r="F204" s="3"/>
      <c r="G204" s="3"/>
    </row>
    <row r="205" spans="3:7" hidden="1">
      <c r="C205" s="3"/>
      <c r="D205" s="3"/>
      <c r="E205" s="3"/>
      <c r="F205" s="3"/>
      <c r="G205" s="3"/>
    </row>
    <row r="206" spans="3:7" hidden="1">
      <c r="C206" s="3"/>
      <c r="D206" s="3"/>
      <c r="E206" s="3"/>
      <c r="F206" s="3"/>
      <c r="G206" s="3"/>
    </row>
    <row r="207" spans="3:7" hidden="1">
      <c r="C207" s="3"/>
      <c r="D207" s="3"/>
      <c r="E207" s="3"/>
      <c r="F207" s="3"/>
      <c r="G207" s="3"/>
    </row>
    <row r="208" spans="3:7" hidden="1">
      <c r="C208" s="3"/>
      <c r="D208" s="3"/>
      <c r="E208" s="3"/>
      <c r="F208" s="3"/>
      <c r="G208" s="3"/>
    </row>
    <row r="209" spans="3:7" hidden="1">
      <c r="C209" s="3"/>
      <c r="D209" s="3"/>
      <c r="E209" s="3"/>
      <c r="F209" s="3"/>
      <c r="G209" s="3"/>
    </row>
    <row r="210" spans="3:7" hidden="1">
      <c r="C210" s="3"/>
      <c r="D210" s="3"/>
      <c r="E210" s="3"/>
      <c r="F210" s="3"/>
      <c r="G210" s="3"/>
    </row>
    <row r="211" spans="3:7" hidden="1">
      <c r="C211" s="3"/>
      <c r="D211" s="3"/>
      <c r="E211" s="3"/>
      <c r="F211" s="3"/>
      <c r="G211" s="3"/>
    </row>
    <row r="212" spans="3:7" hidden="1">
      <c r="C212" s="3"/>
      <c r="D212" s="3"/>
      <c r="E212" s="3"/>
      <c r="F212" s="3"/>
      <c r="G212" s="3"/>
    </row>
    <row r="213" spans="3:7" hidden="1">
      <c r="C213" s="3"/>
      <c r="D213" s="3"/>
      <c r="E213" s="3"/>
      <c r="F213" s="3"/>
      <c r="G213" s="3"/>
    </row>
    <row r="214" spans="3:7" hidden="1">
      <c r="C214" s="3"/>
      <c r="D214" s="3"/>
      <c r="E214" s="3"/>
      <c r="F214" s="3"/>
      <c r="G214" s="3"/>
    </row>
    <row r="215" spans="3:7" hidden="1">
      <c r="C215" s="3"/>
      <c r="D215" s="3"/>
      <c r="E215" s="3"/>
      <c r="F215" s="3"/>
      <c r="G215" s="3"/>
    </row>
    <row r="216" spans="3:7" hidden="1">
      <c r="C216" s="3"/>
      <c r="D216" s="3"/>
      <c r="E216" s="3"/>
      <c r="F216" s="3"/>
      <c r="G216" s="3"/>
    </row>
    <row r="217" spans="3:7" hidden="1">
      <c r="C217" s="3"/>
      <c r="D217" s="3"/>
      <c r="E217" s="3"/>
      <c r="F217" s="3"/>
      <c r="G217" s="3"/>
    </row>
    <row r="218" spans="3:7" hidden="1">
      <c r="C218" s="3"/>
      <c r="D218" s="3"/>
      <c r="E218" s="3"/>
      <c r="F218" s="3"/>
      <c r="G218" s="3"/>
    </row>
    <row r="219" spans="3:7" hidden="1">
      <c r="C219" s="3"/>
      <c r="D219" s="3"/>
      <c r="E219" s="3"/>
      <c r="F219" s="3"/>
      <c r="G219" s="3"/>
    </row>
    <row r="220" spans="3:7" hidden="1">
      <c r="C220" s="3"/>
      <c r="D220" s="3"/>
      <c r="E220" s="3"/>
      <c r="F220" s="3"/>
      <c r="G220" s="3"/>
    </row>
    <row r="221" spans="3:7" hidden="1">
      <c r="C221" s="3"/>
      <c r="D221" s="3"/>
      <c r="E221" s="3"/>
      <c r="F221" s="3"/>
      <c r="G221" s="3"/>
    </row>
    <row r="222" spans="3:7" hidden="1">
      <c r="C222" s="3"/>
      <c r="D222" s="3"/>
      <c r="E222" s="3"/>
      <c r="F222" s="3"/>
      <c r="G222" s="3"/>
    </row>
    <row r="223" spans="3:7" hidden="1">
      <c r="C223" s="3"/>
      <c r="D223" s="3"/>
      <c r="E223" s="3"/>
      <c r="F223" s="3"/>
      <c r="G223" s="3"/>
    </row>
    <row r="224" spans="3:7" hidden="1">
      <c r="C224" s="3"/>
      <c r="D224" s="3"/>
      <c r="E224" s="3"/>
      <c r="F224" s="3"/>
      <c r="G224" s="3"/>
    </row>
    <row r="225" spans="3:7" hidden="1">
      <c r="C225" s="3"/>
      <c r="D225" s="3"/>
      <c r="E225" s="3"/>
      <c r="F225" s="3"/>
      <c r="G225" s="3"/>
    </row>
    <row r="226" spans="3:7" hidden="1">
      <c r="C226" s="3"/>
      <c r="D226" s="3"/>
      <c r="E226" s="3"/>
      <c r="F226" s="3"/>
      <c r="G226" s="3"/>
    </row>
    <row r="227" spans="3:7" hidden="1">
      <c r="C227" s="3"/>
      <c r="D227" s="3"/>
      <c r="E227" s="3"/>
      <c r="F227" s="3"/>
      <c r="G227" s="3"/>
    </row>
    <row r="228" spans="3:7" hidden="1">
      <c r="C228" s="3"/>
      <c r="D228" s="3"/>
      <c r="E228" s="3"/>
      <c r="F228" s="3"/>
      <c r="G228" s="3"/>
    </row>
    <row r="229" spans="3:7" hidden="1">
      <c r="C229" s="3"/>
      <c r="D229" s="3"/>
      <c r="E229" s="3"/>
      <c r="F229" s="3"/>
      <c r="G229" s="3"/>
    </row>
    <row r="230" spans="3:7" hidden="1">
      <c r="C230" s="3"/>
      <c r="D230" s="3"/>
      <c r="E230" s="3"/>
      <c r="F230" s="3"/>
      <c r="G230" s="3"/>
    </row>
    <row r="231" spans="3:7" hidden="1">
      <c r="C231" s="3"/>
      <c r="D231" s="3"/>
      <c r="E231" s="3"/>
      <c r="F231" s="3"/>
      <c r="G231" s="3"/>
    </row>
    <row r="232" spans="3:7" hidden="1">
      <c r="C232" s="3"/>
      <c r="D232" s="3"/>
      <c r="E232" s="3"/>
      <c r="F232" s="3"/>
      <c r="G232" s="3"/>
    </row>
    <row r="233" spans="3:7" hidden="1">
      <c r="C233" s="3"/>
      <c r="D233" s="3"/>
      <c r="E233" s="3"/>
      <c r="F233" s="3"/>
      <c r="G233" s="3"/>
    </row>
    <row r="234" spans="3:7" hidden="1">
      <c r="C234" s="3"/>
      <c r="D234" s="3"/>
      <c r="E234" s="3"/>
      <c r="F234" s="3"/>
      <c r="G234" s="3"/>
    </row>
    <row r="235" spans="3:7" hidden="1">
      <c r="C235" s="3"/>
      <c r="D235" s="3"/>
      <c r="E235" s="3"/>
      <c r="F235" s="3"/>
      <c r="G235" s="3"/>
    </row>
    <row r="236" spans="3:7" hidden="1">
      <c r="C236" s="3"/>
      <c r="D236" s="3"/>
      <c r="E236" s="3"/>
      <c r="F236" s="3"/>
      <c r="G236" s="3"/>
    </row>
    <row r="237" spans="3:7" hidden="1">
      <c r="C237" s="3"/>
      <c r="D237" s="3"/>
      <c r="E237" s="3"/>
      <c r="F237" s="3"/>
      <c r="G237" s="3"/>
    </row>
    <row r="238" spans="3:7" hidden="1">
      <c r="C238" s="3"/>
      <c r="D238" s="3"/>
      <c r="E238" s="3"/>
      <c r="F238" s="3"/>
      <c r="G238" s="3"/>
    </row>
    <row r="239" spans="3:7" hidden="1">
      <c r="C239" s="3"/>
      <c r="D239" s="3"/>
      <c r="E239" s="3"/>
      <c r="F239" s="3"/>
      <c r="G239" s="3"/>
    </row>
    <row r="240" spans="3:7" hidden="1">
      <c r="C240" s="3"/>
      <c r="D240" s="3"/>
      <c r="E240" s="3"/>
      <c r="F240" s="3"/>
      <c r="G240" s="3"/>
    </row>
    <row r="241" spans="3:7" hidden="1">
      <c r="C241" s="3"/>
      <c r="D241" s="3"/>
      <c r="E241" s="3"/>
      <c r="F241" s="3"/>
      <c r="G241" s="3"/>
    </row>
    <row r="242" spans="3:7" hidden="1">
      <c r="C242" s="3"/>
      <c r="D242" s="3"/>
      <c r="E242" s="3"/>
      <c r="F242" s="3"/>
      <c r="G242" s="3"/>
    </row>
    <row r="243" spans="3:7" hidden="1">
      <c r="C243" s="3"/>
      <c r="D243" s="3"/>
      <c r="E243" s="3"/>
      <c r="F243" s="3"/>
      <c r="G243" s="3"/>
    </row>
    <row r="244" spans="3:7" hidden="1">
      <c r="C244" s="3"/>
      <c r="D244" s="3"/>
      <c r="E244" s="3"/>
      <c r="F244" s="3"/>
      <c r="G244" s="3"/>
    </row>
    <row r="245" spans="3:7" hidden="1">
      <c r="C245" s="3"/>
      <c r="D245" s="3"/>
      <c r="E245" s="3"/>
      <c r="F245" s="3"/>
      <c r="G245" s="3"/>
    </row>
    <row r="246" spans="3:7" hidden="1">
      <c r="C246" s="3"/>
      <c r="D246" s="3"/>
      <c r="E246" s="3"/>
      <c r="F246" s="3"/>
      <c r="G246" s="3"/>
    </row>
    <row r="247" spans="3:7" hidden="1">
      <c r="C247" s="3"/>
      <c r="D247" s="3"/>
      <c r="E247" s="3"/>
      <c r="F247" s="3"/>
      <c r="G247" s="3"/>
    </row>
    <row r="248" spans="3:7" hidden="1">
      <c r="C248" s="3"/>
      <c r="D248" s="3"/>
      <c r="E248" s="3"/>
      <c r="F248" s="3"/>
      <c r="G248" s="3"/>
    </row>
    <row r="249" spans="3:7" hidden="1">
      <c r="C249" s="3"/>
      <c r="D249" s="3"/>
      <c r="E249" s="3"/>
      <c r="F249" s="3"/>
      <c r="G249" s="3"/>
    </row>
    <row r="250" spans="3:7" hidden="1">
      <c r="C250" s="3"/>
      <c r="D250" s="3"/>
      <c r="E250" s="3"/>
      <c r="F250" s="3"/>
      <c r="G250" s="3"/>
    </row>
    <row r="251" spans="3:7" hidden="1">
      <c r="C251" s="3"/>
      <c r="D251" s="3"/>
      <c r="E251" s="3"/>
      <c r="F251" s="3"/>
      <c r="G251" s="3"/>
    </row>
    <row r="252" spans="3:7" hidden="1">
      <c r="C252" s="3"/>
      <c r="D252" s="3"/>
      <c r="E252" s="3"/>
      <c r="F252" s="3"/>
      <c r="G252" s="3"/>
    </row>
    <row r="253" spans="3:7" hidden="1">
      <c r="C253" s="3"/>
      <c r="D253" s="3"/>
      <c r="E253" s="3"/>
      <c r="F253" s="3"/>
      <c r="G253" s="3"/>
    </row>
    <row r="254" spans="3:7" hidden="1">
      <c r="C254" s="3"/>
      <c r="D254" s="3"/>
      <c r="E254" s="3"/>
      <c r="F254" s="3"/>
      <c r="G254" s="3"/>
    </row>
    <row r="255" spans="3:7" hidden="1">
      <c r="C255" s="3"/>
      <c r="D255" s="3"/>
      <c r="E255" s="3"/>
      <c r="F255" s="3"/>
      <c r="G255" s="3"/>
    </row>
    <row r="256" spans="3:7" hidden="1">
      <c r="C256" s="3"/>
      <c r="D256" s="3"/>
      <c r="E256" s="3"/>
      <c r="F256" s="3"/>
      <c r="G256" s="3"/>
    </row>
    <row r="257" spans="3:7" hidden="1">
      <c r="C257" s="3"/>
      <c r="D257" s="3"/>
      <c r="E257" s="3"/>
      <c r="F257" s="3"/>
      <c r="G257" s="3"/>
    </row>
    <row r="258" spans="3:7" hidden="1">
      <c r="C258" s="3"/>
      <c r="D258" s="3"/>
      <c r="E258" s="3"/>
      <c r="F258" s="3"/>
      <c r="G258" s="3"/>
    </row>
    <row r="259" spans="3:7" hidden="1">
      <c r="C259" s="3"/>
      <c r="D259" s="3"/>
      <c r="E259" s="3"/>
      <c r="F259" s="3"/>
      <c r="G259" s="3"/>
    </row>
    <row r="260" spans="3:7" hidden="1">
      <c r="C260" s="3"/>
      <c r="D260" s="3"/>
      <c r="E260" s="3"/>
      <c r="F260" s="3"/>
      <c r="G260" s="3"/>
    </row>
    <row r="261" spans="3:7" hidden="1">
      <c r="C261" s="3"/>
      <c r="D261" s="3"/>
      <c r="E261" s="3"/>
      <c r="F261" s="3"/>
      <c r="G261" s="3"/>
    </row>
    <row r="262" spans="3:7" hidden="1">
      <c r="C262" s="3"/>
      <c r="D262" s="3"/>
      <c r="E262" s="3"/>
      <c r="F262" s="3"/>
      <c r="G262" s="3"/>
    </row>
    <row r="263" spans="3:7" hidden="1">
      <c r="C263" s="3"/>
      <c r="D263" s="3"/>
      <c r="E263" s="3"/>
      <c r="F263" s="3"/>
      <c r="G263" s="3"/>
    </row>
    <row r="264" spans="3:7" hidden="1">
      <c r="C264" s="3"/>
      <c r="D264" s="3"/>
      <c r="E264" s="3"/>
      <c r="F264" s="3"/>
      <c r="G264" s="3"/>
    </row>
    <row r="265" spans="3:7" hidden="1">
      <c r="C265" s="3"/>
      <c r="D265" s="3"/>
      <c r="E265" s="3"/>
      <c r="F265" s="3"/>
      <c r="G265" s="3"/>
    </row>
    <row r="266" spans="3:7" hidden="1">
      <c r="C266" s="3"/>
      <c r="D266" s="3"/>
      <c r="E266" s="3"/>
      <c r="F266" s="3"/>
      <c r="G266" s="3"/>
    </row>
    <row r="267" spans="3:7" hidden="1">
      <c r="C267" s="3"/>
      <c r="D267" s="3"/>
      <c r="E267" s="3"/>
      <c r="F267" s="3"/>
      <c r="G267" s="3"/>
    </row>
    <row r="268" spans="3:7" hidden="1">
      <c r="C268" s="3"/>
      <c r="D268" s="3"/>
      <c r="E268" s="3"/>
      <c r="F268" s="3"/>
      <c r="G268" s="3"/>
    </row>
    <row r="269" spans="3:7" hidden="1">
      <c r="C269" s="3"/>
      <c r="D269" s="3"/>
      <c r="E269" s="3"/>
      <c r="F269" s="3"/>
      <c r="G269" s="3"/>
    </row>
    <row r="270" spans="3:7" hidden="1">
      <c r="C270" s="3"/>
      <c r="D270" s="3"/>
      <c r="E270" s="3"/>
      <c r="F270" s="3"/>
      <c r="G270" s="3"/>
    </row>
    <row r="271" spans="3:7" hidden="1">
      <c r="C271" s="3"/>
      <c r="D271" s="3"/>
      <c r="E271" s="3"/>
      <c r="F271" s="3"/>
      <c r="G271" s="3"/>
    </row>
    <row r="272" spans="3:7" hidden="1">
      <c r="C272" s="3"/>
      <c r="D272" s="3"/>
      <c r="E272" s="3"/>
      <c r="F272" s="3"/>
      <c r="G272" s="3"/>
    </row>
    <row r="273" spans="3:7" hidden="1">
      <c r="C273" s="3"/>
      <c r="D273" s="3"/>
      <c r="E273" s="3"/>
      <c r="F273" s="3"/>
      <c r="G273" s="3"/>
    </row>
    <row r="274" spans="3:7" hidden="1">
      <c r="C274" s="3"/>
      <c r="D274" s="3"/>
      <c r="E274" s="3"/>
      <c r="F274" s="3"/>
      <c r="G274" s="3"/>
    </row>
    <row r="275" spans="3:7" hidden="1">
      <c r="C275" s="3"/>
      <c r="D275" s="3"/>
      <c r="E275" s="3"/>
      <c r="F275" s="3"/>
      <c r="G275" s="3"/>
    </row>
    <row r="276" spans="3:7" hidden="1">
      <c r="C276" s="3"/>
      <c r="D276" s="3"/>
      <c r="E276" s="3"/>
      <c r="F276" s="3"/>
      <c r="G276" s="3"/>
    </row>
    <row r="277" spans="3:7" hidden="1">
      <c r="C277" s="3"/>
      <c r="D277" s="3"/>
      <c r="E277" s="3"/>
      <c r="F277" s="3"/>
      <c r="G277" s="3"/>
    </row>
    <row r="278" spans="3:7" hidden="1">
      <c r="C278" s="3"/>
      <c r="D278" s="3"/>
      <c r="E278" s="3"/>
      <c r="F278" s="3"/>
      <c r="G278" s="3"/>
    </row>
    <row r="279" spans="3:7" hidden="1">
      <c r="C279" s="3"/>
      <c r="D279" s="3"/>
      <c r="E279" s="3"/>
      <c r="F279" s="3"/>
      <c r="G279" s="3"/>
    </row>
    <row r="280" spans="3:7" hidden="1">
      <c r="C280" s="3"/>
      <c r="D280" s="3"/>
      <c r="E280" s="3"/>
      <c r="F280" s="3"/>
      <c r="G280" s="3"/>
    </row>
    <row r="281" spans="3:7" hidden="1">
      <c r="C281" s="3"/>
      <c r="D281" s="3"/>
      <c r="E281" s="3"/>
      <c r="F281" s="3"/>
      <c r="G281" s="3"/>
    </row>
    <row r="282" spans="3:7" hidden="1">
      <c r="C282" s="3"/>
      <c r="D282" s="3"/>
      <c r="E282" s="3"/>
      <c r="F282" s="3"/>
      <c r="G282" s="3"/>
    </row>
    <row r="283" spans="3:7" hidden="1">
      <c r="C283" s="3"/>
      <c r="D283" s="3"/>
      <c r="E283" s="3"/>
      <c r="F283" s="3"/>
      <c r="G283" s="3"/>
    </row>
    <row r="284" spans="3:7" hidden="1">
      <c r="C284" s="3"/>
      <c r="D284" s="3"/>
      <c r="E284" s="3"/>
      <c r="F284" s="3"/>
      <c r="G284" s="3"/>
    </row>
    <row r="285" spans="3:7" hidden="1">
      <c r="C285" s="3"/>
      <c r="D285" s="3"/>
      <c r="E285" s="3"/>
      <c r="F285" s="3"/>
      <c r="G285" s="3"/>
    </row>
    <row r="286" spans="3:7" hidden="1">
      <c r="C286" s="3"/>
      <c r="D286" s="3"/>
      <c r="E286" s="3"/>
      <c r="F286" s="3"/>
      <c r="G286" s="3"/>
    </row>
    <row r="287" spans="3:7" hidden="1">
      <c r="C287" s="3"/>
      <c r="D287" s="3"/>
      <c r="E287" s="3"/>
      <c r="F287" s="3"/>
      <c r="G287" s="3"/>
    </row>
    <row r="288" spans="3:7" hidden="1">
      <c r="C288" s="3"/>
      <c r="D288" s="3"/>
      <c r="E288" s="3"/>
      <c r="F288" s="3"/>
      <c r="G288" s="3"/>
    </row>
    <row r="289" spans="3:7" hidden="1">
      <c r="C289" s="3"/>
      <c r="D289" s="3"/>
      <c r="E289" s="3"/>
      <c r="F289" s="3"/>
      <c r="G289" s="3"/>
    </row>
    <row r="290" spans="3:7" hidden="1">
      <c r="C290" s="3"/>
      <c r="D290" s="3"/>
      <c r="E290" s="3"/>
      <c r="F290" s="3"/>
      <c r="G290" s="3"/>
    </row>
    <row r="291" spans="3:7" hidden="1">
      <c r="C291" s="3"/>
      <c r="D291" s="3"/>
      <c r="E291" s="3"/>
      <c r="F291" s="3"/>
      <c r="G291" s="3"/>
    </row>
    <row r="292" spans="3:7" hidden="1">
      <c r="C292" s="3"/>
      <c r="D292" s="3"/>
      <c r="E292" s="3"/>
      <c r="F292" s="3"/>
      <c r="G292" s="3"/>
    </row>
    <row r="293" spans="3:7" hidden="1">
      <c r="C293" s="3"/>
      <c r="D293" s="3"/>
      <c r="E293" s="3"/>
      <c r="F293" s="3"/>
      <c r="G293" s="3"/>
    </row>
    <row r="294" spans="3:7" hidden="1">
      <c r="C294" s="3"/>
      <c r="D294" s="3"/>
      <c r="E294" s="3"/>
      <c r="F294" s="3"/>
      <c r="G294" s="3"/>
    </row>
    <row r="295" spans="3:7" hidden="1">
      <c r="C295" s="3"/>
      <c r="D295" s="3"/>
      <c r="E295" s="3"/>
      <c r="F295" s="3"/>
      <c r="G295" s="3"/>
    </row>
    <row r="296" spans="3:7" hidden="1">
      <c r="C296" s="3"/>
      <c r="D296" s="3"/>
      <c r="E296" s="3"/>
      <c r="F296" s="3"/>
      <c r="G296" s="3"/>
    </row>
    <row r="297" spans="3:7" hidden="1">
      <c r="C297" s="3"/>
      <c r="D297" s="3"/>
      <c r="E297" s="3"/>
      <c r="F297" s="3"/>
      <c r="G297" s="3"/>
    </row>
    <row r="298" spans="3:7" hidden="1">
      <c r="C298" s="3"/>
      <c r="D298" s="3"/>
      <c r="E298" s="3"/>
      <c r="F298" s="3"/>
      <c r="G298" s="3"/>
    </row>
    <row r="299" spans="3:7" hidden="1">
      <c r="C299" s="3"/>
      <c r="D299" s="3"/>
      <c r="E299" s="3"/>
      <c r="F299" s="3"/>
      <c r="G299" s="3"/>
    </row>
    <row r="300" spans="3:7" hidden="1">
      <c r="C300" s="3"/>
      <c r="D300" s="3"/>
      <c r="E300" s="3"/>
      <c r="F300" s="3"/>
      <c r="G300" s="3"/>
    </row>
    <row r="301" spans="3:7" hidden="1">
      <c r="C301" s="3"/>
      <c r="D301" s="3"/>
      <c r="E301" s="3"/>
      <c r="F301" s="3"/>
      <c r="G301" s="3"/>
    </row>
    <row r="302" spans="3:7" hidden="1">
      <c r="C302" s="3"/>
      <c r="D302" s="3"/>
      <c r="E302" s="3"/>
      <c r="F302" s="3"/>
      <c r="G302" s="3"/>
    </row>
    <row r="303" spans="3:7" hidden="1">
      <c r="C303" s="3"/>
      <c r="D303" s="3"/>
      <c r="E303" s="3"/>
      <c r="F303" s="3"/>
      <c r="G303" s="3"/>
    </row>
    <row r="304" spans="3:7" hidden="1">
      <c r="C304" s="3"/>
      <c r="D304" s="3"/>
      <c r="E304" s="3"/>
      <c r="F304" s="3"/>
      <c r="G304" s="3"/>
    </row>
    <row r="305" spans="3:7" hidden="1">
      <c r="C305" s="3"/>
      <c r="D305" s="3"/>
      <c r="E305" s="3"/>
      <c r="F305" s="3"/>
      <c r="G305" s="3"/>
    </row>
    <row r="306" spans="3:7" hidden="1">
      <c r="C306" s="3"/>
      <c r="D306" s="3"/>
      <c r="E306" s="3"/>
      <c r="F306" s="3"/>
      <c r="G306" s="3"/>
    </row>
    <row r="307" spans="3:7" hidden="1">
      <c r="C307" s="3"/>
      <c r="D307" s="3"/>
      <c r="E307" s="3"/>
      <c r="F307" s="3"/>
      <c r="G307" s="3"/>
    </row>
    <row r="308" spans="3:7" hidden="1">
      <c r="C308" s="3"/>
      <c r="D308" s="3"/>
      <c r="E308" s="3"/>
      <c r="F308" s="3"/>
      <c r="G308" s="3"/>
    </row>
    <row r="309" spans="3:7" hidden="1">
      <c r="C309" s="3"/>
      <c r="D309" s="3"/>
      <c r="E309" s="3"/>
      <c r="F309" s="3"/>
      <c r="G309" s="3"/>
    </row>
    <row r="310" spans="3:7" hidden="1">
      <c r="C310" s="3"/>
      <c r="D310" s="3"/>
      <c r="E310" s="3"/>
      <c r="F310" s="3"/>
      <c r="G310" s="3"/>
    </row>
    <row r="311" spans="3:7" hidden="1">
      <c r="C311" s="3"/>
      <c r="D311" s="3"/>
      <c r="E311" s="3"/>
      <c r="F311" s="3"/>
      <c r="G311" s="3"/>
    </row>
    <row r="312" spans="3:7" hidden="1">
      <c r="C312" s="3"/>
      <c r="D312" s="3"/>
      <c r="E312" s="3"/>
      <c r="F312" s="3"/>
      <c r="G312" s="3"/>
    </row>
    <row r="313" spans="3:7" hidden="1">
      <c r="C313" s="3"/>
      <c r="D313" s="3"/>
      <c r="E313" s="3"/>
      <c r="F313" s="3"/>
      <c r="G313" s="3"/>
    </row>
    <row r="314" spans="3:7" hidden="1">
      <c r="C314" s="3"/>
      <c r="D314" s="3"/>
      <c r="E314" s="3"/>
      <c r="F314" s="3"/>
      <c r="G314" s="3"/>
    </row>
    <row r="315" spans="3:7" hidden="1">
      <c r="C315" s="3"/>
      <c r="D315" s="3"/>
      <c r="E315" s="3"/>
      <c r="F315" s="3"/>
      <c r="G315" s="3"/>
    </row>
    <row r="316" spans="3:7" hidden="1">
      <c r="C316" s="3"/>
      <c r="D316" s="3"/>
      <c r="E316" s="3"/>
      <c r="F316" s="3"/>
      <c r="G316" s="3"/>
    </row>
    <row r="317" spans="3:7" hidden="1">
      <c r="C317" s="3"/>
      <c r="D317" s="3"/>
      <c r="E317" s="3"/>
      <c r="F317" s="3"/>
      <c r="G317" s="3"/>
    </row>
    <row r="318" spans="3:7" hidden="1">
      <c r="C318" s="3"/>
      <c r="D318" s="3"/>
      <c r="E318" s="3"/>
      <c r="F318" s="3"/>
      <c r="G318" s="3"/>
    </row>
    <row r="319" spans="3:7" hidden="1">
      <c r="C319" s="3"/>
      <c r="D319" s="3"/>
      <c r="E319" s="3"/>
      <c r="F319" s="3"/>
      <c r="G319" s="3"/>
    </row>
    <row r="320" spans="3:7" hidden="1">
      <c r="C320" s="3"/>
      <c r="D320" s="3"/>
      <c r="E320" s="3"/>
      <c r="F320" s="3"/>
      <c r="G320" s="3"/>
    </row>
    <row r="321" spans="3:7" hidden="1">
      <c r="C321" s="3"/>
      <c r="D321" s="3"/>
      <c r="E321" s="3"/>
      <c r="F321" s="3"/>
      <c r="G321" s="3"/>
    </row>
    <row r="322" spans="3:7" hidden="1">
      <c r="C322" s="3"/>
      <c r="D322" s="3"/>
      <c r="E322" s="3"/>
      <c r="F322" s="3"/>
      <c r="G322" s="3"/>
    </row>
    <row r="323" spans="3:7" hidden="1">
      <c r="C323" s="3"/>
      <c r="D323" s="3"/>
      <c r="E323" s="3"/>
      <c r="F323" s="3"/>
      <c r="G323" s="3"/>
    </row>
    <row r="324" spans="3:7" hidden="1">
      <c r="C324" s="3"/>
      <c r="D324" s="3"/>
      <c r="E324" s="3"/>
      <c r="F324" s="3"/>
      <c r="G324" s="3"/>
    </row>
    <row r="325" spans="3:7" hidden="1">
      <c r="C325" s="3"/>
      <c r="D325" s="3"/>
      <c r="E325" s="3"/>
      <c r="F325" s="3"/>
      <c r="G325" s="3"/>
    </row>
    <row r="326" spans="3:7" hidden="1">
      <c r="C326" s="3"/>
      <c r="D326" s="3"/>
      <c r="E326" s="3"/>
      <c r="F326" s="3"/>
      <c r="G326" s="3"/>
    </row>
    <row r="327" spans="3:7" hidden="1">
      <c r="C327" s="3"/>
      <c r="D327" s="3"/>
      <c r="E327" s="3"/>
      <c r="F327" s="3"/>
      <c r="G327" s="3"/>
    </row>
    <row r="328" spans="3:7" hidden="1">
      <c r="C328" s="3"/>
      <c r="D328" s="3"/>
      <c r="E328" s="3"/>
      <c r="F328" s="3"/>
      <c r="G328" s="3"/>
    </row>
    <row r="329" spans="3:7" hidden="1">
      <c r="C329" s="3"/>
      <c r="D329" s="3"/>
      <c r="E329" s="3"/>
      <c r="F329" s="3"/>
      <c r="G329" s="3"/>
    </row>
    <row r="330" spans="3:7" hidden="1">
      <c r="C330" s="3"/>
      <c r="D330" s="3"/>
      <c r="E330" s="3"/>
      <c r="F330" s="3"/>
      <c r="G330" s="3"/>
    </row>
    <row r="331" spans="3:7" hidden="1">
      <c r="C331" s="3"/>
      <c r="D331" s="3"/>
      <c r="E331" s="3"/>
      <c r="F331" s="3"/>
      <c r="G331" s="3"/>
    </row>
    <row r="332" spans="3:7" hidden="1">
      <c r="C332" s="3"/>
      <c r="D332" s="3"/>
      <c r="E332" s="3"/>
      <c r="F332" s="3"/>
      <c r="G332" s="3"/>
    </row>
    <row r="333" spans="3:7" hidden="1">
      <c r="C333" s="3"/>
      <c r="D333" s="3"/>
      <c r="E333" s="3"/>
      <c r="F333" s="3"/>
      <c r="G333" s="3"/>
    </row>
    <row r="334" spans="3:7" hidden="1">
      <c r="C334" s="3"/>
      <c r="D334" s="3"/>
      <c r="E334" s="3"/>
      <c r="F334" s="3"/>
      <c r="G334" s="3"/>
    </row>
    <row r="335" spans="3:7" hidden="1">
      <c r="C335" s="3"/>
      <c r="D335" s="3"/>
      <c r="E335" s="3"/>
      <c r="F335" s="3"/>
      <c r="G335" s="3"/>
    </row>
    <row r="336" spans="3:7" hidden="1">
      <c r="C336" s="3"/>
      <c r="D336" s="3"/>
      <c r="E336" s="3"/>
      <c r="F336" s="3"/>
      <c r="G336" s="3"/>
    </row>
    <row r="337" spans="3:7" hidden="1">
      <c r="C337" s="3"/>
      <c r="D337" s="3"/>
      <c r="E337" s="3"/>
      <c r="F337" s="3"/>
      <c r="G337" s="3"/>
    </row>
    <row r="338" spans="3:7" hidden="1">
      <c r="C338" s="3"/>
      <c r="D338" s="3"/>
      <c r="E338" s="3"/>
      <c r="F338" s="3"/>
      <c r="G338" s="3"/>
    </row>
    <row r="339" spans="3:7" hidden="1">
      <c r="C339" s="3"/>
      <c r="D339" s="3"/>
      <c r="E339" s="3"/>
      <c r="F339" s="3"/>
      <c r="G339" s="3"/>
    </row>
    <row r="340" spans="3:7" hidden="1">
      <c r="C340" s="3"/>
      <c r="D340" s="3"/>
      <c r="E340" s="3"/>
      <c r="F340" s="3"/>
      <c r="G340" s="3"/>
    </row>
    <row r="341" spans="3:7" hidden="1">
      <c r="C341" s="3"/>
      <c r="D341" s="3"/>
      <c r="E341" s="3"/>
      <c r="F341" s="3"/>
      <c r="G341" s="3"/>
    </row>
    <row r="342" spans="3:7" hidden="1">
      <c r="C342" s="3"/>
      <c r="D342" s="3"/>
      <c r="E342" s="3"/>
      <c r="F342" s="3"/>
      <c r="G342" s="3"/>
    </row>
    <row r="343" spans="3:7" hidden="1">
      <c r="C343" s="3"/>
      <c r="D343" s="3"/>
      <c r="E343" s="3"/>
      <c r="F343" s="3"/>
      <c r="G343" s="3"/>
    </row>
    <row r="344" spans="3:7" hidden="1">
      <c r="C344" s="3"/>
      <c r="D344" s="3"/>
      <c r="E344" s="3"/>
      <c r="F344" s="3"/>
      <c r="G344" s="3"/>
    </row>
    <row r="345" spans="3:7" hidden="1">
      <c r="C345" s="3"/>
      <c r="D345" s="3"/>
      <c r="E345" s="3"/>
      <c r="F345" s="3"/>
      <c r="G345" s="3"/>
    </row>
    <row r="346" spans="3:7" hidden="1">
      <c r="C346" s="3"/>
      <c r="D346" s="3"/>
      <c r="E346" s="3"/>
      <c r="F346" s="3"/>
      <c r="G346" s="3"/>
    </row>
    <row r="347" spans="3:7" hidden="1">
      <c r="C347" s="3"/>
      <c r="D347" s="3"/>
      <c r="E347" s="3"/>
      <c r="F347" s="3"/>
      <c r="G347" s="3"/>
    </row>
    <row r="348" spans="3:7" hidden="1">
      <c r="C348" s="3"/>
      <c r="D348" s="3"/>
      <c r="E348" s="3"/>
      <c r="F348" s="3"/>
      <c r="G348" s="3"/>
    </row>
    <row r="349" spans="3:7" hidden="1">
      <c r="C349" s="3"/>
      <c r="D349" s="3"/>
      <c r="E349" s="3"/>
      <c r="F349" s="3"/>
      <c r="G349" s="3"/>
    </row>
    <row r="350" spans="3:7" hidden="1">
      <c r="C350" s="3"/>
      <c r="D350" s="3"/>
      <c r="E350" s="3"/>
      <c r="F350" s="3"/>
      <c r="G350" s="3"/>
    </row>
    <row r="351" spans="3:7" hidden="1">
      <c r="C351" s="3"/>
      <c r="D351" s="3"/>
      <c r="E351" s="3"/>
      <c r="F351" s="3"/>
      <c r="G351" s="3"/>
    </row>
    <row r="352" spans="3:7" hidden="1">
      <c r="C352" s="3"/>
      <c r="D352" s="3"/>
      <c r="E352" s="3"/>
      <c r="F352" s="3"/>
      <c r="G352" s="3"/>
    </row>
    <row r="353" spans="3:7" hidden="1">
      <c r="C353" s="3"/>
      <c r="D353" s="3"/>
      <c r="E353" s="3"/>
      <c r="F353" s="3"/>
      <c r="G353" s="3"/>
    </row>
    <row r="354" spans="3:7" hidden="1">
      <c r="C354" s="3"/>
      <c r="D354" s="3"/>
      <c r="E354" s="3"/>
      <c r="F354" s="3"/>
      <c r="G354" s="3"/>
    </row>
    <row r="355" spans="3:7" hidden="1">
      <c r="C355" s="3"/>
      <c r="D355" s="3"/>
      <c r="E355" s="3"/>
      <c r="F355" s="3"/>
      <c r="G355" s="3"/>
    </row>
    <row r="356" spans="3:7" hidden="1">
      <c r="C356" s="3"/>
      <c r="D356" s="3"/>
      <c r="E356" s="3"/>
      <c r="F356" s="3"/>
      <c r="G356" s="3"/>
    </row>
    <row r="357" spans="3:7" hidden="1">
      <c r="C357" s="3"/>
      <c r="D357" s="3"/>
      <c r="E357" s="3"/>
      <c r="F357" s="3"/>
      <c r="G357" s="3"/>
    </row>
    <row r="358" spans="3:7" hidden="1">
      <c r="C358" s="3"/>
      <c r="D358" s="3"/>
      <c r="E358" s="3"/>
      <c r="F358" s="3"/>
      <c r="G358" s="3"/>
    </row>
    <row r="359" spans="3:7" hidden="1">
      <c r="C359" s="3"/>
      <c r="D359" s="3"/>
      <c r="E359" s="3"/>
      <c r="F359" s="3"/>
      <c r="G359" s="3"/>
    </row>
    <row r="360" spans="3:7" hidden="1">
      <c r="C360" s="3"/>
      <c r="D360" s="3"/>
      <c r="E360" s="3"/>
      <c r="F360" s="3"/>
      <c r="G360" s="3"/>
    </row>
    <row r="361" spans="3:7" hidden="1">
      <c r="C361" s="3"/>
      <c r="D361" s="3"/>
      <c r="E361" s="3"/>
      <c r="F361" s="3"/>
      <c r="G361" s="3"/>
    </row>
    <row r="362" spans="3:7" hidden="1">
      <c r="C362" s="3"/>
      <c r="D362" s="3"/>
      <c r="E362" s="3"/>
      <c r="F362" s="3"/>
      <c r="G362" s="3"/>
    </row>
    <row r="363" spans="3:7" hidden="1">
      <c r="C363" s="3"/>
      <c r="D363" s="3"/>
      <c r="E363" s="3"/>
      <c r="F363" s="3"/>
      <c r="G363" s="3"/>
    </row>
    <row r="364" spans="3:7" hidden="1">
      <c r="C364" s="3"/>
      <c r="D364" s="3"/>
      <c r="E364" s="3"/>
      <c r="F364" s="3"/>
      <c r="G364" s="3"/>
    </row>
    <row r="365" spans="3:7" hidden="1">
      <c r="C365" s="3"/>
      <c r="D365" s="3"/>
      <c r="E365" s="3"/>
      <c r="F365" s="3"/>
      <c r="G365" s="3"/>
    </row>
    <row r="366" spans="3:7" hidden="1">
      <c r="C366" s="3"/>
      <c r="D366" s="3"/>
      <c r="E366" s="3"/>
      <c r="F366" s="3"/>
      <c r="G366" s="3"/>
    </row>
    <row r="367" spans="3:7" hidden="1">
      <c r="C367" s="3"/>
      <c r="D367" s="3"/>
      <c r="E367" s="3"/>
      <c r="F367" s="3"/>
      <c r="G367" s="3"/>
    </row>
    <row r="368" spans="3:7" hidden="1">
      <c r="C368" s="3"/>
      <c r="D368" s="3"/>
      <c r="E368" s="3"/>
      <c r="F368" s="3"/>
      <c r="G368" s="3"/>
    </row>
    <row r="369" spans="3:7" hidden="1">
      <c r="C369" s="3"/>
      <c r="D369" s="3"/>
      <c r="E369" s="3"/>
      <c r="F369" s="3"/>
      <c r="G369" s="3"/>
    </row>
    <row r="370" spans="3:7" hidden="1">
      <c r="C370" s="3"/>
      <c r="D370" s="3"/>
      <c r="E370" s="3"/>
      <c r="F370" s="3"/>
      <c r="G370" s="3"/>
    </row>
    <row r="371" spans="3:7" hidden="1">
      <c r="C371" s="3"/>
      <c r="D371" s="3"/>
      <c r="E371" s="3"/>
      <c r="F371" s="3"/>
      <c r="G371" s="3"/>
    </row>
    <row r="372" spans="3:7" hidden="1">
      <c r="C372" s="3"/>
      <c r="D372" s="3"/>
      <c r="E372" s="3"/>
      <c r="F372" s="3"/>
      <c r="G372" s="3"/>
    </row>
    <row r="373" spans="3:7" hidden="1">
      <c r="C373" s="3"/>
      <c r="D373" s="3"/>
      <c r="E373" s="3"/>
      <c r="F373" s="3"/>
      <c r="G373" s="3"/>
    </row>
    <row r="374" spans="3:7" hidden="1">
      <c r="C374" s="3"/>
      <c r="D374" s="3"/>
      <c r="E374" s="3"/>
      <c r="F374" s="3"/>
      <c r="G374" s="3"/>
    </row>
    <row r="375" spans="3:7" hidden="1">
      <c r="C375" s="3"/>
      <c r="D375" s="3"/>
      <c r="E375" s="3"/>
      <c r="F375" s="3"/>
      <c r="G375" s="3"/>
    </row>
    <row r="376" spans="3:7" hidden="1">
      <c r="C376" s="3"/>
      <c r="D376" s="3"/>
      <c r="E376" s="3"/>
      <c r="F376" s="3"/>
      <c r="G376" s="3"/>
    </row>
    <row r="377" spans="3:7" hidden="1">
      <c r="C377" s="3"/>
      <c r="D377" s="3"/>
      <c r="E377" s="3"/>
      <c r="F377" s="3"/>
      <c r="G377" s="3"/>
    </row>
    <row r="378" spans="3:7" hidden="1">
      <c r="C378" s="3"/>
      <c r="D378" s="3"/>
      <c r="E378" s="3"/>
      <c r="F378" s="3"/>
      <c r="G378" s="3"/>
    </row>
    <row r="379" spans="3:7" hidden="1">
      <c r="C379" s="3"/>
      <c r="D379" s="3"/>
      <c r="E379" s="3"/>
      <c r="F379" s="3"/>
      <c r="G379" s="3"/>
    </row>
    <row r="380" spans="3:7" hidden="1">
      <c r="C380" s="3"/>
      <c r="D380" s="3"/>
      <c r="E380" s="3"/>
      <c r="F380" s="3"/>
      <c r="G380" s="3"/>
    </row>
    <row r="381" spans="3:7" hidden="1">
      <c r="C381" s="3"/>
      <c r="D381" s="3"/>
      <c r="E381" s="3"/>
      <c r="F381" s="3"/>
      <c r="G381" s="3"/>
    </row>
    <row r="382" spans="3:7" hidden="1">
      <c r="C382" s="3"/>
      <c r="D382" s="3"/>
      <c r="E382" s="3"/>
      <c r="F382" s="3"/>
      <c r="G382" s="3"/>
    </row>
    <row r="383" spans="3:7" hidden="1">
      <c r="C383" s="3"/>
      <c r="D383" s="3"/>
      <c r="E383" s="3"/>
      <c r="F383" s="3"/>
      <c r="G383" s="3"/>
    </row>
    <row r="384" spans="3:7" hidden="1">
      <c r="C384" s="3"/>
      <c r="D384" s="3"/>
      <c r="E384" s="3"/>
      <c r="F384" s="3"/>
      <c r="G384" s="3"/>
    </row>
    <row r="385" spans="3:7" hidden="1">
      <c r="C385" s="3"/>
      <c r="D385" s="3"/>
      <c r="E385" s="3"/>
      <c r="F385" s="3"/>
      <c r="G385" s="3"/>
    </row>
    <row r="386" spans="3:7" hidden="1">
      <c r="C386" s="3"/>
      <c r="D386" s="3"/>
      <c r="E386" s="3"/>
      <c r="F386" s="3"/>
      <c r="G386" s="3"/>
    </row>
    <row r="387" spans="3:7" hidden="1">
      <c r="C387" s="3"/>
      <c r="D387" s="3"/>
      <c r="E387" s="3"/>
      <c r="F387" s="3"/>
      <c r="G387" s="3"/>
    </row>
    <row r="388" spans="3:7" hidden="1">
      <c r="C388" s="3"/>
      <c r="D388" s="3"/>
      <c r="E388" s="3"/>
      <c r="F388" s="3"/>
      <c r="G388" s="3"/>
    </row>
    <row r="389" spans="3:7" hidden="1">
      <c r="C389" s="3"/>
      <c r="D389" s="3"/>
      <c r="E389" s="3"/>
      <c r="F389" s="3"/>
      <c r="G389" s="3"/>
    </row>
    <row r="390" spans="3:7" hidden="1">
      <c r="C390" s="3"/>
      <c r="D390" s="3"/>
      <c r="E390" s="3"/>
      <c r="F390" s="3"/>
      <c r="G390" s="3"/>
    </row>
    <row r="391" spans="3:7" hidden="1">
      <c r="C391" s="3"/>
      <c r="D391" s="3"/>
      <c r="E391" s="3"/>
      <c r="F391" s="3"/>
      <c r="G391" s="3"/>
    </row>
    <row r="392" spans="3:7" hidden="1">
      <c r="C392" s="3"/>
      <c r="D392" s="3"/>
      <c r="E392" s="3"/>
      <c r="F392" s="3"/>
      <c r="G392" s="3"/>
    </row>
    <row r="393" spans="3:7" hidden="1">
      <c r="C393" s="3"/>
      <c r="D393" s="3"/>
      <c r="E393" s="3"/>
      <c r="F393" s="3"/>
      <c r="G393" s="3"/>
    </row>
    <row r="394" spans="3:7" hidden="1">
      <c r="C394" s="3"/>
      <c r="D394" s="3"/>
      <c r="E394" s="3"/>
      <c r="F394" s="3"/>
      <c r="G394" s="3"/>
    </row>
    <row r="395" spans="3:7" hidden="1">
      <c r="C395" s="3"/>
      <c r="D395" s="3"/>
      <c r="E395" s="3"/>
      <c r="F395" s="3"/>
      <c r="G395" s="3"/>
    </row>
    <row r="396" spans="3:7" hidden="1">
      <c r="C396" s="3"/>
      <c r="D396" s="3"/>
      <c r="E396" s="3"/>
      <c r="F396" s="3"/>
      <c r="G396" s="3"/>
    </row>
    <row r="397" spans="3:7" hidden="1">
      <c r="C397" s="3"/>
      <c r="D397" s="3"/>
      <c r="E397" s="3"/>
      <c r="F397" s="3"/>
      <c r="G397" s="3"/>
    </row>
    <row r="398" spans="3:7" hidden="1">
      <c r="C398" s="3"/>
      <c r="D398" s="3"/>
      <c r="E398" s="3"/>
      <c r="F398" s="3"/>
      <c r="G398" s="3"/>
    </row>
    <row r="399" spans="3:7" hidden="1">
      <c r="C399" s="3"/>
      <c r="D399" s="3"/>
      <c r="E399" s="3"/>
      <c r="F399" s="3"/>
      <c r="G399" s="3"/>
    </row>
    <row r="400" spans="3:7" hidden="1">
      <c r="C400" s="3"/>
      <c r="D400" s="3"/>
      <c r="E400" s="3"/>
      <c r="F400" s="3"/>
      <c r="G400" s="3"/>
    </row>
    <row r="401" spans="3:7" hidden="1">
      <c r="C401" s="3"/>
      <c r="D401" s="3"/>
      <c r="E401" s="3"/>
      <c r="F401" s="3"/>
      <c r="G401" s="3"/>
    </row>
    <row r="402" spans="3:7" hidden="1">
      <c r="C402" s="3"/>
      <c r="D402" s="3"/>
      <c r="E402" s="3"/>
      <c r="F402" s="3"/>
      <c r="G402" s="3"/>
    </row>
    <row r="403" spans="3:7" hidden="1">
      <c r="C403" s="3"/>
      <c r="D403" s="3"/>
      <c r="E403" s="3"/>
      <c r="F403" s="3"/>
      <c r="G403" s="3"/>
    </row>
    <row r="404" spans="3:7" hidden="1">
      <c r="C404" s="3"/>
      <c r="D404" s="3"/>
      <c r="E404" s="3"/>
      <c r="F404" s="3"/>
      <c r="G404" s="3"/>
    </row>
    <row r="405" spans="3:7" hidden="1">
      <c r="C405" s="3"/>
      <c r="D405" s="3"/>
      <c r="E405" s="3"/>
      <c r="F405" s="3"/>
      <c r="G405" s="3"/>
    </row>
    <row r="406" spans="3:7" hidden="1">
      <c r="C406" s="3"/>
      <c r="D406" s="3"/>
      <c r="E406" s="3"/>
      <c r="F406" s="3"/>
      <c r="G406" s="3"/>
    </row>
    <row r="407" spans="3:7" hidden="1">
      <c r="C407" s="3"/>
      <c r="D407" s="3"/>
      <c r="E407" s="3"/>
      <c r="F407" s="3"/>
      <c r="G407" s="3"/>
    </row>
    <row r="408" spans="3:7" hidden="1">
      <c r="C408" s="3"/>
      <c r="D408" s="3"/>
      <c r="E408" s="3"/>
      <c r="F408" s="3"/>
      <c r="G408" s="3"/>
    </row>
    <row r="409" spans="3:7" hidden="1">
      <c r="C409" s="3"/>
      <c r="D409" s="3"/>
      <c r="E409" s="3"/>
      <c r="F409" s="3"/>
      <c r="G409" s="3"/>
    </row>
    <row r="410" spans="3:7" hidden="1">
      <c r="C410" s="3"/>
      <c r="D410" s="3"/>
      <c r="E410" s="3"/>
      <c r="F410" s="3"/>
      <c r="G410" s="3"/>
    </row>
    <row r="411" spans="3:7" hidden="1">
      <c r="C411" s="3"/>
      <c r="D411" s="3"/>
      <c r="E411" s="3"/>
      <c r="F411" s="3"/>
      <c r="G411" s="3"/>
    </row>
    <row r="412" spans="3:7" hidden="1">
      <c r="C412" s="3"/>
      <c r="D412" s="3"/>
      <c r="E412" s="3"/>
      <c r="F412" s="3"/>
      <c r="G412" s="3"/>
    </row>
    <row r="413" spans="3:7" hidden="1">
      <c r="C413" s="3"/>
      <c r="D413" s="3"/>
      <c r="E413" s="3"/>
      <c r="F413" s="3"/>
      <c r="G413" s="3"/>
    </row>
    <row r="414" spans="3:7" hidden="1">
      <c r="C414" s="3"/>
      <c r="D414" s="3"/>
      <c r="E414" s="3"/>
      <c r="F414" s="3"/>
      <c r="G414" s="3"/>
    </row>
    <row r="415" spans="3:7" hidden="1">
      <c r="C415" s="3"/>
      <c r="D415" s="3"/>
      <c r="E415" s="3"/>
      <c r="F415" s="3"/>
      <c r="G415" s="3"/>
    </row>
    <row r="416" spans="3:7" hidden="1">
      <c r="C416" s="3"/>
      <c r="D416" s="3"/>
      <c r="E416" s="3"/>
      <c r="F416" s="3"/>
      <c r="G416" s="3"/>
    </row>
    <row r="417" spans="3:7" hidden="1">
      <c r="C417" s="3"/>
      <c r="D417" s="3"/>
      <c r="E417" s="3"/>
      <c r="F417" s="3"/>
      <c r="G417" s="3"/>
    </row>
    <row r="418" spans="3:7" hidden="1">
      <c r="C418" s="3"/>
      <c r="D418" s="3"/>
      <c r="E418" s="3"/>
      <c r="F418" s="3"/>
      <c r="G418" s="3"/>
    </row>
    <row r="419" spans="3:7" hidden="1">
      <c r="C419" s="3"/>
      <c r="D419" s="3"/>
      <c r="E419" s="3"/>
      <c r="F419" s="3"/>
      <c r="G419" s="3"/>
    </row>
    <row r="420" spans="3:7" hidden="1">
      <c r="C420" s="3"/>
      <c r="D420" s="3"/>
      <c r="E420" s="3"/>
      <c r="F420" s="3"/>
      <c r="G420" s="3"/>
    </row>
    <row r="421" spans="3:7" hidden="1">
      <c r="C421" s="3"/>
      <c r="D421" s="3"/>
      <c r="E421" s="3"/>
      <c r="F421" s="3"/>
      <c r="G421" s="3"/>
    </row>
    <row r="422" spans="3:7" hidden="1">
      <c r="C422" s="3"/>
      <c r="D422" s="3"/>
      <c r="E422" s="3"/>
      <c r="F422" s="3"/>
      <c r="G422" s="3"/>
    </row>
    <row r="423" spans="3:7" hidden="1">
      <c r="C423" s="3"/>
      <c r="D423" s="3"/>
      <c r="E423" s="3"/>
      <c r="F423" s="3"/>
      <c r="G423" s="3"/>
    </row>
    <row r="424" spans="3:7" hidden="1">
      <c r="C424" s="3"/>
      <c r="D424" s="3"/>
      <c r="E424" s="3"/>
      <c r="F424" s="3"/>
      <c r="G424" s="3"/>
    </row>
    <row r="425" spans="3:7" hidden="1">
      <c r="C425" s="3"/>
      <c r="D425" s="3"/>
      <c r="E425" s="3"/>
      <c r="F425" s="3"/>
      <c r="G425" s="3"/>
    </row>
    <row r="426" spans="3:7" hidden="1">
      <c r="C426" s="3"/>
      <c r="D426" s="3"/>
      <c r="E426" s="3"/>
      <c r="F426" s="3"/>
      <c r="G426" s="3"/>
    </row>
    <row r="427" spans="3:7" hidden="1">
      <c r="C427" s="3"/>
      <c r="D427" s="3"/>
      <c r="E427" s="3"/>
      <c r="F427" s="3"/>
      <c r="G427" s="3"/>
    </row>
    <row r="428" spans="3:7" hidden="1">
      <c r="C428" s="3"/>
      <c r="D428" s="3"/>
      <c r="E428" s="3"/>
      <c r="F428" s="3"/>
      <c r="G428" s="3"/>
    </row>
    <row r="429" spans="3:7" hidden="1">
      <c r="C429" s="3"/>
      <c r="D429" s="3"/>
      <c r="E429" s="3"/>
      <c r="F429" s="3"/>
      <c r="G429" s="3"/>
    </row>
    <row r="430" spans="3:7" hidden="1">
      <c r="C430" s="3"/>
      <c r="D430" s="3"/>
      <c r="E430" s="3"/>
      <c r="F430" s="3"/>
      <c r="G430" s="3"/>
    </row>
    <row r="431" spans="3:7" hidden="1">
      <c r="C431" s="3"/>
      <c r="D431" s="3"/>
      <c r="E431" s="3"/>
      <c r="F431" s="3"/>
      <c r="G431" s="3"/>
    </row>
    <row r="432" spans="3:7" hidden="1">
      <c r="C432" s="3"/>
      <c r="D432" s="3"/>
      <c r="E432" s="3"/>
      <c r="F432" s="3"/>
      <c r="G432" s="3"/>
    </row>
    <row r="433" spans="3:7" hidden="1">
      <c r="C433" s="3"/>
      <c r="D433" s="3"/>
      <c r="E433" s="3"/>
      <c r="F433" s="3"/>
      <c r="G433" s="3"/>
    </row>
    <row r="434" spans="3:7" hidden="1">
      <c r="C434" s="3"/>
      <c r="D434" s="3"/>
      <c r="E434" s="3"/>
      <c r="F434" s="3"/>
      <c r="G434" s="3"/>
    </row>
    <row r="435" spans="3:7" hidden="1">
      <c r="C435" s="3"/>
      <c r="D435" s="3"/>
      <c r="E435" s="3"/>
      <c r="F435" s="3"/>
      <c r="G435" s="3"/>
    </row>
    <row r="436" spans="3:7" hidden="1">
      <c r="C436" s="3"/>
      <c r="D436" s="3"/>
      <c r="E436" s="3"/>
      <c r="F436" s="3"/>
      <c r="G436" s="3"/>
    </row>
    <row r="437" spans="3:7" hidden="1">
      <c r="C437" s="3"/>
      <c r="D437" s="3"/>
      <c r="E437" s="3"/>
      <c r="F437" s="3"/>
      <c r="G437" s="3"/>
    </row>
    <row r="438" spans="3:7" hidden="1">
      <c r="C438" s="3"/>
      <c r="D438" s="3"/>
      <c r="E438" s="3"/>
      <c r="F438" s="3"/>
      <c r="G438" s="3"/>
    </row>
    <row r="439" spans="3:7" hidden="1">
      <c r="C439" s="3"/>
      <c r="D439" s="3"/>
      <c r="E439" s="3"/>
      <c r="F439" s="3"/>
      <c r="G439" s="3"/>
    </row>
    <row r="440" spans="3:7" hidden="1">
      <c r="C440" s="3"/>
      <c r="D440" s="3"/>
      <c r="E440" s="3"/>
      <c r="F440" s="3"/>
      <c r="G440" s="3"/>
    </row>
    <row r="441" spans="3:7" hidden="1">
      <c r="C441" s="3"/>
      <c r="D441" s="3"/>
      <c r="E441" s="3"/>
      <c r="F441" s="3"/>
      <c r="G441" s="3"/>
    </row>
    <row r="442" spans="3:7" hidden="1">
      <c r="C442" s="3"/>
      <c r="D442" s="3"/>
      <c r="E442" s="3"/>
      <c r="F442" s="3"/>
      <c r="G442" s="3"/>
    </row>
    <row r="443" spans="3:7" hidden="1">
      <c r="C443" s="3"/>
      <c r="D443" s="3"/>
      <c r="E443" s="3"/>
      <c r="F443" s="3"/>
      <c r="G443" s="3"/>
    </row>
    <row r="444" spans="3:7" hidden="1">
      <c r="C444" s="3"/>
      <c r="D444" s="3"/>
      <c r="E444" s="3"/>
      <c r="F444" s="3"/>
      <c r="G444" s="3"/>
    </row>
    <row r="445" spans="3:7" hidden="1">
      <c r="C445" s="3"/>
      <c r="D445" s="3"/>
      <c r="E445" s="3"/>
      <c r="F445" s="3"/>
      <c r="G445" s="3"/>
    </row>
    <row r="446" spans="3:7" hidden="1">
      <c r="C446" s="3"/>
      <c r="D446" s="3"/>
      <c r="E446" s="3"/>
      <c r="F446" s="3"/>
      <c r="G446" s="3"/>
    </row>
    <row r="447" spans="3:7" hidden="1">
      <c r="C447" s="3"/>
      <c r="D447" s="3"/>
      <c r="E447" s="3"/>
      <c r="F447" s="3"/>
      <c r="G447" s="3"/>
    </row>
    <row r="448" spans="3:7" hidden="1">
      <c r="C448" s="3"/>
      <c r="D448" s="3"/>
      <c r="E448" s="3"/>
      <c r="F448" s="3"/>
      <c r="G448" s="3"/>
    </row>
    <row r="449" spans="3:7" hidden="1">
      <c r="C449" s="3"/>
      <c r="D449" s="3"/>
      <c r="E449" s="3"/>
      <c r="F449" s="3"/>
      <c r="G449" s="3"/>
    </row>
    <row r="450" spans="3:7" hidden="1">
      <c r="C450" s="3"/>
      <c r="D450" s="3"/>
      <c r="E450" s="3"/>
      <c r="F450" s="3"/>
      <c r="G450" s="3"/>
    </row>
    <row r="451" spans="3:7" hidden="1">
      <c r="C451" s="3"/>
      <c r="D451" s="3"/>
      <c r="E451" s="3"/>
      <c r="F451" s="3"/>
      <c r="G451" s="3"/>
    </row>
    <row r="452" spans="3:7" hidden="1">
      <c r="C452" s="3"/>
      <c r="D452" s="3"/>
      <c r="E452" s="3"/>
      <c r="F452" s="3"/>
      <c r="G452" s="3"/>
    </row>
    <row r="453" spans="3:7" hidden="1">
      <c r="C453" s="3"/>
      <c r="D453" s="3"/>
      <c r="E453" s="3"/>
      <c r="F453" s="3"/>
      <c r="G453" s="3"/>
    </row>
    <row r="454" spans="3:7" hidden="1">
      <c r="C454" s="3"/>
      <c r="D454" s="3"/>
      <c r="E454" s="3"/>
      <c r="F454" s="3"/>
      <c r="G454" s="3"/>
    </row>
    <row r="455" spans="3:7" hidden="1">
      <c r="C455" s="3"/>
      <c r="D455" s="3"/>
      <c r="E455" s="3"/>
      <c r="F455" s="3"/>
      <c r="G455" s="3"/>
    </row>
    <row r="456" spans="3:7" hidden="1">
      <c r="C456" s="3"/>
      <c r="D456" s="3"/>
      <c r="E456" s="3"/>
      <c r="F456" s="3"/>
      <c r="G456" s="3"/>
    </row>
    <row r="457" spans="3:7" hidden="1">
      <c r="C457" s="3"/>
      <c r="D457" s="3"/>
      <c r="E457" s="3"/>
      <c r="F457" s="3"/>
      <c r="G457" s="3"/>
    </row>
    <row r="458" spans="3:7" hidden="1">
      <c r="C458" s="3"/>
      <c r="D458" s="3"/>
      <c r="E458" s="3"/>
      <c r="F458" s="3"/>
      <c r="G458" s="3"/>
    </row>
    <row r="459" spans="3:7" hidden="1">
      <c r="C459" s="3"/>
      <c r="D459" s="3"/>
      <c r="E459" s="3"/>
      <c r="F459" s="3"/>
      <c r="G459" s="3"/>
    </row>
    <row r="460" spans="3:7" hidden="1">
      <c r="C460" s="3"/>
      <c r="D460" s="3"/>
      <c r="E460" s="3"/>
      <c r="F460" s="3"/>
      <c r="G460" s="3"/>
    </row>
    <row r="461" spans="3:7" hidden="1">
      <c r="C461" s="3"/>
      <c r="D461" s="3"/>
      <c r="E461" s="3"/>
      <c r="F461" s="3"/>
      <c r="G461" s="3"/>
    </row>
    <row r="462" spans="3:7" hidden="1">
      <c r="C462" s="3"/>
      <c r="D462" s="3"/>
      <c r="E462" s="3"/>
      <c r="F462" s="3"/>
      <c r="G462" s="3"/>
    </row>
    <row r="463" spans="3:7" hidden="1">
      <c r="C463" s="3"/>
      <c r="D463" s="3"/>
      <c r="E463" s="3"/>
      <c r="F463" s="3"/>
      <c r="G463" s="3"/>
    </row>
    <row r="464" spans="3:7" hidden="1">
      <c r="C464" s="3"/>
      <c r="D464" s="3"/>
      <c r="E464" s="3"/>
      <c r="F464" s="3"/>
      <c r="G464" s="3"/>
    </row>
    <row r="465" spans="3:7" hidden="1">
      <c r="C465" s="3"/>
      <c r="D465" s="3"/>
      <c r="E465" s="3"/>
      <c r="F465" s="3"/>
      <c r="G465" s="3"/>
    </row>
    <row r="466" spans="3:7" hidden="1">
      <c r="C466" s="3"/>
      <c r="D466" s="3"/>
      <c r="E466" s="3"/>
      <c r="F466" s="3"/>
      <c r="G466" s="3"/>
    </row>
    <row r="467" spans="3:7" hidden="1">
      <c r="C467" s="3"/>
      <c r="D467" s="3"/>
      <c r="E467" s="3"/>
      <c r="F467" s="3"/>
      <c r="G467" s="3"/>
    </row>
    <row r="468" spans="3:7" hidden="1">
      <c r="C468" s="3"/>
      <c r="D468" s="3"/>
      <c r="E468" s="3"/>
      <c r="F468" s="3"/>
      <c r="G468" s="3"/>
    </row>
    <row r="469" spans="3:7" hidden="1">
      <c r="C469" s="3"/>
      <c r="D469" s="3"/>
      <c r="E469" s="3"/>
      <c r="F469" s="3"/>
      <c r="G469" s="3"/>
    </row>
    <row r="470" spans="3:7" hidden="1">
      <c r="C470" s="3"/>
      <c r="D470" s="3"/>
      <c r="E470" s="3"/>
      <c r="F470" s="3"/>
      <c r="G470" s="3"/>
    </row>
    <row r="471" spans="3:7" hidden="1">
      <c r="C471" s="3"/>
      <c r="D471" s="3"/>
      <c r="E471" s="3"/>
      <c r="F471" s="3"/>
      <c r="G471" s="3"/>
    </row>
    <row r="472" spans="3:7" hidden="1">
      <c r="C472" s="3"/>
      <c r="D472" s="3"/>
      <c r="E472" s="3"/>
      <c r="F472" s="3"/>
      <c r="G472" s="3"/>
    </row>
    <row r="473" spans="3:7" hidden="1">
      <c r="C473" s="3"/>
      <c r="D473" s="3"/>
      <c r="E473" s="3"/>
      <c r="F473" s="3"/>
      <c r="G473" s="3"/>
    </row>
    <row r="474" spans="3:7" hidden="1">
      <c r="C474" s="3"/>
      <c r="D474" s="3"/>
      <c r="E474" s="3"/>
      <c r="F474" s="3"/>
      <c r="G474" s="3"/>
    </row>
    <row r="475" spans="3:7" hidden="1">
      <c r="C475" s="3"/>
      <c r="D475" s="3"/>
      <c r="E475" s="3"/>
      <c r="F475" s="3"/>
      <c r="G475" s="3"/>
    </row>
    <row r="476" spans="3:7" hidden="1">
      <c r="C476" s="3"/>
      <c r="D476" s="3"/>
      <c r="E476" s="3"/>
      <c r="F476" s="3"/>
      <c r="G476" s="3"/>
    </row>
    <row r="477" spans="3:7" hidden="1">
      <c r="C477" s="3"/>
      <c r="D477" s="3"/>
      <c r="E477" s="3"/>
      <c r="F477" s="3"/>
      <c r="G477" s="3"/>
    </row>
    <row r="478" spans="3:7" hidden="1">
      <c r="C478" s="3"/>
      <c r="D478" s="3"/>
      <c r="E478" s="3"/>
      <c r="F478" s="3"/>
      <c r="G478" s="3"/>
    </row>
    <row r="479" spans="3:7" hidden="1">
      <c r="C479" s="3"/>
      <c r="D479" s="3"/>
      <c r="E479" s="3"/>
      <c r="F479" s="3"/>
      <c r="G479" s="3"/>
    </row>
    <row r="480" spans="3:7" hidden="1">
      <c r="C480" s="3"/>
      <c r="D480" s="3"/>
      <c r="E480" s="3"/>
      <c r="F480" s="3"/>
      <c r="G480" s="3"/>
    </row>
    <row r="481" spans="3:7" hidden="1">
      <c r="C481" s="3"/>
      <c r="D481" s="3"/>
      <c r="E481" s="3"/>
      <c r="F481" s="3"/>
      <c r="G481" s="3"/>
    </row>
    <row r="482" spans="3:7" hidden="1">
      <c r="C482" s="3"/>
      <c r="D482" s="3"/>
      <c r="E482" s="3"/>
      <c r="F482" s="3"/>
      <c r="G482" s="3"/>
    </row>
    <row r="483" spans="3:7" hidden="1">
      <c r="C483" s="3"/>
      <c r="D483" s="3"/>
      <c r="E483" s="3"/>
      <c r="F483" s="3"/>
      <c r="G483" s="3"/>
    </row>
    <row r="484" spans="3:7" hidden="1">
      <c r="C484" s="3"/>
      <c r="D484" s="3"/>
      <c r="E484" s="3"/>
      <c r="F484" s="3"/>
      <c r="G484" s="3"/>
    </row>
    <row r="485" spans="3:7" hidden="1">
      <c r="C485" s="3"/>
      <c r="D485" s="3"/>
      <c r="E485" s="3"/>
      <c r="F485" s="3"/>
      <c r="G485" s="3"/>
    </row>
    <row r="486" spans="3:7" hidden="1">
      <c r="C486" s="3"/>
      <c r="D486" s="3"/>
      <c r="E486" s="3"/>
      <c r="F486" s="3"/>
      <c r="G486" s="3"/>
    </row>
    <row r="487" spans="3:7" hidden="1">
      <c r="C487" s="3"/>
      <c r="D487" s="3"/>
      <c r="E487" s="3"/>
      <c r="F487" s="3"/>
      <c r="G487" s="3"/>
    </row>
    <row r="488" spans="3:7" hidden="1">
      <c r="C488" s="3"/>
      <c r="D488" s="3"/>
      <c r="E488" s="3"/>
      <c r="F488" s="3"/>
      <c r="G488" s="3"/>
    </row>
    <row r="489" spans="3:7" hidden="1">
      <c r="C489" s="3"/>
      <c r="D489" s="3"/>
      <c r="E489" s="3"/>
      <c r="F489" s="3"/>
      <c r="G489" s="3"/>
    </row>
    <row r="490" spans="3:7" hidden="1">
      <c r="C490" s="3"/>
      <c r="D490" s="3"/>
      <c r="E490" s="3"/>
      <c r="F490" s="3"/>
      <c r="G490" s="3"/>
    </row>
    <row r="491" spans="3:7" hidden="1">
      <c r="C491" s="3"/>
      <c r="D491" s="3"/>
      <c r="E491" s="3"/>
      <c r="F491" s="3"/>
      <c r="G491" s="3"/>
    </row>
    <row r="492" spans="3:7" hidden="1">
      <c r="C492" s="3"/>
      <c r="D492" s="3"/>
      <c r="E492" s="3"/>
      <c r="F492" s="3"/>
      <c r="G492" s="3"/>
    </row>
    <row r="493" spans="3:7" hidden="1">
      <c r="C493" s="3"/>
      <c r="D493" s="3"/>
      <c r="E493" s="3"/>
      <c r="F493" s="3"/>
      <c r="G493" s="3"/>
    </row>
    <row r="494" spans="3:7" hidden="1">
      <c r="C494" s="3"/>
      <c r="D494" s="3"/>
      <c r="E494" s="3"/>
      <c r="F494" s="3"/>
      <c r="G494" s="3"/>
    </row>
    <row r="495" spans="3:7" hidden="1">
      <c r="C495" s="3"/>
      <c r="D495" s="3"/>
      <c r="E495" s="3"/>
      <c r="F495" s="3"/>
      <c r="G495" s="3"/>
    </row>
    <row r="496" spans="3:7" hidden="1">
      <c r="C496" s="3"/>
      <c r="D496" s="3"/>
      <c r="E496" s="3"/>
      <c r="F496" s="3"/>
      <c r="G496" s="3"/>
    </row>
    <row r="497" spans="3:7" hidden="1">
      <c r="C497" s="3"/>
      <c r="D497" s="3"/>
      <c r="E497" s="3"/>
      <c r="F497" s="3"/>
      <c r="G497" s="3"/>
    </row>
    <row r="498" spans="3:7" hidden="1">
      <c r="C498" s="3"/>
      <c r="D498" s="3"/>
      <c r="E498" s="3"/>
      <c r="F498" s="3"/>
      <c r="G498" s="3"/>
    </row>
    <row r="499" spans="3:7" hidden="1">
      <c r="C499" s="3"/>
      <c r="D499" s="3"/>
      <c r="E499" s="3"/>
      <c r="F499" s="3"/>
      <c r="G499" s="3"/>
    </row>
    <row r="500" spans="3:7" hidden="1">
      <c r="C500" s="3"/>
      <c r="D500" s="3"/>
      <c r="E500" s="3"/>
      <c r="F500" s="3"/>
      <c r="G500" s="3"/>
    </row>
    <row r="501" spans="3:7" hidden="1">
      <c r="C501" s="3"/>
      <c r="D501" s="3"/>
      <c r="E501" s="3"/>
      <c r="F501" s="3"/>
      <c r="G501" s="3"/>
    </row>
    <row r="502" spans="3:7" hidden="1">
      <c r="C502" s="3"/>
      <c r="D502" s="3"/>
      <c r="E502" s="3"/>
      <c r="F502" s="3"/>
      <c r="G502" s="3"/>
    </row>
    <row r="503" spans="3:7" hidden="1">
      <c r="C503" s="3"/>
      <c r="D503" s="3"/>
      <c r="E503" s="3"/>
      <c r="F503" s="3"/>
      <c r="G503" s="3"/>
    </row>
    <row r="504" spans="3:7" hidden="1">
      <c r="C504" s="3"/>
      <c r="D504" s="3"/>
      <c r="E504" s="3"/>
      <c r="F504" s="3"/>
      <c r="G504" s="3"/>
    </row>
    <row r="505" spans="3:7" hidden="1">
      <c r="C505" s="3"/>
      <c r="D505" s="3"/>
      <c r="E505" s="3"/>
      <c r="F505" s="3"/>
      <c r="G505" s="3"/>
    </row>
    <row r="506" spans="3:7" hidden="1">
      <c r="C506" s="3"/>
      <c r="D506" s="3"/>
      <c r="E506" s="3"/>
      <c r="F506" s="3"/>
      <c r="G506" s="3"/>
    </row>
    <row r="507" spans="3:7" hidden="1">
      <c r="C507" s="3"/>
      <c r="D507" s="3"/>
      <c r="E507" s="3"/>
      <c r="F507" s="3"/>
      <c r="G507" s="3"/>
    </row>
    <row r="508" spans="3:7" hidden="1">
      <c r="C508" s="3"/>
      <c r="D508" s="3"/>
      <c r="E508" s="3"/>
      <c r="F508" s="3"/>
      <c r="G508" s="3"/>
    </row>
    <row r="509" spans="3:7" hidden="1">
      <c r="C509" s="3"/>
      <c r="D509" s="3"/>
      <c r="E509" s="3"/>
      <c r="F509" s="3"/>
      <c r="G509" s="3"/>
    </row>
    <row r="510" spans="3:7" hidden="1">
      <c r="C510" s="3"/>
      <c r="D510" s="3"/>
      <c r="E510" s="3"/>
      <c r="F510" s="3"/>
      <c r="G510" s="3"/>
    </row>
    <row r="511" spans="3:7" hidden="1">
      <c r="C511" s="3"/>
      <c r="D511" s="3"/>
      <c r="E511" s="3"/>
      <c r="F511" s="3"/>
      <c r="G511" s="3"/>
    </row>
    <row r="512" spans="3:7" hidden="1">
      <c r="C512" s="3"/>
      <c r="D512" s="3"/>
      <c r="E512" s="3"/>
      <c r="F512" s="3"/>
      <c r="G512" s="3"/>
    </row>
    <row r="513" spans="3:7" hidden="1">
      <c r="C513" s="3"/>
      <c r="D513" s="3"/>
      <c r="E513" s="3"/>
      <c r="F513" s="3"/>
      <c r="G513" s="3"/>
    </row>
    <row r="514" spans="3:7" hidden="1">
      <c r="C514" s="3"/>
      <c r="D514" s="3"/>
      <c r="E514" s="3"/>
      <c r="F514" s="3"/>
      <c r="G514" s="3"/>
    </row>
    <row r="515" spans="3:7" hidden="1">
      <c r="C515" s="3"/>
      <c r="D515" s="3"/>
      <c r="E515" s="3"/>
      <c r="F515" s="3"/>
      <c r="G515" s="3"/>
    </row>
    <row r="516" spans="3:7" hidden="1">
      <c r="C516" s="3"/>
      <c r="D516" s="3"/>
      <c r="E516" s="3"/>
      <c r="F516" s="3"/>
      <c r="G516" s="3"/>
    </row>
    <row r="517" spans="3:7" hidden="1">
      <c r="C517" s="3"/>
      <c r="D517" s="3"/>
      <c r="E517" s="3"/>
      <c r="F517" s="3"/>
      <c r="G517" s="3"/>
    </row>
    <row r="518" spans="3:7" hidden="1">
      <c r="C518" s="3"/>
      <c r="D518" s="3"/>
      <c r="E518" s="3"/>
      <c r="F518" s="3"/>
      <c r="G518" s="3"/>
    </row>
    <row r="519" spans="3:7" hidden="1">
      <c r="C519" s="3"/>
      <c r="D519" s="3"/>
      <c r="E519" s="3"/>
      <c r="F519" s="3"/>
      <c r="G519" s="3"/>
    </row>
    <row r="520" spans="3:7" hidden="1">
      <c r="C520" s="3"/>
      <c r="D520" s="3"/>
      <c r="E520" s="3"/>
      <c r="F520" s="3"/>
      <c r="G520" s="3"/>
    </row>
    <row r="521" spans="3:7" hidden="1">
      <c r="C521" s="3"/>
      <c r="D521" s="3"/>
      <c r="E521" s="3"/>
      <c r="F521" s="3"/>
      <c r="G521" s="3"/>
    </row>
    <row r="522" spans="3:7" hidden="1">
      <c r="C522" s="3"/>
      <c r="D522" s="3"/>
      <c r="E522" s="3"/>
      <c r="F522" s="3"/>
      <c r="G522" s="3"/>
    </row>
    <row r="523" spans="3:7" hidden="1">
      <c r="C523" s="3"/>
      <c r="D523" s="3"/>
      <c r="E523" s="3"/>
      <c r="F523" s="3"/>
      <c r="G523" s="3"/>
    </row>
    <row r="524" spans="3:7" hidden="1">
      <c r="C524" s="3"/>
      <c r="D524" s="3"/>
      <c r="E524" s="3"/>
      <c r="F524" s="3"/>
      <c r="G524" s="3"/>
    </row>
    <row r="525" spans="3:7" hidden="1">
      <c r="C525" s="3"/>
      <c r="D525" s="3"/>
      <c r="E525" s="3"/>
      <c r="F525" s="3"/>
      <c r="G525" s="3"/>
    </row>
    <row r="526" spans="3:7" hidden="1">
      <c r="C526" s="3"/>
      <c r="D526" s="3"/>
      <c r="E526" s="3"/>
      <c r="F526" s="3"/>
      <c r="G526" s="3"/>
    </row>
    <row r="527" spans="3:7" hidden="1">
      <c r="C527" s="3"/>
      <c r="D527" s="3"/>
      <c r="E527" s="3"/>
      <c r="F527" s="3"/>
      <c r="G527" s="3"/>
    </row>
    <row r="528" spans="3:7" hidden="1">
      <c r="C528" s="3"/>
      <c r="D528" s="3"/>
      <c r="E528" s="3"/>
      <c r="F528" s="3"/>
      <c r="G528" s="3"/>
    </row>
    <row r="529" spans="3:7" hidden="1">
      <c r="C529" s="3"/>
      <c r="D529" s="3"/>
      <c r="E529" s="3"/>
      <c r="F529" s="3"/>
      <c r="G529" s="3"/>
    </row>
    <row r="530" spans="3:7" hidden="1">
      <c r="C530" s="3"/>
      <c r="D530" s="3"/>
      <c r="E530" s="3"/>
      <c r="F530" s="3"/>
      <c r="G530" s="3"/>
    </row>
    <row r="531" spans="3:7" hidden="1">
      <c r="C531" s="3"/>
      <c r="D531" s="3"/>
      <c r="E531" s="3"/>
      <c r="F531" s="3"/>
      <c r="G531" s="3"/>
    </row>
    <row r="532" spans="3:7" hidden="1">
      <c r="C532" s="3"/>
      <c r="D532" s="3"/>
      <c r="E532" s="3"/>
      <c r="F532" s="3"/>
      <c r="G532" s="3"/>
    </row>
    <row r="533" spans="3:7" hidden="1">
      <c r="C533" s="3"/>
      <c r="D533" s="3"/>
      <c r="E533" s="3"/>
      <c r="F533" s="3"/>
      <c r="G533" s="3"/>
    </row>
    <row r="534" spans="3:7" hidden="1">
      <c r="C534" s="3"/>
      <c r="D534" s="3"/>
      <c r="E534" s="3"/>
      <c r="F534" s="3"/>
      <c r="G534" s="3"/>
    </row>
    <row r="535" spans="3:7" hidden="1">
      <c r="C535" s="3"/>
      <c r="D535" s="3"/>
      <c r="E535" s="3"/>
      <c r="F535" s="3"/>
      <c r="G535" s="3"/>
    </row>
    <row r="536" spans="3:7" hidden="1">
      <c r="C536" s="3"/>
      <c r="D536" s="3"/>
      <c r="E536" s="3"/>
      <c r="F536" s="3"/>
      <c r="G536" s="3"/>
    </row>
    <row r="537" spans="3:7" hidden="1">
      <c r="C537" s="3"/>
      <c r="D537" s="3"/>
      <c r="E537" s="3"/>
      <c r="F537" s="3"/>
      <c r="G537" s="3"/>
    </row>
    <row r="538" spans="3:7" hidden="1">
      <c r="C538" s="3"/>
      <c r="D538" s="3"/>
      <c r="E538" s="3"/>
      <c r="F538" s="3"/>
      <c r="G538" s="3"/>
    </row>
    <row r="539" spans="3:7" hidden="1">
      <c r="C539" s="3"/>
      <c r="D539" s="3"/>
      <c r="E539" s="3"/>
      <c r="F539" s="3"/>
      <c r="G539" s="3"/>
    </row>
    <row r="540" spans="3:7" hidden="1">
      <c r="C540" s="3"/>
      <c r="D540" s="3"/>
      <c r="E540" s="3"/>
      <c r="F540" s="3"/>
      <c r="G540" s="3"/>
    </row>
    <row r="541" spans="3:7" hidden="1">
      <c r="C541" s="3"/>
      <c r="D541" s="3"/>
      <c r="E541" s="3"/>
      <c r="F541" s="3"/>
      <c r="G541" s="3"/>
    </row>
    <row r="542" spans="3:7" hidden="1">
      <c r="C542" s="3"/>
      <c r="D542" s="3"/>
      <c r="E542" s="3"/>
      <c r="F542" s="3"/>
      <c r="G542" s="3"/>
    </row>
    <row r="543" spans="3:7" hidden="1">
      <c r="C543" s="3"/>
      <c r="D543" s="3"/>
      <c r="E543" s="3"/>
      <c r="F543" s="3"/>
      <c r="G543" s="3"/>
    </row>
    <row r="544" spans="3:7" hidden="1">
      <c r="C544" s="3"/>
      <c r="D544" s="3"/>
      <c r="E544" s="3"/>
      <c r="F544" s="3"/>
      <c r="G544" s="3"/>
    </row>
    <row r="545" spans="3:7" hidden="1">
      <c r="C545" s="3"/>
      <c r="D545" s="3"/>
      <c r="E545" s="3"/>
      <c r="F545" s="3"/>
      <c r="G545" s="3"/>
    </row>
    <row r="546" spans="3:7" hidden="1">
      <c r="C546" s="3"/>
      <c r="D546" s="3"/>
      <c r="E546" s="3"/>
      <c r="F546" s="3"/>
      <c r="G546" s="3"/>
    </row>
    <row r="547" spans="3:7" hidden="1">
      <c r="C547" s="3"/>
      <c r="D547" s="3"/>
      <c r="E547" s="3"/>
      <c r="F547" s="3"/>
      <c r="G547" s="3"/>
    </row>
    <row r="548" spans="3:7" hidden="1">
      <c r="C548" s="3"/>
      <c r="D548" s="3"/>
      <c r="E548" s="3"/>
      <c r="F548" s="3"/>
      <c r="G548" s="3"/>
    </row>
    <row r="549" spans="3:7" hidden="1">
      <c r="C549" s="3"/>
      <c r="D549" s="3"/>
      <c r="E549" s="3"/>
      <c r="F549" s="3"/>
      <c r="G549" s="3"/>
    </row>
    <row r="550" spans="3:7" hidden="1">
      <c r="C550" s="3"/>
      <c r="D550" s="3"/>
      <c r="E550" s="3"/>
      <c r="F550" s="3"/>
      <c r="G550" s="3"/>
    </row>
    <row r="551" spans="3:7" hidden="1">
      <c r="C551" s="3"/>
      <c r="D551" s="3"/>
      <c r="E551" s="3"/>
      <c r="F551" s="3"/>
      <c r="G551" s="3"/>
    </row>
    <row r="552" spans="3:7" hidden="1">
      <c r="C552" s="3"/>
      <c r="D552" s="3"/>
      <c r="E552" s="3"/>
      <c r="F552" s="3"/>
      <c r="G552" s="3"/>
    </row>
    <row r="553" spans="3:7" hidden="1">
      <c r="C553" s="3"/>
      <c r="D553" s="3"/>
      <c r="E553" s="3"/>
      <c r="F553" s="3"/>
      <c r="G553" s="3"/>
    </row>
    <row r="554" spans="3:7" hidden="1">
      <c r="C554" s="3"/>
      <c r="D554" s="3"/>
      <c r="E554" s="3"/>
      <c r="F554" s="3"/>
      <c r="G554" s="3"/>
    </row>
    <row r="555" spans="3:7" hidden="1">
      <c r="C555" s="3"/>
      <c r="D555" s="3"/>
      <c r="E555" s="3"/>
      <c r="F555" s="3"/>
      <c r="G555" s="3"/>
    </row>
    <row r="556" spans="3:7" hidden="1">
      <c r="C556" s="3"/>
      <c r="D556" s="3"/>
      <c r="E556" s="3"/>
      <c r="F556" s="3"/>
      <c r="G556" s="3"/>
    </row>
    <row r="557" spans="3:7" hidden="1">
      <c r="C557" s="3"/>
      <c r="D557" s="3"/>
      <c r="E557" s="3"/>
      <c r="F557" s="3"/>
      <c r="G557" s="3"/>
    </row>
    <row r="558" spans="3:7" hidden="1">
      <c r="C558" s="3"/>
      <c r="D558" s="3"/>
      <c r="E558" s="3"/>
      <c r="F558" s="3"/>
      <c r="G558" s="3"/>
    </row>
    <row r="559" spans="3:7" hidden="1">
      <c r="C559" s="3"/>
      <c r="D559" s="3"/>
      <c r="E559" s="3"/>
      <c r="F559" s="3"/>
      <c r="G559" s="3"/>
    </row>
    <row r="560" spans="3:7" hidden="1">
      <c r="C560" s="3"/>
      <c r="D560" s="3"/>
      <c r="E560" s="3"/>
      <c r="F560" s="3"/>
      <c r="G560" s="3"/>
    </row>
    <row r="561" spans="3:7" hidden="1">
      <c r="C561" s="3"/>
      <c r="D561" s="3"/>
      <c r="E561" s="3"/>
      <c r="F561" s="3"/>
      <c r="G561" s="3"/>
    </row>
    <row r="562" spans="3:7" hidden="1">
      <c r="C562" s="3"/>
      <c r="D562" s="3"/>
      <c r="E562" s="3"/>
      <c r="F562" s="3"/>
      <c r="G562" s="3"/>
    </row>
    <row r="563" spans="3:7" hidden="1">
      <c r="C563" s="3"/>
      <c r="D563" s="3"/>
      <c r="E563" s="3"/>
      <c r="F563" s="3"/>
      <c r="G563" s="3"/>
    </row>
    <row r="564" spans="3:7" hidden="1">
      <c r="C564" s="3"/>
      <c r="D564" s="3"/>
      <c r="E564" s="3"/>
      <c r="F564" s="3"/>
      <c r="G564" s="3"/>
    </row>
    <row r="565" spans="3:7" hidden="1">
      <c r="C565" s="3"/>
      <c r="D565" s="3"/>
      <c r="E565" s="3"/>
      <c r="F565" s="3"/>
      <c r="G565" s="3"/>
    </row>
    <row r="566" spans="3:7" hidden="1">
      <c r="C566" s="3"/>
      <c r="D566" s="3"/>
      <c r="E566" s="3"/>
      <c r="F566" s="3"/>
      <c r="G566" s="3"/>
    </row>
    <row r="567" spans="3:7" hidden="1">
      <c r="C567" s="3"/>
      <c r="D567" s="3"/>
      <c r="E567" s="3"/>
      <c r="F567" s="3"/>
      <c r="G567" s="3"/>
    </row>
    <row r="568" spans="3:7" hidden="1">
      <c r="C568" s="3"/>
      <c r="D568" s="3"/>
      <c r="E568" s="3"/>
      <c r="F568" s="3"/>
      <c r="G568" s="3"/>
    </row>
    <row r="569" spans="3:7" hidden="1">
      <c r="C569" s="3"/>
      <c r="D569" s="3"/>
      <c r="E569" s="3"/>
      <c r="F569" s="3"/>
      <c r="G569" s="3"/>
    </row>
    <row r="570" spans="3:7" hidden="1">
      <c r="C570" s="3"/>
      <c r="D570" s="3"/>
      <c r="E570" s="3"/>
      <c r="F570" s="3"/>
      <c r="G570" s="3"/>
    </row>
    <row r="571" spans="3:7" hidden="1">
      <c r="C571" s="3"/>
      <c r="D571" s="3"/>
      <c r="E571" s="3"/>
      <c r="F571" s="3"/>
      <c r="G571" s="3"/>
    </row>
    <row r="572" spans="3:7" hidden="1">
      <c r="C572" s="3"/>
      <c r="D572" s="3"/>
      <c r="E572" s="3"/>
      <c r="F572" s="3"/>
      <c r="G572" s="3"/>
    </row>
    <row r="573" spans="3:7" hidden="1">
      <c r="C573" s="3"/>
      <c r="D573" s="3"/>
      <c r="E573" s="3"/>
      <c r="F573" s="3"/>
      <c r="G573" s="3"/>
    </row>
    <row r="574" spans="3:7" hidden="1">
      <c r="C574" s="3"/>
      <c r="D574" s="3"/>
      <c r="E574" s="3"/>
      <c r="F574" s="3"/>
      <c r="G574" s="3"/>
    </row>
    <row r="575" spans="3:7" hidden="1">
      <c r="C575" s="3"/>
      <c r="D575" s="3"/>
      <c r="E575" s="3"/>
      <c r="F575" s="3"/>
      <c r="G575" s="3"/>
    </row>
    <row r="576" spans="3:7" hidden="1">
      <c r="C576" s="3"/>
      <c r="D576" s="3"/>
      <c r="E576" s="3"/>
      <c r="F576" s="3"/>
      <c r="G576" s="3"/>
    </row>
    <row r="577" spans="3:7" hidden="1">
      <c r="C577" s="3"/>
      <c r="D577" s="3"/>
      <c r="E577" s="3"/>
      <c r="F577" s="3"/>
      <c r="G577" s="3"/>
    </row>
    <row r="578" spans="3:7" hidden="1">
      <c r="C578" s="3"/>
      <c r="D578" s="3"/>
      <c r="E578" s="3"/>
      <c r="F578" s="3"/>
      <c r="G578" s="3"/>
    </row>
    <row r="579" spans="3:7" hidden="1">
      <c r="C579" s="3"/>
      <c r="D579" s="3"/>
      <c r="E579" s="3"/>
      <c r="F579" s="3"/>
      <c r="G579" s="3"/>
    </row>
    <row r="580" spans="3:7" hidden="1">
      <c r="C580" s="3"/>
      <c r="D580" s="3"/>
      <c r="E580" s="3"/>
      <c r="F580" s="3"/>
      <c r="G580" s="3"/>
    </row>
    <row r="581" spans="3:7" hidden="1">
      <c r="C581" s="3"/>
      <c r="D581" s="3"/>
      <c r="E581" s="3"/>
      <c r="F581" s="3"/>
      <c r="G581" s="3"/>
    </row>
    <row r="582" spans="3:7" hidden="1">
      <c r="C582" s="3"/>
      <c r="D582" s="3"/>
      <c r="E582" s="3"/>
      <c r="F582" s="3"/>
      <c r="G582" s="3"/>
    </row>
    <row r="583" spans="3:7" hidden="1">
      <c r="C583" s="3"/>
      <c r="D583" s="3"/>
      <c r="E583" s="3"/>
      <c r="F583" s="3"/>
      <c r="G583" s="3"/>
    </row>
    <row r="584" spans="3:7" hidden="1">
      <c r="C584" s="3"/>
      <c r="D584" s="3"/>
      <c r="E584" s="3"/>
      <c r="F584" s="3"/>
      <c r="G584" s="3"/>
    </row>
    <row r="585" spans="3:7" hidden="1">
      <c r="C585" s="3"/>
      <c r="D585" s="3"/>
      <c r="E585" s="3"/>
      <c r="F585" s="3"/>
      <c r="G585" s="3"/>
    </row>
    <row r="586" spans="3:7" hidden="1">
      <c r="C586" s="3"/>
      <c r="D586" s="3"/>
      <c r="E586" s="3"/>
      <c r="F586" s="3"/>
      <c r="G586" s="3"/>
    </row>
    <row r="587" spans="3:7" hidden="1">
      <c r="C587" s="3"/>
      <c r="D587" s="3"/>
      <c r="E587" s="3"/>
      <c r="F587" s="3"/>
      <c r="G587" s="3"/>
    </row>
    <row r="588" spans="3:7" hidden="1">
      <c r="C588" s="3"/>
      <c r="D588" s="3"/>
      <c r="E588" s="3"/>
      <c r="F588" s="3"/>
      <c r="G588" s="3"/>
    </row>
    <row r="589" spans="3:7" hidden="1">
      <c r="C589" s="3"/>
      <c r="D589" s="3"/>
      <c r="E589" s="3"/>
      <c r="F589" s="3"/>
      <c r="G589" s="3"/>
    </row>
    <row r="590" spans="3:7" hidden="1">
      <c r="C590" s="3"/>
      <c r="D590" s="3"/>
      <c r="E590" s="3"/>
      <c r="F590" s="3"/>
      <c r="G590" s="3"/>
    </row>
    <row r="591" spans="3:7" hidden="1">
      <c r="C591" s="3"/>
      <c r="D591" s="3"/>
      <c r="E591" s="3"/>
      <c r="F591" s="3"/>
      <c r="G591" s="3"/>
    </row>
    <row r="592" spans="3:7" hidden="1">
      <c r="C592" s="3"/>
      <c r="D592" s="3"/>
      <c r="E592" s="3"/>
      <c r="F592" s="3"/>
      <c r="G592" s="3"/>
    </row>
    <row r="593" spans="3:7" hidden="1">
      <c r="C593" s="3"/>
      <c r="D593" s="3"/>
      <c r="E593" s="3"/>
      <c r="F593" s="3"/>
      <c r="G593" s="3"/>
    </row>
    <row r="594" spans="3:7" hidden="1">
      <c r="C594" s="3"/>
      <c r="D594" s="3"/>
      <c r="E594" s="3"/>
      <c r="F594" s="3"/>
      <c r="G594" s="3"/>
    </row>
    <row r="595" spans="3:7" hidden="1">
      <c r="C595" s="3"/>
      <c r="D595" s="3"/>
      <c r="E595" s="3"/>
      <c r="F595" s="3"/>
      <c r="G595" s="3"/>
    </row>
    <row r="596" spans="3:7" hidden="1">
      <c r="C596" s="3"/>
      <c r="D596" s="3"/>
      <c r="E596" s="3"/>
      <c r="F596" s="3"/>
      <c r="G596" s="3"/>
    </row>
    <row r="597" spans="3:7" hidden="1">
      <c r="C597" s="3"/>
      <c r="D597" s="3"/>
      <c r="E597" s="3"/>
      <c r="F597" s="3"/>
      <c r="G597" s="3"/>
    </row>
    <row r="598" spans="3:7" hidden="1">
      <c r="C598" s="3"/>
      <c r="D598" s="3"/>
      <c r="E598" s="3"/>
      <c r="F598" s="3"/>
      <c r="G598" s="3"/>
    </row>
    <row r="599" spans="3:7" hidden="1">
      <c r="C599" s="3"/>
      <c r="D599" s="3"/>
      <c r="E599" s="3"/>
      <c r="F599" s="3"/>
      <c r="G599" s="3"/>
    </row>
    <row r="600" spans="3:7" hidden="1">
      <c r="C600" s="3"/>
      <c r="D600" s="3"/>
      <c r="E600" s="3"/>
      <c r="F600" s="3"/>
      <c r="G600" s="3"/>
    </row>
    <row r="601" spans="3:7" hidden="1">
      <c r="C601" s="3"/>
      <c r="D601" s="3"/>
      <c r="E601" s="3"/>
      <c r="F601" s="3"/>
      <c r="G601" s="3"/>
    </row>
    <row r="602" spans="3:7" hidden="1">
      <c r="C602" s="3"/>
      <c r="D602" s="3"/>
      <c r="E602" s="3"/>
      <c r="F602" s="3"/>
      <c r="G602" s="3"/>
    </row>
    <row r="603" spans="3:7" hidden="1">
      <c r="C603" s="3"/>
      <c r="D603" s="3"/>
      <c r="E603" s="3"/>
      <c r="F603" s="3"/>
      <c r="G603" s="3"/>
    </row>
    <row r="604" spans="3:7" hidden="1">
      <c r="C604" s="3"/>
      <c r="D604" s="3"/>
      <c r="E604" s="3"/>
      <c r="F604" s="3"/>
      <c r="G604" s="3"/>
    </row>
    <row r="605" spans="3:7" hidden="1">
      <c r="C605" s="3"/>
      <c r="D605" s="3"/>
      <c r="E605" s="3"/>
      <c r="F605" s="3"/>
      <c r="G605" s="3"/>
    </row>
    <row r="606" spans="3:7" hidden="1">
      <c r="D606" s="16"/>
      <c r="F606" s="16"/>
    </row>
    <row r="607" spans="3:7" hidden="1">
      <c r="D607" s="16"/>
      <c r="F607" s="16"/>
    </row>
    <row r="608" spans="3:7" hidden="1">
      <c r="D608" s="16"/>
      <c r="F608" s="16"/>
    </row>
    <row r="609" spans="4:6" hidden="1">
      <c r="D609" s="16"/>
      <c r="F609" s="16"/>
    </row>
    <row r="610" spans="4:6" hidden="1">
      <c r="D610" s="16"/>
      <c r="F610" s="16"/>
    </row>
    <row r="611" spans="4:6" hidden="1">
      <c r="D611" s="16"/>
      <c r="F611" s="16"/>
    </row>
    <row r="10000" spans="52:52" hidden="1">
      <c r="AZ10000"/>
    </row>
  </sheetData>
  <sheetProtection sheet="1" objects="1" scenarios="1"/>
  <dataValidations count="1">
    <dataValidation allowBlank="1" showInputMessage="1" showErrorMessage="1" sqref="C1:XFD4 A1:A4 A5:AY1048576 BA5:XFD1048576 AZ5:AZ9999 AZ10001:AZ1048576" xr:uid="{00000000-0002-0000-1800-000000000000}"/>
  </dataValidations>
  <pageMargins left="0" right="0" top="0.5" bottom="0.5" header="0" footer="0.25"/>
  <pageSetup paperSize="9" scale="7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גיליון25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1" bestFit="1" customWidth="1"/>
    <col min="3" max="3" width="7.5703125" style="1" customWidth="1"/>
    <col min="4" max="4" width="12.42578125" style="1" customWidth="1"/>
    <col min="5" max="5" width="14.42578125" style="1" customWidth="1"/>
    <col min="6" max="6" width="11.5703125" style="1" customWidth="1"/>
    <col min="7" max="7" width="14.85546875" style="1" customWidth="1"/>
    <col min="8" max="8" width="10.42578125" style="1" customWidth="1"/>
    <col min="9" max="9" width="26.85546875" style="1" customWidth="1"/>
    <col min="10" max="10" width="23.7109375" style="1" customWidth="1"/>
    <col min="11" max="11" width="9.140625" style="1" hidden="1" customWidth="1"/>
    <col min="12" max="52" width="0" style="1" hidden="1" customWidth="1"/>
    <col min="53" max="16384" width="9.140625" style="1" hidden="1"/>
  </cols>
  <sheetData>
    <row r="1" spans="1:14">
      <c r="A1" s="36" t="s">
        <v>114</v>
      </c>
      <c r="B1" s="36" t="s" vm="1">
        <v>172</v>
      </c>
    </row>
    <row r="2" spans="1:14">
      <c r="A2" s="36" t="s">
        <v>113</v>
      </c>
      <c r="B2" s="36" t="s">
        <v>173</v>
      </c>
    </row>
    <row r="3" spans="1:14">
      <c r="A3" s="36" t="s">
        <v>115</v>
      </c>
      <c r="B3" s="36" t="s">
        <v>174</v>
      </c>
    </row>
    <row r="4" spans="1:14">
      <c r="A4" s="36" t="s">
        <v>116</v>
      </c>
      <c r="B4" s="36">
        <v>2149</v>
      </c>
    </row>
    <row r="5" spans="1:14" s="3" customFormat="1">
      <c r="A5" s="37" t="s">
        <v>90</v>
      </c>
      <c r="B5" s="39" t="s">
        <v>32</v>
      </c>
      <c r="C5" s="39" t="s">
        <v>14</v>
      </c>
      <c r="D5" s="39" t="s">
        <v>15</v>
      </c>
      <c r="E5" s="39" t="s">
        <v>40</v>
      </c>
      <c r="F5" s="39" t="s">
        <v>77</v>
      </c>
      <c r="G5" s="39" t="s">
        <v>37</v>
      </c>
      <c r="H5" s="39" t="s">
        <v>85</v>
      </c>
      <c r="I5" s="39" t="s">
        <v>117</v>
      </c>
      <c r="J5" s="41" t="s">
        <v>118</v>
      </c>
    </row>
    <row r="6" spans="1:14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12" t="s">
        <v>19</v>
      </c>
      <c r="F6" s="98" t="s">
        <v>361</v>
      </c>
      <c r="G6" s="12" t="s">
        <v>19</v>
      </c>
      <c r="H6" s="12" t="s">
        <v>151</v>
      </c>
      <c r="I6" s="26" t="s">
        <v>19</v>
      </c>
      <c r="J6" s="13" t="s">
        <v>19</v>
      </c>
    </row>
    <row r="7" spans="1:14" s="4" customFormat="1" ht="20.25">
      <c r="A7" s="99" t="s">
        <v>361</v>
      </c>
      <c r="B7" s="15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5" t="s">
        <v>8</v>
      </c>
    </row>
    <row r="8" spans="1:14" s="4" customFormat="1" ht="20.25">
      <c r="A8" s="79" t="s">
        <v>356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80">
        <v>0</v>
      </c>
      <c r="I8" s="81">
        <v>0</v>
      </c>
      <c r="J8" s="81">
        <v>0</v>
      </c>
      <c r="N8" s="1"/>
    </row>
    <row r="9" spans="1:14" hidden="1">
      <c r="A9" s="83"/>
      <c r="B9" s="54"/>
      <c r="C9" s="54"/>
      <c r="D9" s="54"/>
      <c r="E9" s="54"/>
      <c r="F9" s="54"/>
      <c r="G9" s="54"/>
      <c r="H9" s="54"/>
      <c r="I9" s="54"/>
      <c r="J9" s="54"/>
    </row>
    <row r="10" spans="1:14" hidden="1">
      <c r="A10" s="83"/>
      <c r="B10" s="54"/>
      <c r="C10" s="54"/>
      <c r="D10" s="54"/>
      <c r="E10" s="54"/>
      <c r="F10" s="54"/>
      <c r="G10" s="54"/>
      <c r="H10" s="54"/>
      <c r="I10" s="54"/>
      <c r="J10" s="54"/>
    </row>
    <row r="11" spans="1:14" hidden="1">
      <c r="A11" s="54"/>
      <c r="B11" s="54"/>
      <c r="C11" s="54"/>
      <c r="D11" s="54"/>
      <c r="E11" s="54"/>
      <c r="F11" s="54"/>
      <c r="G11" s="54"/>
      <c r="H11" s="54"/>
      <c r="I11" s="54"/>
      <c r="J11" s="54"/>
    </row>
    <row r="12" spans="1:14" hidden="1">
      <c r="A12" s="54"/>
      <c r="B12" s="54"/>
      <c r="C12" s="54"/>
      <c r="D12" s="54"/>
      <c r="E12" s="54"/>
      <c r="F12" s="54"/>
      <c r="G12" s="54"/>
      <c r="H12" s="54"/>
      <c r="I12" s="54"/>
      <c r="J12" s="54"/>
    </row>
    <row r="13" spans="1:14" hidden="1">
      <c r="A13" s="54"/>
      <c r="B13" s="54"/>
      <c r="C13" s="54"/>
      <c r="D13" s="54"/>
      <c r="E13" s="54"/>
      <c r="F13" s="54"/>
      <c r="G13" s="54"/>
      <c r="H13" s="54"/>
      <c r="I13" s="54"/>
      <c r="J13" s="54"/>
    </row>
    <row r="14" spans="1:14" hidden="1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4" hidden="1">
      <c r="A15" s="54"/>
      <c r="B15" s="54"/>
      <c r="C15" s="54"/>
      <c r="D15" s="54"/>
      <c r="E15" s="54"/>
      <c r="F15" s="54"/>
      <c r="G15" s="54"/>
      <c r="H15" s="54"/>
      <c r="I15" s="54"/>
      <c r="J15" s="54"/>
    </row>
    <row r="16" spans="1:14" hidden="1">
      <c r="A16" s="54"/>
      <c r="B16" s="54"/>
      <c r="C16" s="54"/>
      <c r="D16" s="54"/>
      <c r="E16" s="54"/>
      <c r="F16" s="54"/>
      <c r="G16" s="54"/>
      <c r="H16" s="54"/>
      <c r="I16" s="54"/>
      <c r="J16" s="54"/>
    </row>
    <row r="17" spans="1:10" hidden="1">
      <c r="A17" s="54"/>
      <c r="B17" s="54"/>
      <c r="C17" s="54"/>
      <c r="D17" s="54"/>
      <c r="E17" s="54"/>
      <c r="F17" s="54"/>
      <c r="G17" s="54"/>
      <c r="H17" s="54"/>
      <c r="I17" s="54"/>
      <c r="J17" s="54"/>
    </row>
    <row r="18" spans="1:10" hidden="1">
      <c r="A18" s="54"/>
      <c r="B18" s="54"/>
      <c r="C18" s="54"/>
      <c r="D18" s="54"/>
      <c r="E18" s="54"/>
      <c r="F18" s="54"/>
      <c r="G18" s="54"/>
      <c r="H18" s="54"/>
      <c r="I18" s="54"/>
      <c r="J18" s="54"/>
    </row>
    <row r="19" spans="1:10" hidden="1">
      <c r="A19" s="54"/>
      <c r="B19" s="54"/>
      <c r="C19" s="54"/>
      <c r="D19" s="54"/>
      <c r="E19" s="54"/>
      <c r="F19" s="54"/>
      <c r="G19" s="54"/>
      <c r="H19" s="54"/>
      <c r="I19" s="54"/>
      <c r="J19" s="54"/>
    </row>
    <row r="20" spans="1:10" hidden="1">
      <c r="A20" s="54"/>
      <c r="B20" s="54"/>
      <c r="C20" s="54"/>
      <c r="D20" s="54"/>
      <c r="E20" s="54"/>
      <c r="F20" s="54"/>
      <c r="G20" s="54"/>
      <c r="H20" s="54"/>
      <c r="I20" s="54"/>
      <c r="J20" s="54"/>
    </row>
    <row r="21" spans="1:10" hidden="1">
      <c r="A21" s="54"/>
      <c r="B21" s="54"/>
      <c r="C21" s="54"/>
      <c r="D21" s="54"/>
      <c r="E21" s="54"/>
      <c r="F21" s="54"/>
      <c r="G21" s="54"/>
      <c r="H21" s="54"/>
      <c r="I21" s="54"/>
      <c r="J21" s="54"/>
    </row>
    <row r="22" spans="1:10" hidden="1">
      <c r="A22" s="54"/>
      <c r="B22" s="54"/>
      <c r="C22" s="54"/>
      <c r="D22" s="54"/>
      <c r="E22" s="54"/>
      <c r="F22" s="54"/>
      <c r="G22" s="54"/>
      <c r="H22" s="54"/>
      <c r="I22" s="54"/>
      <c r="J22" s="54"/>
    </row>
    <row r="23" spans="1:10" hidden="1">
      <c r="A23" s="54"/>
      <c r="B23" s="54"/>
      <c r="C23" s="54"/>
      <c r="D23" s="54"/>
      <c r="E23" s="54"/>
      <c r="F23" s="54"/>
      <c r="G23" s="54"/>
      <c r="H23" s="54"/>
      <c r="I23" s="54"/>
      <c r="J23" s="54"/>
    </row>
    <row r="24" spans="1:10" hidden="1">
      <c r="A24" s="54"/>
      <c r="B24" s="54"/>
      <c r="C24" s="54"/>
      <c r="D24" s="54"/>
      <c r="E24" s="54"/>
      <c r="F24" s="54"/>
      <c r="G24" s="54"/>
      <c r="H24" s="54"/>
      <c r="I24" s="54"/>
      <c r="J24" s="54"/>
    </row>
    <row r="25" spans="1:10" hidden="1">
      <c r="A25" s="54"/>
      <c r="B25" s="54"/>
      <c r="C25" s="54"/>
      <c r="D25" s="54"/>
      <c r="E25" s="54"/>
      <c r="F25" s="54"/>
      <c r="G25" s="54"/>
      <c r="H25" s="54"/>
      <c r="I25" s="54"/>
      <c r="J25" s="54"/>
    </row>
    <row r="26" spans="1:10" hidden="1">
      <c r="A26" s="54"/>
      <c r="B26" s="54"/>
      <c r="C26" s="54"/>
      <c r="D26" s="54"/>
      <c r="E26" s="54"/>
      <c r="F26" s="54"/>
      <c r="G26" s="54"/>
      <c r="H26" s="54"/>
      <c r="I26" s="54"/>
      <c r="J26" s="54"/>
    </row>
    <row r="27" spans="1:10" hidden="1">
      <c r="A27" s="54"/>
      <c r="B27" s="54"/>
      <c r="C27" s="54"/>
      <c r="D27" s="54"/>
      <c r="E27" s="54"/>
      <c r="F27" s="54"/>
      <c r="G27" s="54"/>
      <c r="H27" s="54"/>
      <c r="I27" s="54"/>
      <c r="J27" s="54"/>
    </row>
    <row r="28" spans="1:10" hidden="1">
      <c r="A28" s="54"/>
      <c r="B28" s="54"/>
      <c r="C28" s="54"/>
      <c r="D28" s="54"/>
      <c r="E28" s="54"/>
      <c r="F28" s="54"/>
      <c r="G28" s="54"/>
      <c r="H28" s="54"/>
      <c r="I28" s="54"/>
      <c r="J28" s="54"/>
    </row>
    <row r="29" spans="1:10" hidden="1">
      <c r="A29" s="54"/>
      <c r="B29" s="54"/>
      <c r="C29" s="54"/>
      <c r="D29" s="54"/>
      <c r="E29" s="54"/>
      <c r="F29" s="54"/>
      <c r="G29" s="54"/>
      <c r="H29" s="54"/>
      <c r="I29" s="54"/>
      <c r="J29" s="54"/>
    </row>
    <row r="30" spans="1:10" hidden="1">
      <c r="A30" s="54"/>
      <c r="B30" s="54"/>
      <c r="C30" s="54"/>
      <c r="D30" s="54"/>
      <c r="E30" s="54"/>
      <c r="F30" s="54"/>
      <c r="G30" s="54"/>
      <c r="H30" s="54"/>
      <c r="I30" s="54"/>
      <c r="J30" s="54"/>
    </row>
    <row r="31" spans="1:10" hidden="1">
      <c r="A31" s="54"/>
      <c r="B31" s="54"/>
      <c r="C31" s="54"/>
      <c r="D31" s="54"/>
      <c r="E31" s="54"/>
      <c r="F31" s="54"/>
      <c r="G31" s="54"/>
      <c r="H31" s="54"/>
      <c r="I31" s="54"/>
      <c r="J31" s="54"/>
    </row>
    <row r="32" spans="1:10" hidden="1">
      <c r="A32" s="54"/>
      <c r="B32" s="54"/>
      <c r="C32" s="54"/>
      <c r="D32" s="54"/>
      <c r="E32" s="54"/>
      <c r="F32" s="54"/>
      <c r="G32" s="54"/>
      <c r="H32" s="54"/>
      <c r="I32" s="54"/>
      <c r="J32" s="54"/>
    </row>
    <row r="33" spans="1:10" hidden="1">
      <c r="A33" s="54"/>
      <c r="B33" s="54"/>
      <c r="C33" s="54"/>
      <c r="D33" s="54"/>
      <c r="E33" s="54"/>
      <c r="F33" s="54"/>
      <c r="G33" s="54"/>
      <c r="H33" s="54"/>
      <c r="I33" s="54"/>
      <c r="J33" s="54"/>
    </row>
    <row r="34" spans="1:10" hidden="1">
      <c r="A34" s="54"/>
      <c r="B34" s="54"/>
      <c r="C34" s="54"/>
      <c r="D34" s="54"/>
      <c r="E34" s="54"/>
      <c r="F34" s="54"/>
      <c r="G34" s="54"/>
      <c r="H34" s="54"/>
      <c r="I34" s="54"/>
      <c r="J34" s="54"/>
    </row>
    <row r="35" spans="1:10" hidden="1">
      <c r="A35" s="54"/>
      <c r="B35" s="54"/>
      <c r="C35" s="54"/>
      <c r="D35" s="54"/>
      <c r="E35" s="54"/>
      <c r="F35" s="54"/>
      <c r="G35" s="54"/>
      <c r="H35" s="54"/>
      <c r="I35" s="54"/>
      <c r="J35" s="54"/>
    </row>
    <row r="36" spans="1:10" hidden="1">
      <c r="A36" s="54"/>
      <c r="B36" s="54"/>
      <c r="C36" s="54"/>
      <c r="D36" s="54"/>
      <c r="E36" s="54"/>
      <c r="F36" s="54"/>
      <c r="G36" s="54"/>
      <c r="H36" s="54"/>
      <c r="I36" s="54"/>
      <c r="J36" s="54"/>
    </row>
    <row r="37" spans="1:10" hidden="1">
      <c r="A37" s="54"/>
      <c r="B37" s="54"/>
      <c r="C37" s="54"/>
      <c r="D37" s="54"/>
      <c r="E37" s="54"/>
      <c r="F37" s="54"/>
      <c r="G37" s="54"/>
      <c r="H37" s="54"/>
      <c r="I37" s="54"/>
      <c r="J37" s="54"/>
    </row>
    <row r="38" spans="1:10" hidden="1">
      <c r="A38" s="54"/>
      <c r="B38" s="54"/>
      <c r="C38" s="54"/>
      <c r="D38" s="54"/>
      <c r="E38" s="54"/>
      <c r="F38" s="54"/>
      <c r="G38" s="54"/>
      <c r="H38" s="54"/>
      <c r="I38" s="54"/>
      <c r="J38" s="54"/>
    </row>
    <row r="39" spans="1:10" hidden="1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idden="1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idden="1">
      <c r="A41" s="54"/>
      <c r="B41" s="54"/>
      <c r="C41" s="54"/>
      <c r="D41" s="54"/>
      <c r="E41" s="54"/>
      <c r="F41" s="54"/>
      <c r="G41" s="54"/>
      <c r="H41" s="54"/>
      <c r="I41" s="54"/>
      <c r="J41" s="54"/>
    </row>
    <row r="42" spans="1:10" hidden="1">
      <c r="A42" s="54"/>
      <c r="B42" s="54"/>
      <c r="C42" s="54"/>
      <c r="D42" s="54"/>
      <c r="E42" s="54"/>
      <c r="F42" s="54"/>
      <c r="G42" s="54"/>
      <c r="H42" s="54"/>
      <c r="I42" s="54"/>
      <c r="J42" s="54"/>
    </row>
    <row r="43" spans="1:10" hidden="1">
      <c r="A43" s="54"/>
      <c r="B43" s="54"/>
      <c r="C43" s="54"/>
      <c r="D43" s="54"/>
      <c r="E43" s="54"/>
      <c r="F43" s="54"/>
      <c r="G43" s="54"/>
      <c r="H43" s="54"/>
      <c r="I43" s="54"/>
      <c r="J43" s="54"/>
    </row>
    <row r="44" spans="1:10" hidden="1">
      <c r="A44" s="54"/>
      <c r="B44" s="54"/>
      <c r="C44" s="54"/>
      <c r="D44" s="54"/>
      <c r="E44" s="54"/>
      <c r="F44" s="54"/>
      <c r="G44" s="54"/>
      <c r="H44" s="54"/>
      <c r="I44" s="54"/>
      <c r="J44" s="54"/>
    </row>
    <row r="45" spans="1:10" hidden="1">
      <c r="A45" s="54"/>
      <c r="B45" s="54"/>
      <c r="C45" s="54"/>
      <c r="D45" s="54"/>
      <c r="E45" s="54"/>
      <c r="F45" s="54"/>
      <c r="G45" s="54"/>
      <c r="H45" s="54"/>
      <c r="I45" s="54"/>
      <c r="J45" s="54"/>
    </row>
    <row r="46" spans="1:10" hidden="1">
      <c r="A46" s="54"/>
      <c r="B46" s="54"/>
      <c r="C46" s="54"/>
      <c r="D46" s="54"/>
      <c r="E46" s="54"/>
      <c r="F46" s="54"/>
      <c r="G46" s="54"/>
      <c r="H46" s="54"/>
      <c r="I46" s="54"/>
      <c r="J46" s="54"/>
    </row>
    <row r="47" spans="1:10" hidden="1">
      <c r="A47" s="54"/>
      <c r="B47" s="54"/>
      <c r="C47" s="54"/>
      <c r="D47" s="54"/>
      <c r="E47" s="54"/>
      <c r="F47" s="54"/>
      <c r="G47" s="54"/>
      <c r="H47" s="54"/>
      <c r="I47" s="54"/>
      <c r="J47" s="54"/>
    </row>
    <row r="48" spans="1:10" hidden="1">
      <c r="A48" s="54"/>
      <c r="B48" s="54"/>
      <c r="C48" s="54"/>
      <c r="D48" s="54"/>
      <c r="E48" s="54"/>
      <c r="F48" s="54"/>
      <c r="G48" s="54"/>
      <c r="H48" s="54"/>
      <c r="I48" s="54"/>
      <c r="J48" s="54"/>
    </row>
    <row r="49" spans="1:10" hidden="1">
      <c r="A49" s="54"/>
      <c r="B49" s="54"/>
      <c r="C49" s="54"/>
      <c r="D49" s="54"/>
      <c r="E49" s="54"/>
      <c r="F49" s="54"/>
      <c r="G49" s="54"/>
      <c r="H49" s="54"/>
      <c r="I49" s="54"/>
      <c r="J49" s="54"/>
    </row>
    <row r="50" spans="1:10" hidden="1">
      <c r="A50" s="54"/>
      <c r="B50" s="54"/>
      <c r="C50" s="54"/>
      <c r="D50" s="54"/>
      <c r="E50" s="54"/>
      <c r="F50" s="54"/>
      <c r="G50" s="54"/>
      <c r="H50" s="54"/>
      <c r="I50" s="54"/>
      <c r="J50" s="54"/>
    </row>
    <row r="51" spans="1:10" hidden="1">
      <c r="A51" s="54"/>
      <c r="B51" s="54"/>
      <c r="C51" s="54"/>
      <c r="D51" s="54"/>
      <c r="E51" s="54"/>
      <c r="F51" s="54"/>
      <c r="G51" s="54"/>
      <c r="H51" s="54"/>
      <c r="I51" s="54"/>
      <c r="J51" s="54"/>
    </row>
    <row r="52" spans="1:10" hidden="1">
      <c r="A52" s="54"/>
      <c r="B52" s="54"/>
      <c r="C52" s="54"/>
      <c r="D52" s="54"/>
      <c r="E52" s="54"/>
      <c r="F52" s="54"/>
      <c r="G52" s="54"/>
      <c r="H52" s="54"/>
      <c r="I52" s="54"/>
      <c r="J52" s="54"/>
    </row>
    <row r="53" spans="1:10" hidden="1">
      <c r="A53" s="54"/>
      <c r="B53" s="54"/>
      <c r="C53" s="54"/>
      <c r="D53" s="54"/>
      <c r="E53" s="54"/>
      <c r="F53" s="54"/>
      <c r="G53" s="54"/>
      <c r="H53" s="54"/>
      <c r="I53" s="54"/>
      <c r="J53" s="54"/>
    </row>
    <row r="54" spans="1:10" hidden="1">
      <c r="A54" s="54"/>
      <c r="B54" s="54"/>
      <c r="C54" s="54"/>
      <c r="D54" s="54"/>
      <c r="E54" s="54"/>
      <c r="F54" s="54"/>
      <c r="G54" s="54"/>
      <c r="H54" s="54"/>
      <c r="I54" s="54"/>
      <c r="J54" s="54"/>
    </row>
    <row r="55" spans="1:10" hidden="1">
      <c r="A55" s="54"/>
      <c r="B55" s="54"/>
      <c r="C55" s="54"/>
      <c r="D55" s="54"/>
      <c r="E55" s="54"/>
      <c r="F55" s="54"/>
      <c r="G55" s="54"/>
      <c r="H55" s="54"/>
      <c r="I55" s="54"/>
      <c r="J55" s="54"/>
    </row>
    <row r="56" spans="1:10" hidden="1">
      <c r="A56" s="54"/>
      <c r="B56" s="54"/>
      <c r="C56" s="54"/>
      <c r="D56" s="54"/>
      <c r="E56" s="54"/>
      <c r="F56" s="54"/>
      <c r="G56" s="54"/>
      <c r="H56" s="54"/>
      <c r="I56" s="54"/>
      <c r="J56" s="54"/>
    </row>
    <row r="57" spans="1:10" hidden="1">
      <c r="A57" s="54"/>
      <c r="B57" s="54"/>
      <c r="C57" s="54"/>
      <c r="D57" s="54"/>
      <c r="E57" s="54"/>
      <c r="F57" s="54"/>
      <c r="G57" s="54"/>
      <c r="H57" s="54"/>
      <c r="I57" s="54"/>
      <c r="J57" s="54"/>
    </row>
    <row r="58" spans="1:10" hidden="1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0" hidden="1">
      <c r="A59" s="54"/>
      <c r="B59" s="54"/>
      <c r="C59" s="54"/>
      <c r="D59" s="54"/>
      <c r="E59" s="54"/>
      <c r="F59" s="54"/>
      <c r="G59" s="54"/>
      <c r="H59" s="54"/>
      <c r="I59" s="54"/>
      <c r="J59" s="54"/>
    </row>
    <row r="60" spans="1:10" hidden="1">
      <c r="A60" s="54"/>
      <c r="B60" s="54"/>
      <c r="C60" s="54"/>
      <c r="D60" s="54"/>
      <c r="E60" s="54"/>
      <c r="F60" s="54"/>
      <c r="G60" s="54"/>
      <c r="H60" s="54"/>
      <c r="I60" s="54"/>
      <c r="J60" s="54"/>
    </row>
    <row r="61" spans="1:10" hidden="1">
      <c r="A61" s="54"/>
      <c r="B61" s="54"/>
      <c r="C61" s="54"/>
      <c r="D61" s="54"/>
      <c r="E61" s="54"/>
      <c r="F61" s="54"/>
      <c r="G61" s="54"/>
      <c r="H61" s="54"/>
      <c r="I61" s="54"/>
      <c r="J61" s="54"/>
    </row>
    <row r="62" spans="1:10" hidden="1">
      <c r="A62" s="54"/>
      <c r="B62" s="54"/>
      <c r="C62" s="54"/>
      <c r="D62" s="54"/>
      <c r="E62" s="54"/>
      <c r="F62" s="54"/>
      <c r="G62" s="54"/>
      <c r="H62" s="54"/>
      <c r="I62" s="54"/>
      <c r="J62" s="54"/>
    </row>
    <row r="63" spans="1:10" hidden="1">
      <c r="A63" s="54"/>
      <c r="B63" s="54"/>
      <c r="C63" s="54"/>
      <c r="D63" s="54"/>
      <c r="E63" s="54"/>
      <c r="F63" s="54"/>
      <c r="G63" s="54"/>
      <c r="H63" s="54"/>
      <c r="I63" s="54"/>
      <c r="J63" s="54"/>
    </row>
    <row r="64" spans="1:10" hidden="1">
      <c r="A64" s="54"/>
      <c r="B64" s="54"/>
      <c r="C64" s="54"/>
      <c r="D64" s="54"/>
      <c r="E64" s="54"/>
      <c r="F64" s="54"/>
      <c r="G64" s="54"/>
      <c r="H64" s="54"/>
      <c r="I64" s="54"/>
      <c r="J64" s="54"/>
    </row>
    <row r="65" spans="1:10" hidden="1">
      <c r="A65" s="54"/>
      <c r="B65" s="54"/>
      <c r="C65" s="54"/>
      <c r="D65" s="54"/>
      <c r="E65" s="54"/>
      <c r="F65" s="54"/>
      <c r="G65" s="54"/>
      <c r="H65" s="54"/>
      <c r="I65" s="54"/>
      <c r="J65" s="54"/>
    </row>
    <row r="66" spans="1:10" hidden="1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hidden="1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hidden="1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spans="1:10" hidden="1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hidden="1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hidden="1">
      <c r="A71" s="54"/>
      <c r="B71" s="54"/>
      <c r="C71" s="54"/>
      <c r="D71" s="54"/>
      <c r="E71" s="54"/>
      <c r="F71" s="54"/>
      <c r="G71" s="54"/>
      <c r="H71" s="54"/>
      <c r="I71" s="54"/>
      <c r="J71" s="54"/>
    </row>
    <row r="72" spans="1:10" hidden="1">
      <c r="A72" s="54"/>
      <c r="B72" s="54"/>
      <c r="C72" s="54"/>
      <c r="D72" s="54"/>
      <c r="E72" s="54"/>
      <c r="F72" s="54"/>
      <c r="G72" s="54"/>
      <c r="H72" s="54"/>
      <c r="I72" s="54"/>
      <c r="J72" s="54"/>
    </row>
    <row r="73" spans="1:10" hidden="1">
      <c r="A73" s="54"/>
      <c r="B73" s="54"/>
      <c r="C73" s="54"/>
      <c r="D73" s="54"/>
      <c r="E73" s="54"/>
      <c r="F73" s="54"/>
      <c r="G73" s="54"/>
      <c r="H73" s="54"/>
      <c r="I73" s="54"/>
      <c r="J73" s="54"/>
    </row>
    <row r="74" spans="1:10" hidden="1">
      <c r="A74" s="54"/>
      <c r="B74" s="54"/>
      <c r="C74" s="54"/>
      <c r="D74" s="54"/>
      <c r="E74" s="54"/>
      <c r="F74" s="54"/>
      <c r="G74" s="54"/>
      <c r="H74" s="54"/>
      <c r="I74" s="54"/>
      <c r="J74" s="54"/>
    </row>
    <row r="75" spans="1:10" hidden="1">
      <c r="A75" s="54"/>
      <c r="B75" s="54"/>
      <c r="C75" s="54"/>
      <c r="D75" s="54"/>
      <c r="E75" s="54"/>
      <c r="F75" s="54"/>
      <c r="G75" s="54"/>
      <c r="H75" s="54"/>
      <c r="I75" s="54"/>
      <c r="J75" s="54"/>
    </row>
    <row r="76" spans="1:10" hidden="1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hidden="1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idden="1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0" hidden="1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hidden="1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 hidden="1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 hidden="1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hidden="1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 hidden="1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 hidden="1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 hidden="1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hidden="1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 hidden="1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 hidden="1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 hidden="1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 hidden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idden="1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 hidden="1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 hidden="1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 hidden="1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 hidden="1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 hidden="1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 hidden="1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 hidden="1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 hidden="1">
      <c r="C108" s="3"/>
      <c r="D108" s="3"/>
      <c r="E108" s="3"/>
      <c r="F108" s="3"/>
      <c r="G108" s="3"/>
    </row>
    <row r="109" spans="1:10" hidden="1">
      <c r="C109" s="3"/>
      <c r="D109" s="3"/>
      <c r="E109" s="3"/>
      <c r="F109" s="3"/>
      <c r="G109" s="3"/>
    </row>
    <row r="110" spans="1:10" hidden="1">
      <c r="C110" s="3"/>
      <c r="D110" s="3"/>
      <c r="E110" s="3"/>
      <c r="F110" s="3"/>
      <c r="G110" s="3"/>
    </row>
    <row r="111" spans="1:10" hidden="1">
      <c r="C111" s="3"/>
      <c r="D111" s="3"/>
      <c r="E111" s="3"/>
      <c r="F111" s="3"/>
      <c r="G111" s="3"/>
    </row>
    <row r="112" spans="1:10" hidden="1">
      <c r="C112" s="3"/>
      <c r="D112" s="3"/>
      <c r="E112" s="3"/>
      <c r="F112" s="3"/>
      <c r="G112" s="3"/>
    </row>
    <row r="113" spans="3:7" hidden="1">
      <c r="C113" s="3"/>
      <c r="D113" s="3"/>
      <c r="E113" s="3"/>
      <c r="F113" s="3"/>
      <c r="G113" s="3"/>
    </row>
    <row r="114" spans="3:7" hidden="1">
      <c r="C114" s="3"/>
      <c r="D114" s="3"/>
      <c r="E114" s="3"/>
      <c r="F114" s="3"/>
      <c r="G114" s="3"/>
    </row>
    <row r="115" spans="3:7" hidden="1">
      <c r="C115" s="3"/>
      <c r="D115" s="3"/>
      <c r="E115" s="3"/>
      <c r="F115" s="3"/>
      <c r="G115" s="3"/>
    </row>
    <row r="116" spans="3:7" hidden="1">
      <c r="C116" s="3"/>
      <c r="D116" s="3"/>
      <c r="E116" s="3"/>
      <c r="F116" s="3"/>
      <c r="G116" s="3"/>
    </row>
    <row r="117" spans="3:7" hidden="1">
      <c r="C117" s="3"/>
      <c r="D117" s="3"/>
      <c r="E117" s="3"/>
      <c r="F117" s="3"/>
      <c r="G117" s="3"/>
    </row>
    <row r="118" spans="3:7" hidden="1">
      <c r="C118" s="3"/>
      <c r="D118" s="3"/>
      <c r="E118" s="3"/>
      <c r="F118" s="3"/>
      <c r="G118" s="3"/>
    </row>
    <row r="119" spans="3:7" hidden="1">
      <c r="C119" s="3"/>
      <c r="D119" s="3"/>
      <c r="E119" s="3"/>
      <c r="F119" s="3"/>
      <c r="G119" s="3"/>
    </row>
    <row r="120" spans="3:7" hidden="1">
      <c r="C120" s="3"/>
      <c r="D120" s="3"/>
      <c r="E120" s="3"/>
      <c r="F120" s="3"/>
      <c r="G120" s="3"/>
    </row>
    <row r="121" spans="3:7" hidden="1">
      <c r="C121" s="3"/>
      <c r="D121" s="3"/>
      <c r="E121" s="3"/>
      <c r="F121" s="3"/>
      <c r="G121" s="3"/>
    </row>
    <row r="122" spans="3:7" hidden="1">
      <c r="C122" s="3"/>
      <c r="D122" s="3"/>
      <c r="E122" s="3"/>
      <c r="F122" s="3"/>
      <c r="G122" s="3"/>
    </row>
    <row r="123" spans="3:7" hidden="1">
      <c r="C123" s="3"/>
      <c r="D123" s="3"/>
      <c r="E123" s="3"/>
      <c r="F123" s="3"/>
      <c r="G123" s="3"/>
    </row>
    <row r="124" spans="3:7" hidden="1">
      <c r="C124" s="3"/>
      <c r="D124" s="3"/>
      <c r="E124" s="3"/>
      <c r="F124" s="3"/>
      <c r="G124" s="3"/>
    </row>
    <row r="125" spans="3:7" hidden="1">
      <c r="C125" s="3"/>
      <c r="D125" s="3"/>
      <c r="E125" s="3"/>
      <c r="F125" s="3"/>
      <c r="G125" s="3"/>
    </row>
    <row r="126" spans="3:7" hidden="1">
      <c r="C126" s="3"/>
      <c r="D126" s="3"/>
      <c r="E126" s="3"/>
      <c r="F126" s="3"/>
      <c r="G126" s="3"/>
    </row>
    <row r="127" spans="3:7" hidden="1">
      <c r="C127" s="3"/>
      <c r="D127" s="3"/>
      <c r="E127" s="3"/>
      <c r="F127" s="3"/>
      <c r="G127" s="3"/>
    </row>
    <row r="128" spans="3:7" hidden="1">
      <c r="C128" s="3"/>
      <c r="D128" s="3"/>
      <c r="E128" s="3"/>
      <c r="F128" s="3"/>
      <c r="G128" s="3"/>
    </row>
    <row r="129" spans="3:7" hidden="1">
      <c r="C129" s="3"/>
      <c r="D129" s="3"/>
      <c r="E129" s="3"/>
      <c r="F129" s="3"/>
      <c r="G129" s="3"/>
    </row>
    <row r="130" spans="3:7" hidden="1">
      <c r="C130" s="3"/>
      <c r="D130" s="3"/>
      <c r="E130" s="3"/>
      <c r="F130" s="3"/>
      <c r="G130" s="3"/>
    </row>
    <row r="131" spans="3:7" hidden="1">
      <c r="C131" s="3"/>
      <c r="D131" s="3"/>
      <c r="E131" s="3"/>
      <c r="F131" s="3"/>
      <c r="G131" s="3"/>
    </row>
    <row r="132" spans="3:7" hidden="1">
      <c r="C132" s="3"/>
      <c r="D132" s="3"/>
      <c r="E132" s="3"/>
      <c r="F132" s="3"/>
      <c r="G132" s="3"/>
    </row>
    <row r="133" spans="3:7" hidden="1">
      <c r="C133" s="3"/>
      <c r="D133" s="3"/>
      <c r="E133" s="3"/>
      <c r="F133" s="3"/>
      <c r="G133" s="3"/>
    </row>
    <row r="134" spans="3:7" hidden="1">
      <c r="C134" s="3"/>
      <c r="D134" s="3"/>
      <c r="E134" s="3"/>
      <c r="F134" s="3"/>
      <c r="G134" s="3"/>
    </row>
    <row r="135" spans="3:7" hidden="1">
      <c r="C135" s="3"/>
      <c r="D135" s="3"/>
      <c r="E135" s="3"/>
      <c r="F135" s="3"/>
      <c r="G135" s="3"/>
    </row>
    <row r="136" spans="3:7" hidden="1">
      <c r="C136" s="3"/>
      <c r="D136" s="3"/>
      <c r="E136" s="3"/>
      <c r="F136" s="3"/>
      <c r="G136" s="3"/>
    </row>
    <row r="137" spans="3:7" hidden="1">
      <c r="C137" s="3"/>
      <c r="D137" s="3"/>
      <c r="E137" s="3"/>
      <c r="F137" s="3"/>
      <c r="G137" s="3"/>
    </row>
    <row r="138" spans="3:7" hidden="1">
      <c r="C138" s="3"/>
      <c r="D138" s="3"/>
      <c r="E138" s="3"/>
      <c r="F138" s="3"/>
      <c r="G138" s="3"/>
    </row>
    <row r="139" spans="3:7" hidden="1">
      <c r="C139" s="3"/>
      <c r="D139" s="3"/>
      <c r="E139" s="3"/>
      <c r="F139" s="3"/>
      <c r="G139" s="3"/>
    </row>
    <row r="140" spans="3:7" hidden="1">
      <c r="C140" s="3"/>
      <c r="D140" s="3"/>
      <c r="E140" s="3"/>
      <c r="F140" s="3"/>
      <c r="G140" s="3"/>
    </row>
    <row r="141" spans="3:7" hidden="1">
      <c r="C141" s="3"/>
      <c r="D141" s="3"/>
      <c r="E141" s="3"/>
      <c r="F141" s="3"/>
      <c r="G141" s="3"/>
    </row>
    <row r="142" spans="3:7" hidden="1">
      <c r="C142" s="3"/>
      <c r="D142" s="3"/>
      <c r="E142" s="3"/>
      <c r="F142" s="3"/>
      <c r="G142" s="3"/>
    </row>
    <row r="143" spans="3:7" hidden="1">
      <c r="C143" s="3"/>
      <c r="D143" s="3"/>
      <c r="E143" s="3"/>
      <c r="F143" s="3"/>
      <c r="G143" s="3"/>
    </row>
    <row r="144" spans="3:7" hidden="1">
      <c r="C144" s="3"/>
      <c r="D144" s="3"/>
      <c r="E144" s="3"/>
      <c r="F144" s="3"/>
      <c r="G144" s="3"/>
    </row>
    <row r="145" spans="3:7" hidden="1">
      <c r="C145" s="3"/>
      <c r="D145" s="3"/>
      <c r="E145" s="3"/>
      <c r="F145" s="3"/>
      <c r="G145" s="3"/>
    </row>
    <row r="146" spans="3:7" hidden="1">
      <c r="C146" s="3"/>
      <c r="D146" s="3"/>
      <c r="E146" s="3"/>
      <c r="F146" s="3"/>
      <c r="G146" s="3"/>
    </row>
    <row r="147" spans="3:7" hidden="1">
      <c r="C147" s="3"/>
      <c r="D147" s="3"/>
      <c r="E147" s="3"/>
      <c r="F147" s="3"/>
      <c r="G147" s="3"/>
    </row>
    <row r="148" spans="3:7" hidden="1">
      <c r="C148" s="3"/>
      <c r="D148" s="3"/>
      <c r="E148" s="3"/>
      <c r="F148" s="3"/>
      <c r="G148" s="3"/>
    </row>
    <row r="149" spans="3:7" hidden="1">
      <c r="C149" s="3"/>
      <c r="D149" s="3"/>
      <c r="E149" s="3"/>
      <c r="F149" s="3"/>
      <c r="G149" s="3"/>
    </row>
    <row r="150" spans="3:7" hidden="1">
      <c r="C150" s="3"/>
      <c r="D150" s="3"/>
      <c r="E150" s="3"/>
      <c r="F150" s="3"/>
      <c r="G150" s="3"/>
    </row>
    <row r="151" spans="3:7" hidden="1">
      <c r="C151" s="3"/>
      <c r="D151" s="3"/>
      <c r="E151" s="3"/>
      <c r="F151" s="3"/>
      <c r="G151" s="3"/>
    </row>
    <row r="152" spans="3:7" hidden="1">
      <c r="C152" s="3"/>
      <c r="D152" s="3"/>
      <c r="E152" s="3"/>
      <c r="F152" s="3"/>
      <c r="G152" s="3"/>
    </row>
    <row r="153" spans="3:7" hidden="1">
      <c r="C153" s="3"/>
      <c r="D153" s="3"/>
      <c r="E153" s="3"/>
      <c r="F153" s="3"/>
      <c r="G153" s="3"/>
    </row>
    <row r="154" spans="3:7" hidden="1">
      <c r="C154" s="3"/>
      <c r="D154" s="3"/>
      <c r="E154" s="3"/>
      <c r="F154" s="3"/>
      <c r="G154" s="3"/>
    </row>
    <row r="155" spans="3:7" hidden="1">
      <c r="C155" s="3"/>
      <c r="D155" s="3"/>
      <c r="E155" s="3"/>
      <c r="F155" s="3"/>
      <c r="G155" s="3"/>
    </row>
    <row r="156" spans="3:7" hidden="1">
      <c r="C156" s="3"/>
      <c r="D156" s="3"/>
      <c r="E156" s="3"/>
      <c r="F156" s="3"/>
      <c r="G156" s="3"/>
    </row>
    <row r="157" spans="3:7" hidden="1">
      <c r="C157" s="3"/>
      <c r="D157" s="3"/>
      <c r="E157" s="3"/>
      <c r="F157" s="3"/>
      <c r="G157" s="3"/>
    </row>
    <row r="158" spans="3:7" hidden="1">
      <c r="C158" s="3"/>
      <c r="D158" s="3"/>
      <c r="E158" s="3"/>
      <c r="F158" s="3"/>
      <c r="G158" s="3"/>
    </row>
    <row r="159" spans="3:7" hidden="1">
      <c r="C159" s="3"/>
      <c r="D159" s="3"/>
      <c r="E159" s="3"/>
      <c r="F159" s="3"/>
      <c r="G159" s="3"/>
    </row>
    <row r="160" spans="3:7" hidden="1">
      <c r="C160" s="3"/>
      <c r="D160" s="3"/>
      <c r="E160" s="3"/>
      <c r="F160" s="3"/>
      <c r="G160" s="3"/>
    </row>
    <row r="161" spans="3:7" hidden="1">
      <c r="C161" s="3"/>
      <c r="D161" s="3"/>
      <c r="E161" s="3"/>
      <c r="F161" s="3"/>
      <c r="G161" s="3"/>
    </row>
    <row r="162" spans="3:7" hidden="1">
      <c r="C162" s="3"/>
      <c r="D162" s="3"/>
      <c r="E162" s="3"/>
      <c r="F162" s="3"/>
      <c r="G162" s="3"/>
    </row>
    <row r="163" spans="3:7" hidden="1">
      <c r="C163" s="3"/>
      <c r="D163" s="3"/>
      <c r="E163" s="3"/>
      <c r="F163" s="3"/>
      <c r="G163" s="3"/>
    </row>
    <row r="164" spans="3:7" hidden="1">
      <c r="C164" s="3"/>
      <c r="D164" s="3"/>
      <c r="E164" s="3"/>
      <c r="F164" s="3"/>
      <c r="G164" s="3"/>
    </row>
    <row r="165" spans="3:7" hidden="1">
      <c r="C165" s="3"/>
      <c r="D165" s="3"/>
      <c r="E165" s="3"/>
      <c r="F165" s="3"/>
      <c r="G165" s="3"/>
    </row>
    <row r="166" spans="3:7" hidden="1">
      <c r="C166" s="3"/>
      <c r="D166" s="3"/>
      <c r="E166" s="3"/>
      <c r="F166" s="3"/>
      <c r="G166" s="3"/>
    </row>
    <row r="167" spans="3:7" hidden="1">
      <c r="C167" s="3"/>
      <c r="D167" s="3"/>
      <c r="E167" s="3"/>
      <c r="F167" s="3"/>
      <c r="G167" s="3"/>
    </row>
    <row r="168" spans="3:7" hidden="1">
      <c r="C168" s="3"/>
      <c r="D168" s="3"/>
      <c r="E168" s="3"/>
      <c r="F168" s="3"/>
      <c r="G168" s="3"/>
    </row>
    <row r="169" spans="3:7" hidden="1">
      <c r="C169" s="3"/>
      <c r="D169" s="3"/>
      <c r="E169" s="3"/>
      <c r="F169" s="3"/>
      <c r="G169" s="3"/>
    </row>
    <row r="170" spans="3:7" hidden="1">
      <c r="C170" s="3"/>
      <c r="D170" s="3"/>
      <c r="E170" s="3"/>
      <c r="F170" s="3"/>
      <c r="G170" s="3"/>
    </row>
    <row r="171" spans="3:7" hidden="1">
      <c r="C171" s="3"/>
      <c r="D171" s="3"/>
      <c r="E171" s="3"/>
      <c r="F171" s="3"/>
      <c r="G171" s="3"/>
    </row>
    <row r="172" spans="3:7" hidden="1">
      <c r="C172" s="3"/>
      <c r="D172" s="3"/>
      <c r="E172" s="3"/>
      <c r="F172" s="3"/>
      <c r="G172" s="3"/>
    </row>
    <row r="173" spans="3:7" hidden="1">
      <c r="C173" s="3"/>
      <c r="D173" s="3"/>
      <c r="E173" s="3"/>
      <c r="F173" s="3"/>
      <c r="G173" s="3"/>
    </row>
    <row r="174" spans="3:7" hidden="1">
      <c r="C174" s="3"/>
      <c r="D174" s="3"/>
      <c r="E174" s="3"/>
      <c r="F174" s="3"/>
      <c r="G174" s="3"/>
    </row>
    <row r="175" spans="3:7" hidden="1">
      <c r="C175" s="3"/>
      <c r="D175" s="3"/>
      <c r="E175" s="3"/>
      <c r="F175" s="3"/>
      <c r="G175" s="3"/>
    </row>
    <row r="176" spans="3:7" hidden="1">
      <c r="C176" s="3"/>
      <c r="D176" s="3"/>
      <c r="E176" s="3"/>
      <c r="F176" s="3"/>
      <c r="G176" s="3"/>
    </row>
    <row r="177" spans="3:7" hidden="1">
      <c r="C177" s="3"/>
      <c r="D177" s="3"/>
      <c r="E177" s="3"/>
      <c r="F177" s="3"/>
      <c r="G177" s="3"/>
    </row>
    <row r="178" spans="3:7" hidden="1">
      <c r="C178" s="3"/>
      <c r="D178" s="3"/>
      <c r="E178" s="3"/>
      <c r="F178" s="3"/>
      <c r="G178" s="3"/>
    </row>
    <row r="179" spans="3:7" hidden="1">
      <c r="C179" s="3"/>
      <c r="D179" s="3"/>
      <c r="E179" s="3"/>
      <c r="F179" s="3"/>
      <c r="G179" s="3"/>
    </row>
    <row r="180" spans="3:7" hidden="1">
      <c r="C180" s="3"/>
      <c r="D180" s="3"/>
      <c r="E180" s="3"/>
      <c r="F180" s="3"/>
      <c r="G180" s="3"/>
    </row>
    <row r="181" spans="3:7" hidden="1">
      <c r="C181" s="3"/>
      <c r="D181" s="3"/>
      <c r="E181" s="3"/>
      <c r="F181" s="3"/>
      <c r="G181" s="3"/>
    </row>
    <row r="182" spans="3:7" hidden="1">
      <c r="C182" s="3"/>
      <c r="D182" s="3"/>
      <c r="E182" s="3"/>
      <c r="F182" s="3"/>
      <c r="G182" s="3"/>
    </row>
    <row r="183" spans="3:7" hidden="1">
      <c r="C183" s="3"/>
      <c r="D183" s="3"/>
      <c r="E183" s="3"/>
      <c r="F183" s="3"/>
      <c r="G183" s="3"/>
    </row>
    <row r="184" spans="3:7" hidden="1">
      <c r="C184" s="3"/>
      <c r="D184" s="3"/>
      <c r="E184" s="3"/>
      <c r="F184" s="3"/>
      <c r="G184" s="3"/>
    </row>
    <row r="185" spans="3:7" hidden="1">
      <c r="C185" s="3"/>
      <c r="D185" s="3"/>
      <c r="E185" s="3"/>
      <c r="F185" s="3"/>
      <c r="G185" s="3"/>
    </row>
    <row r="186" spans="3:7" hidden="1">
      <c r="C186" s="3"/>
      <c r="D186" s="3"/>
      <c r="E186" s="3"/>
      <c r="F186" s="3"/>
      <c r="G186" s="3"/>
    </row>
    <row r="187" spans="3:7" hidden="1">
      <c r="C187" s="3"/>
      <c r="D187" s="3"/>
      <c r="E187" s="3"/>
      <c r="F187" s="3"/>
      <c r="G187" s="3"/>
    </row>
    <row r="188" spans="3:7" hidden="1">
      <c r="C188" s="3"/>
      <c r="D188" s="3"/>
      <c r="E188" s="3"/>
      <c r="F188" s="3"/>
      <c r="G188" s="3"/>
    </row>
    <row r="189" spans="3:7" hidden="1">
      <c r="C189" s="3"/>
      <c r="D189" s="3"/>
      <c r="E189" s="3"/>
      <c r="F189" s="3"/>
      <c r="G189" s="3"/>
    </row>
    <row r="190" spans="3:7" hidden="1">
      <c r="C190" s="3"/>
      <c r="D190" s="3"/>
      <c r="E190" s="3"/>
      <c r="F190" s="3"/>
      <c r="G190" s="3"/>
    </row>
    <row r="191" spans="3:7" hidden="1">
      <c r="C191" s="3"/>
      <c r="D191" s="3"/>
      <c r="E191" s="3"/>
      <c r="F191" s="3"/>
      <c r="G191" s="3"/>
    </row>
    <row r="192" spans="3:7" hidden="1">
      <c r="C192" s="3"/>
      <c r="D192" s="3"/>
      <c r="E192" s="3"/>
      <c r="F192" s="3"/>
      <c r="G192" s="3"/>
    </row>
    <row r="193" spans="3:7" hidden="1">
      <c r="C193" s="3"/>
      <c r="D193" s="3"/>
      <c r="E193" s="3"/>
      <c r="F193" s="3"/>
      <c r="G193" s="3"/>
    </row>
    <row r="194" spans="3:7" hidden="1">
      <c r="C194" s="3"/>
      <c r="D194" s="3"/>
      <c r="E194" s="3"/>
      <c r="F194" s="3"/>
      <c r="G194" s="3"/>
    </row>
    <row r="195" spans="3:7" hidden="1">
      <c r="C195" s="3"/>
      <c r="D195" s="3"/>
      <c r="E195" s="3"/>
      <c r="F195" s="3"/>
      <c r="G195" s="3"/>
    </row>
    <row r="196" spans="3:7" hidden="1">
      <c r="C196" s="3"/>
      <c r="D196" s="3"/>
      <c r="E196" s="3"/>
      <c r="F196" s="3"/>
      <c r="G196" s="3"/>
    </row>
    <row r="197" spans="3:7" hidden="1">
      <c r="C197" s="3"/>
      <c r="D197" s="3"/>
      <c r="E197" s="3"/>
      <c r="F197" s="3"/>
      <c r="G197" s="3"/>
    </row>
    <row r="198" spans="3:7" hidden="1">
      <c r="C198" s="3"/>
      <c r="D198" s="3"/>
      <c r="E198" s="3"/>
      <c r="F198" s="3"/>
      <c r="G198" s="3"/>
    </row>
    <row r="199" spans="3:7" hidden="1">
      <c r="C199" s="3"/>
      <c r="D199" s="3"/>
      <c r="E199" s="3"/>
      <c r="F199" s="3"/>
      <c r="G199" s="3"/>
    </row>
    <row r="200" spans="3:7" hidden="1">
      <c r="C200" s="3"/>
      <c r="D200" s="3"/>
      <c r="E200" s="3"/>
      <c r="F200" s="3"/>
      <c r="G200" s="3"/>
    </row>
    <row r="201" spans="3:7" hidden="1">
      <c r="C201" s="3"/>
      <c r="D201" s="3"/>
      <c r="E201" s="3"/>
      <c r="F201" s="3"/>
      <c r="G201" s="3"/>
    </row>
    <row r="202" spans="3:7" hidden="1">
      <c r="C202" s="3"/>
      <c r="D202" s="3"/>
      <c r="E202" s="3"/>
      <c r="F202" s="3"/>
      <c r="G202" s="3"/>
    </row>
    <row r="203" spans="3:7" hidden="1">
      <c r="C203" s="3"/>
      <c r="D203" s="3"/>
      <c r="E203" s="3"/>
      <c r="F203" s="3"/>
      <c r="G203" s="3"/>
    </row>
    <row r="204" spans="3:7" hidden="1">
      <c r="C204" s="3"/>
      <c r="D204" s="3"/>
      <c r="E204" s="3"/>
      <c r="F204" s="3"/>
      <c r="G204" s="3"/>
    </row>
    <row r="205" spans="3:7" hidden="1">
      <c r="C205" s="3"/>
      <c r="D205" s="3"/>
      <c r="E205" s="3"/>
      <c r="F205" s="3"/>
      <c r="G205" s="3"/>
    </row>
    <row r="206" spans="3:7" hidden="1">
      <c r="C206" s="3"/>
      <c r="D206" s="3"/>
      <c r="E206" s="3"/>
      <c r="F206" s="3"/>
      <c r="G206" s="3"/>
    </row>
    <row r="207" spans="3:7" hidden="1">
      <c r="C207" s="3"/>
      <c r="D207" s="3"/>
      <c r="E207" s="3"/>
      <c r="F207" s="3"/>
      <c r="G207" s="3"/>
    </row>
    <row r="208" spans="3:7" hidden="1">
      <c r="C208" s="3"/>
      <c r="D208" s="3"/>
      <c r="E208" s="3"/>
      <c r="F208" s="3"/>
      <c r="G208" s="3"/>
    </row>
    <row r="209" spans="3:7" hidden="1">
      <c r="C209" s="3"/>
      <c r="D209" s="3"/>
      <c r="E209" s="3"/>
      <c r="F209" s="3"/>
      <c r="G209" s="3"/>
    </row>
    <row r="210" spans="3:7" hidden="1">
      <c r="C210" s="3"/>
      <c r="D210" s="3"/>
      <c r="E210" s="3"/>
      <c r="F210" s="3"/>
      <c r="G210" s="3"/>
    </row>
    <row r="211" spans="3:7" hidden="1">
      <c r="C211" s="3"/>
      <c r="D211" s="3"/>
      <c r="E211" s="3"/>
      <c r="F211" s="3"/>
      <c r="G211" s="3"/>
    </row>
    <row r="212" spans="3:7" hidden="1">
      <c r="C212" s="3"/>
      <c r="D212" s="3"/>
      <c r="E212" s="3"/>
      <c r="F212" s="3"/>
      <c r="G212" s="3"/>
    </row>
    <row r="213" spans="3:7" hidden="1">
      <c r="C213" s="3"/>
      <c r="D213" s="3"/>
      <c r="E213" s="3"/>
      <c r="F213" s="3"/>
      <c r="G213" s="3"/>
    </row>
    <row r="214" spans="3:7" hidden="1">
      <c r="C214" s="3"/>
      <c r="D214" s="3"/>
      <c r="E214" s="3"/>
      <c r="F214" s="3"/>
      <c r="G214" s="3"/>
    </row>
    <row r="215" spans="3:7" hidden="1">
      <c r="C215" s="3"/>
      <c r="D215" s="3"/>
      <c r="E215" s="3"/>
      <c r="F215" s="3"/>
      <c r="G215" s="3"/>
    </row>
    <row r="216" spans="3:7" hidden="1">
      <c r="C216" s="3"/>
      <c r="D216" s="3"/>
      <c r="E216" s="3"/>
      <c r="F216" s="3"/>
      <c r="G216" s="3"/>
    </row>
    <row r="217" spans="3:7" hidden="1">
      <c r="C217" s="3"/>
      <c r="D217" s="3"/>
      <c r="E217" s="3"/>
      <c r="F217" s="3"/>
      <c r="G217" s="3"/>
    </row>
    <row r="218" spans="3:7" hidden="1">
      <c r="C218" s="3"/>
      <c r="D218" s="3"/>
      <c r="E218" s="3"/>
      <c r="F218" s="3"/>
      <c r="G218" s="3"/>
    </row>
    <row r="219" spans="3:7" hidden="1">
      <c r="C219" s="3"/>
      <c r="D219" s="3"/>
      <c r="E219" s="3"/>
      <c r="F219" s="3"/>
      <c r="G219" s="3"/>
    </row>
    <row r="220" spans="3:7" hidden="1">
      <c r="C220" s="3"/>
      <c r="D220" s="3"/>
      <c r="E220" s="3"/>
      <c r="F220" s="3"/>
      <c r="G220" s="3"/>
    </row>
    <row r="221" spans="3:7" hidden="1">
      <c r="C221" s="3"/>
      <c r="D221" s="3"/>
      <c r="E221" s="3"/>
      <c r="F221" s="3"/>
      <c r="G221" s="3"/>
    </row>
    <row r="222" spans="3:7" hidden="1">
      <c r="C222" s="3"/>
      <c r="D222" s="3"/>
      <c r="E222" s="3"/>
      <c r="F222" s="3"/>
      <c r="G222" s="3"/>
    </row>
    <row r="223" spans="3:7" hidden="1">
      <c r="C223" s="3"/>
      <c r="D223" s="3"/>
      <c r="E223" s="3"/>
      <c r="F223" s="3"/>
      <c r="G223" s="3"/>
    </row>
    <row r="224" spans="3:7" hidden="1">
      <c r="C224" s="3"/>
      <c r="D224" s="3"/>
      <c r="E224" s="3"/>
      <c r="F224" s="3"/>
      <c r="G224" s="3"/>
    </row>
    <row r="225" spans="3:7" hidden="1">
      <c r="C225" s="3"/>
      <c r="D225" s="3"/>
      <c r="E225" s="3"/>
      <c r="F225" s="3"/>
      <c r="G225" s="3"/>
    </row>
    <row r="226" spans="3:7" hidden="1">
      <c r="C226" s="3"/>
      <c r="D226" s="3"/>
      <c r="E226" s="3"/>
      <c r="F226" s="3"/>
      <c r="G226" s="3"/>
    </row>
    <row r="227" spans="3:7" hidden="1">
      <c r="C227" s="3"/>
      <c r="D227" s="3"/>
      <c r="E227" s="3"/>
      <c r="F227" s="3"/>
      <c r="G227" s="3"/>
    </row>
    <row r="228" spans="3:7" hidden="1">
      <c r="C228" s="3"/>
      <c r="D228" s="3"/>
      <c r="E228" s="3"/>
      <c r="F228" s="3"/>
      <c r="G228" s="3"/>
    </row>
    <row r="229" spans="3:7" hidden="1">
      <c r="C229" s="3"/>
      <c r="D229" s="3"/>
      <c r="E229" s="3"/>
      <c r="F229" s="3"/>
      <c r="G229" s="3"/>
    </row>
    <row r="230" spans="3:7" hidden="1">
      <c r="C230" s="3"/>
      <c r="D230" s="3"/>
      <c r="E230" s="3"/>
      <c r="F230" s="3"/>
      <c r="G230" s="3"/>
    </row>
    <row r="231" spans="3:7" hidden="1">
      <c r="C231" s="3"/>
      <c r="D231" s="3"/>
      <c r="E231" s="3"/>
      <c r="F231" s="3"/>
      <c r="G231" s="3"/>
    </row>
    <row r="232" spans="3:7" hidden="1">
      <c r="C232" s="3"/>
      <c r="D232" s="3"/>
      <c r="E232" s="3"/>
      <c r="F232" s="3"/>
      <c r="G232" s="3"/>
    </row>
    <row r="233" spans="3:7" hidden="1">
      <c r="C233" s="3"/>
      <c r="D233" s="3"/>
      <c r="E233" s="3"/>
      <c r="F233" s="3"/>
      <c r="G233" s="3"/>
    </row>
    <row r="234" spans="3:7" hidden="1">
      <c r="C234" s="3"/>
      <c r="D234" s="3"/>
      <c r="E234" s="3"/>
      <c r="F234" s="3"/>
      <c r="G234" s="3"/>
    </row>
    <row r="235" spans="3:7" hidden="1">
      <c r="C235" s="3"/>
      <c r="D235" s="3"/>
      <c r="E235" s="3"/>
      <c r="F235" s="3"/>
      <c r="G235" s="3"/>
    </row>
    <row r="236" spans="3:7" hidden="1">
      <c r="C236" s="3"/>
      <c r="D236" s="3"/>
      <c r="E236" s="3"/>
      <c r="F236" s="3"/>
      <c r="G236" s="3"/>
    </row>
    <row r="237" spans="3:7" hidden="1">
      <c r="C237" s="3"/>
      <c r="D237" s="3"/>
      <c r="E237" s="3"/>
      <c r="F237" s="3"/>
      <c r="G237" s="3"/>
    </row>
    <row r="238" spans="3:7" hidden="1">
      <c r="C238" s="3"/>
      <c r="D238" s="3"/>
      <c r="E238" s="3"/>
      <c r="F238" s="3"/>
      <c r="G238" s="3"/>
    </row>
    <row r="239" spans="3:7" hidden="1">
      <c r="C239" s="3"/>
      <c r="D239" s="3"/>
      <c r="E239" s="3"/>
      <c r="F239" s="3"/>
      <c r="G239" s="3"/>
    </row>
    <row r="240" spans="3:7" hidden="1">
      <c r="C240" s="3"/>
      <c r="D240" s="3"/>
      <c r="E240" s="3"/>
      <c r="F240" s="3"/>
      <c r="G240" s="3"/>
    </row>
    <row r="241" spans="3:7" hidden="1">
      <c r="C241" s="3"/>
      <c r="D241" s="3"/>
      <c r="E241" s="3"/>
      <c r="F241" s="3"/>
      <c r="G241" s="3"/>
    </row>
    <row r="242" spans="3:7" hidden="1">
      <c r="C242" s="3"/>
      <c r="D242" s="3"/>
      <c r="E242" s="3"/>
      <c r="F242" s="3"/>
      <c r="G242" s="3"/>
    </row>
    <row r="243" spans="3:7" hidden="1">
      <c r="C243" s="3"/>
      <c r="D243" s="3"/>
      <c r="E243" s="3"/>
      <c r="F243" s="3"/>
      <c r="G243" s="3"/>
    </row>
    <row r="244" spans="3:7" hidden="1">
      <c r="C244" s="3"/>
      <c r="D244" s="3"/>
      <c r="E244" s="3"/>
      <c r="F244" s="3"/>
      <c r="G244" s="3"/>
    </row>
    <row r="245" spans="3:7" hidden="1">
      <c r="C245" s="3"/>
      <c r="D245" s="3"/>
      <c r="E245" s="3"/>
      <c r="F245" s="3"/>
      <c r="G245" s="3"/>
    </row>
    <row r="246" spans="3:7" hidden="1">
      <c r="C246" s="3"/>
      <c r="D246" s="3"/>
      <c r="E246" s="3"/>
      <c r="F246" s="3"/>
      <c r="G246" s="3"/>
    </row>
    <row r="247" spans="3:7" hidden="1">
      <c r="C247" s="3"/>
      <c r="D247" s="3"/>
      <c r="E247" s="3"/>
      <c r="F247" s="3"/>
      <c r="G247" s="3"/>
    </row>
    <row r="248" spans="3:7" hidden="1">
      <c r="C248" s="3"/>
      <c r="D248" s="3"/>
      <c r="E248" s="3"/>
      <c r="F248" s="3"/>
      <c r="G248" s="3"/>
    </row>
    <row r="249" spans="3:7" hidden="1">
      <c r="C249" s="3"/>
      <c r="D249" s="3"/>
      <c r="E249" s="3"/>
      <c r="F249" s="3"/>
      <c r="G249" s="3"/>
    </row>
    <row r="250" spans="3:7" hidden="1">
      <c r="C250" s="3"/>
      <c r="D250" s="3"/>
      <c r="E250" s="3"/>
      <c r="F250" s="3"/>
      <c r="G250" s="3"/>
    </row>
    <row r="251" spans="3:7" hidden="1">
      <c r="C251" s="3"/>
      <c r="D251" s="3"/>
      <c r="E251" s="3"/>
      <c r="F251" s="3"/>
      <c r="G251" s="3"/>
    </row>
    <row r="252" spans="3:7" hidden="1">
      <c r="C252" s="3"/>
      <c r="D252" s="3"/>
      <c r="E252" s="3"/>
      <c r="F252" s="3"/>
      <c r="G252" s="3"/>
    </row>
    <row r="253" spans="3:7" hidden="1">
      <c r="C253" s="3"/>
      <c r="D253" s="3"/>
      <c r="E253" s="3"/>
      <c r="F253" s="3"/>
      <c r="G253" s="3"/>
    </row>
    <row r="254" spans="3:7" hidden="1">
      <c r="C254" s="3"/>
      <c r="D254" s="3"/>
      <c r="E254" s="3"/>
      <c r="F254" s="3"/>
      <c r="G254" s="3"/>
    </row>
    <row r="255" spans="3:7" hidden="1">
      <c r="C255" s="3"/>
      <c r="D255" s="3"/>
      <c r="E255" s="3"/>
      <c r="F255" s="3"/>
      <c r="G255" s="3"/>
    </row>
    <row r="256" spans="3:7" hidden="1">
      <c r="C256" s="3"/>
      <c r="D256" s="3"/>
      <c r="E256" s="3"/>
      <c r="F256" s="3"/>
      <c r="G256" s="3"/>
    </row>
    <row r="257" spans="3:7" hidden="1">
      <c r="C257" s="3"/>
      <c r="D257" s="3"/>
      <c r="E257" s="3"/>
      <c r="F257" s="3"/>
      <c r="G257" s="3"/>
    </row>
    <row r="258" spans="3:7" hidden="1">
      <c r="C258" s="3"/>
      <c r="D258" s="3"/>
      <c r="E258" s="3"/>
      <c r="F258" s="3"/>
      <c r="G258" s="3"/>
    </row>
    <row r="259" spans="3:7" hidden="1">
      <c r="C259" s="3"/>
      <c r="D259" s="3"/>
      <c r="E259" s="3"/>
      <c r="F259" s="3"/>
      <c r="G259" s="3"/>
    </row>
    <row r="260" spans="3:7" hidden="1">
      <c r="C260" s="3"/>
      <c r="D260" s="3"/>
      <c r="E260" s="3"/>
      <c r="F260" s="3"/>
      <c r="G260" s="3"/>
    </row>
    <row r="261" spans="3:7" hidden="1">
      <c r="C261" s="3"/>
      <c r="D261" s="3"/>
      <c r="E261" s="3"/>
      <c r="F261" s="3"/>
      <c r="G261" s="3"/>
    </row>
    <row r="262" spans="3:7" hidden="1">
      <c r="C262" s="3"/>
      <c r="D262" s="3"/>
      <c r="E262" s="3"/>
      <c r="F262" s="3"/>
      <c r="G262" s="3"/>
    </row>
    <row r="263" spans="3:7" hidden="1">
      <c r="C263" s="3"/>
      <c r="D263" s="3"/>
      <c r="E263" s="3"/>
      <c r="F263" s="3"/>
      <c r="G263" s="3"/>
    </row>
    <row r="264" spans="3:7" hidden="1">
      <c r="C264" s="3"/>
      <c r="D264" s="3"/>
      <c r="E264" s="3"/>
      <c r="F264" s="3"/>
      <c r="G264" s="3"/>
    </row>
    <row r="265" spans="3:7" hidden="1">
      <c r="C265" s="3"/>
      <c r="D265" s="3"/>
      <c r="E265" s="3"/>
      <c r="F265" s="3"/>
      <c r="G265" s="3"/>
    </row>
    <row r="266" spans="3:7" hidden="1">
      <c r="C266" s="3"/>
      <c r="D266" s="3"/>
      <c r="E266" s="3"/>
      <c r="F266" s="3"/>
      <c r="G266" s="3"/>
    </row>
    <row r="267" spans="3:7" hidden="1">
      <c r="C267" s="3"/>
      <c r="D267" s="3"/>
      <c r="E267" s="3"/>
      <c r="F267" s="3"/>
      <c r="G267" s="3"/>
    </row>
    <row r="268" spans="3:7" hidden="1">
      <c r="C268" s="3"/>
      <c r="D268" s="3"/>
      <c r="E268" s="3"/>
      <c r="F268" s="3"/>
      <c r="G268" s="3"/>
    </row>
    <row r="269" spans="3:7" hidden="1">
      <c r="C269" s="3"/>
      <c r="D269" s="3"/>
      <c r="E269" s="3"/>
      <c r="F269" s="3"/>
      <c r="G269" s="3"/>
    </row>
    <row r="270" spans="3:7" hidden="1">
      <c r="C270" s="3"/>
      <c r="D270" s="3"/>
      <c r="E270" s="3"/>
      <c r="F270" s="3"/>
      <c r="G270" s="3"/>
    </row>
    <row r="271" spans="3:7" hidden="1">
      <c r="C271" s="3"/>
      <c r="D271" s="3"/>
      <c r="E271" s="3"/>
      <c r="F271" s="3"/>
      <c r="G271" s="3"/>
    </row>
    <row r="272" spans="3:7" hidden="1">
      <c r="C272" s="3"/>
      <c r="D272" s="3"/>
      <c r="E272" s="3"/>
      <c r="F272" s="3"/>
      <c r="G272" s="3"/>
    </row>
    <row r="273" spans="3:7" hidden="1">
      <c r="C273" s="3"/>
      <c r="D273" s="3"/>
      <c r="E273" s="3"/>
      <c r="F273" s="3"/>
      <c r="G273" s="3"/>
    </row>
    <row r="274" spans="3:7" hidden="1">
      <c r="C274" s="3"/>
      <c r="D274" s="3"/>
      <c r="E274" s="3"/>
      <c r="F274" s="3"/>
      <c r="G274" s="3"/>
    </row>
    <row r="275" spans="3:7" hidden="1">
      <c r="C275" s="3"/>
      <c r="D275" s="3"/>
      <c r="E275" s="3"/>
      <c r="F275" s="3"/>
      <c r="G275" s="3"/>
    </row>
    <row r="276" spans="3:7" hidden="1">
      <c r="C276" s="3"/>
      <c r="D276" s="3"/>
      <c r="E276" s="3"/>
      <c r="F276" s="3"/>
      <c r="G276" s="3"/>
    </row>
    <row r="277" spans="3:7" hidden="1">
      <c r="C277" s="3"/>
      <c r="D277" s="3"/>
      <c r="E277" s="3"/>
      <c r="F277" s="3"/>
      <c r="G277" s="3"/>
    </row>
    <row r="278" spans="3:7" hidden="1">
      <c r="C278" s="3"/>
      <c r="D278" s="3"/>
      <c r="E278" s="3"/>
      <c r="F278" s="3"/>
      <c r="G278" s="3"/>
    </row>
    <row r="279" spans="3:7" hidden="1">
      <c r="C279" s="3"/>
      <c r="D279" s="3"/>
      <c r="E279" s="3"/>
      <c r="F279" s="3"/>
      <c r="G279" s="3"/>
    </row>
    <row r="280" spans="3:7" hidden="1">
      <c r="C280" s="3"/>
      <c r="D280" s="3"/>
      <c r="E280" s="3"/>
      <c r="F280" s="3"/>
      <c r="G280" s="3"/>
    </row>
    <row r="281" spans="3:7" hidden="1">
      <c r="C281" s="3"/>
      <c r="D281" s="3"/>
      <c r="E281" s="3"/>
      <c r="F281" s="3"/>
      <c r="G281" s="3"/>
    </row>
    <row r="282" spans="3:7" hidden="1">
      <c r="C282" s="3"/>
      <c r="D282" s="3"/>
      <c r="E282" s="3"/>
      <c r="F282" s="3"/>
      <c r="G282" s="3"/>
    </row>
    <row r="283" spans="3:7" hidden="1">
      <c r="C283" s="3"/>
      <c r="D283" s="3"/>
      <c r="E283" s="3"/>
      <c r="F283" s="3"/>
      <c r="G283" s="3"/>
    </row>
    <row r="284" spans="3:7" hidden="1">
      <c r="C284" s="3"/>
      <c r="D284" s="3"/>
      <c r="E284" s="3"/>
      <c r="F284" s="3"/>
      <c r="G284" s="3"/>
    </row>
    <row r="285" spans="3:7" hidden="1">
      <c r="C285" s="3"/>
      <c r="D285" s="3"/>
      <c r="E285" s="3"/>
      <c r="F285" s="3"/>
      <c r="G285" s="3"/>
    </row>
    <row r="286" spans="3:7" hidden="1">
      <c r="C286" s="3"/>
      <c r="D286" s="3"/>
      <c r="E286" s="3"/>
      <c r="F286" s="3"/>
      <c r="G286" s="3"/>
    </row>
    <row r="287" spans="3:7" hidden="1">
      <c r="C287" s="3"/>
      <c r="D287" s="3"/>
      <c r="E287" s="3"/>
      <c r="F287" s="3"/>
      <c r="G287" s="3"/>
    </row>
    <row r="288" spans="3:7" hidden="1">
      <c r="C288" s="3"/>
      <c r="D288" s="3"/>
      <c r="E288" s="3"/>
      <c r="F288" s="3"/>
      <c r="G288" s="3"/>
    </row>
    <row r="289" spans="3:7" hidden="1">
      <c r="C289" s="3"/>
      <c r="D289" s="3"/>
      <c r="E289" s="3"/>
      <c r="F289" s="3"/>
      <c r="G289" s="3"/>
    </row>
    <row r="290" spans="3:7" hidden="1">
      <c r="C290" s="3"/>
      <c r="D290" s="3"/>
      <c r="E290" s="3"/>
      <c r="F290" s="3"/>
      <c r="G290" s="3"/>
    </row>
    <row r="291" spans="3:7" hidden="1">
      <c r="C291" s="3"/>
      <c r="D291" s="3"/>
      <c r="E291" s="3"/>
      <c r="F291" s="3"/>
      <c r="G291" s="3"/>
    </row>
    <row r="292" spans="3:7" hidden="1">
      <c r="C292" s="3"/>
      <c r="D292" s="3"/>
      <c r="E292" s="3"/>
      <c r="F292" s="3"/>
      <c r="G292" s="3"/>
    </row>
    <row r="293" spans="3:7" hidden="1">
      <c r="C293" s="3"/>
      <c r="D293" s="3"/>
      <c r="E293" s="3"/>
      <c r="F293" s="3"/>
      <c r="G293" s="3"/>
    </row>
    <row r="294" spans="3:7" hidden="1">
      <c r="C294" s="3"/>
      <c r="D294" s="3"/>
      <c r="E294" s="3"/>
      <c r="F294" s="3"/>
      <c r="G294" s="3"/>
    </row>
    <row r="295" spans="3:7" hidden="1">
      <c r="C295" s="3"/>
      <c r="D295" s="3"/>
      <c r="E295" s="3"/>
      <c r="F295" s="3"/>
      <c r="G295" s="3"/>
    </row>
    <row r="296" spans="3:7" hidden="1">
      <c r="C296" s="3"/>
      <c r="D296" s="3"/>
      <c r="E296" s="3"/>
      <c r="F296" s="3"/>
      <c r="G296" s="3"/>
    </row>
    <row r="297" spans="3:7" hidden="1">
      <c r="C297" s="3"/>
      <c r="D297" s="3"/>
      <c r="E297" s="3"/>
      <c r="F297" s="3"/>
      <c r="G297" s="3"/>
    </row>
    <row r="298" spans="3:7" hidden="1">
      <c r="C298" s="3"/>
      <c r="D298" s="3"/>
      <c r="E298" s="3"/>
      <c r="F298" s="3"/>
      <c r="G298" s="3"/>
    </row>
    <row r="299" spans="3:7" hidden="1">
      <c r="C299" s="3"/>
      <c r="D299" s="3"/>
      <c r="E299" s="3"/>
      <c r="F299" s="3"/>
      <c r="G299" s="3"/>
    </row>
    <row r="300" spans="3:7" hidden="1">
      <c r="C300" s="3"/>
      <c r="D300" s="3"/>
      <c r="E300" s="3"/>
      <c r="F300" s="3"/>
      <c r="G300" s="3"/>
    </row>
    <row r="301" spans="3:7" hidden="1">
      <c r="C301" s="3"/>
      <c r="D301" s="3"/>
      <c r="E301" s="3"/>
      <c r="F301" s="3"/>
      <c r="G301" s="3"/>
    </row>
    <row r="302" spans="3:7" hidden="1">
      <c r="C302" s="3"/>
      <c r="D302" s="3"/>
      <c r="E302" s="3"/>
      <c r="F302" s="3"/>
      <c r="G302" s="3"/>
    </row>
    <row r="303" spans="3:7" hidden="1">
      <c r="C303" s="3"/>
      <c r="D303" s="3"/>
      <c r="E303" s="3"/>
      <c r="F303" s="3"/>
      <c r="G303" s="3"/>
    </row>
    <row r="304" spans="3:7" hidden="1">
      <c r="C304" s="3"/>
      <c r="D304" s="3"/>
      <c r="E304" s="3"/>
      <c r="F304" s="3"/>
      <c r="G304" s="3"/>
    </row>
    <row r="305" spans="3:7" hidden="1">
      <c r="C305" s="3"/>
      <c r="D305" s="3"/>
      <c r="E305" s="3"/>
      <c r="F305" s="3"/>
      <c r="G305" s="3"/>
    </row>
    <row r="306" spans="3:7" hidden="1">
      <c r="C306" s="3"/>
      <c r="D306" s="3"/>
      <c r="E306" s="3"/>
      <c r="F306" s="3"/>
      <c r="G306" s="3"/>
    </row>
    <row r="307" spans="3:7" hidden="1">
      <c r="C307" s="3"/>
      <c r="D307" s="3"/>
      <c r="E307" s="3"/>
      <c r="F307" s="3"/>
      <c r="G307" s="3"/>
    </row>
    <row r="308" spans="3:7" hidden="1">
      <c r="C308" s="3"/>
      <c r="D308" s="3"/>
      <c r="E308" s="3"/>
      <c r="F308" s="3"/>
      <c r="G308" s="3"/>
    </row>
    <row r="309" spans="3:7" hidden="1">
      <c r="C309" s="3"/>
      <c r="D309" s="3"/>
      <c r="E309" s="3"/>
      <c r="F309" s="3"/>
      <c r="G309" s="3"/>
    </row>
    <row r="310" spans="3:7" hidden="1">
      <c r="C310" s="3"/>
      <c r="D310" s="3"/>
      <c r="E310" s="3"/>
      <c r="F310" s="3"/>
      <c r="G310" s="3"/>
    </row>
    <row r="311" spans="3:7" hidden="1">
      <c r="C311" s="3"/>
      <c r="D311" s="3"/>
      <c r="E311" s="3"/>
      <c r="F311" s="3"/>
      <c r="G311" s="3"/>
    </row>
    <row r="312" spans="3:7" hidden="1">
      <c r="C312" s="3"/>
      <c r="D312" s="3"/>
      <c r="E312" s="3"/>
      <c r="F312" s="3"/>
      <c r="G312" s="3"/>
    </row>
    <row r="313" spans="3:7" hidden="1">
      <c r="C313" s="3"/>
      <c r="D313" s="3"/>
      <c r="E313" s="3"/>
      <c r="F313" s="3"/>
      <c r="G313" s="3"/>
    </row>
    <row r="314" spans="3:7" hidden="1">
      <c r="C314" s="3"/>
      <c r="D314" s="3"/>
      <c r="E314" s="3"/>
      <c r="F314" s="3"/>
      <c r="G314" s="3"/>
    </row>
    <row r="315" spans="3:7" hidden="1">
      <c r="C315" s="3"/>
      <c r="D315" s="3"/>
      <c r="E315" s="3"/>
      <c r="F315" s="3"/>
      <c r="G315" s="3"/>
    </row>
    <row r="316" spans="3:7" hidden="1">
      <c r="C316" s="3"/>
      <c r="D316" s="3"/>
      <c r="E316" s="3"/>
      <c r="F316" s="3"/>
      <c r="G316" s="3"/>
    </row>
    <row r="317" spans="3:7" hidden="1">
      <c r="C317" s="3"/>
      <c r="D317" s="3"/>
      <c r="E317" s="3"/>
      <c r="F317" s="3"/>
      <c r="G317" s="3"/>
    </row>
    <row r="318" spans="3:7" hidden="1">
      <c r="C318" s="3"/>
      <c r="D318" s="3"/>
      <c r="E318" s="3"/>
      <c r="F318" s="3"/>
      <c r="G318" s="3"/>
    </row>
    <row r="319" spans="3:7" hidden="1">
      <c r="C319" s="3"/>
      <c r="D319" s="3"/>
      <c r="E319" s="3"/>
      <c r="F319" s="3"/>
      <c r="G319" s="3"/>
    </row>
    <row r="320" spans="3:7" hidden="1">
      <c r="C320" s="3"/>
      <c r="D320" s="3"/>
      <c r="E320" s="3"/>
      <c r="F320" s="3"/>
      <c r="G320" s="3"/>
    </row>
    <row r="321" spans="3:7" hidden="1">
      <c r="C321" s="3"/>
      <c r="D321" s="3"/>
      <c r="E321" s="3"/>
      <c r="F321" s="3"/>
      <c r="G321" s="3"/>
    </row>
    <row r="322" spans="3:7" hidden="1">
      <c r="C322" s="3"/>
      <c r="D322" s="3"/>
      <c r="E322" s="3"/>
      <c r="F322" s="3"/>
      <c r="G322" s="3"/>
    </row>
    <row r="323" spans="3:7" hidden="1">
      <c r="C323" s="3"/>
      <c r="D323" s="3"/>
      <c r="E323" s="3"/>
      <c r="F323" s="3"/>
      <c r="G323" s="3"/>
    </row>
    <row r="324" spans="3:7" hidden="1">
      <c r="C324" s="3"/>
      <c r="D324" s="3"/>
      <c r="E324" s="3"/>
      <c r="F324" s="3"/>
      <c r="G324" s="3"/>
    </row>
    <row r="325" spans="3:7" hidden="1">
      <c r="C325" s="3"/>
      <c r="D325" s="3"/>
      <c r="E325" s="3"/>
      <c r="F325" s="3"/>
      <c r="G325" s="3"/>
    </row>
    <row r="326" spans="3:7" hidden="1">
      <c r="C326" s="3"/>
      <c r="D326" s="3"/>
      <c r="E326" s="3"/>
      <c r="F326" s="3"/>
      <c r="G326" s="3"/>
    </row>
    <row r="327" spans="3:7" hidden="1">
      <c r="C327" s="3"/>
      <c r="D327" s="3"/>
      <c r="E327" s="3"/>
      <c r="F327" s="3"/>
      <c r="G327" s="3"/>
    </row>
    <row r="328" spans="3:7" hidden="1">
      <c r="C328" s="3"/>
      <c r="D328" s="3"/>
      <c r="E328" s="3"/>
      <c r="F328" s="3"/>
      <c r="G328" s="3"/>
    </row>
    <row r="329" spans="3:7" hidden="1">
      <c r="C329" s="3"/>
      <c r="D329" s="3"/>
      <c r="E329" s="3"/>
      <c r="F329" s="3"/>
      <c r="G329" s="3"/>
    </row>
    <row r="330" spans="3:7" hidden="1">
      <c r="C330" s="3"/>
      <c r="D330" s="3"/>
      <c r="E330" s="3"/>
      <c r="F330" s="3"/>
      <c r="G330" s="3"/>
    </row>
    <row r="331" spans="3:7" hidden="1">
      <c r="C331" s="3"/>
      <c r="D331" s="3"/>
      <c r="E331" s="3"/>
      <c r="F331" s="3"/>
      <c r="G331" s="3"/>
    </row>
    <row r="332" spans="3:7" hidden="1">
      <c r="C332" s="3"/>
      <c r="D332" s="3"/>
      <c r="E332" s="3"/>
      <c r="F332" s="3"/>
      <c r="G332" s="3"/>
    </row>
    <row r="333" spans="3:7" hidden="1">
      <c r="C333" s="3"/>
      <c r="D333" s="3"/>
      <c r="E333" s="3"/>
      <c r="F333" s="3"/>
      <c r="G333" s="3"/>
    </row>
    <row r="334" spans="3:7" hidden="1">
      <c r="C334" s="3"/>
      <c r="D334" s="3"/>
      <c r="E334" s="3"/>
      <c r="F334" s="3"/>
      <c r="G334" s="3"/>
    </row>
    <row r="335" spans="3:7" hidden="1">
      <c r="C335" s="3"/>
      <c r="D335" s="3"/>
      <c r="E335" s="3"/>
      <c r="F335" s="3"/>
      <c r="G335" s="3"/>
    </row>
    <row r="336" spans="3:7" hidden="1">
      <c r="C336" s="3"/>
      <c r="D336" s="3"/>
      <c r="E336" s="3"/>
      <c r="F336" s="3"/>
      <c r="G336" s="3"/>
    </row>
    <row r="337" spans="3:7" hidden="1">
      <c r="C337" s="3"/>
      <c r="D337" s="3"/>
      <c r="E337" s="3"/>
      <c r="F337" s="3"/>
      <c r="G337" s="3"/>
    </row>
    <row r="338" spans="3:7" hidden="1">
      <c r="C338" s="3"/>
      <c r="D338" s="3"/>
      <c r="E338" s="3"/>
      <c r="F338" s="3"/>
      <c r="G338" s="3"/>
    </row>
    <row r="339" spans="3:7" hidden="1">
      <c r="C339" s="3"/>
      <c r="D339" s="3"/>
      <c r="E339" s="3"/>
      <c r="F339" s="3"/>
      <c r="G339" s="3"/>
    </row>
    <row r="340" spans="3:7" hidden="1">
      <c r="C340" s="3"/>
      <c r="D340" s="3"/>
      <c r="E340" s="3"/>
      <c r="F340" s="3"/>
      <c r="G340" s="3"/>
    </row>
    <row r="341" spans="3:7" hidden="1">
      <c r="C341" s="3"/>
      <c r="D341" s="3"/>
      <c r="E341" s="3"/>
      <c r="F341" s="3"/>
      <c r="G341" s="3"/>
    </row>
    <row r="342" spans="3:7" hidden="1">
      <c r="C342" s="3"/>
      <c r="D342" s="3"/>
      <c r="E342" s="3"/>
      <c r="F342" s="3"/>
      <c r="G342" s="3"/>
    </row>
    <row r="343" spans="3:7" hidden="1">
      <c r="C343" s="3"/>
      <c r="D343" s="3"/>
      <c r="E343" s="3"/>
      <c r="F343" s="3"/>
      <c r="G343" s="3"/>
    </row>
    <row r="344" spans="3:7" hidden="1">
      <c r="C344" s="3"/>
      <c r="D344" s="3"/>
      <c r="E344" s="3"/>
      <c r="F344" s="3"/>
      <c r="G344" s="3"/>
    </row>
    <row r="345" spans="3:7" hidden="1">
      <c r="C345" s="3"/>
      <c r="D345" s="3"/>
      <c r="E345" s="3"/>
      <c r="F345" s="3"/>
      <c r="G345" s="3"/>
    </row>
    <row r="346" spans="3:7" hidden="1">
      <c r="C346" s="3"/>
      <c r="D346" s="3"/>
      <c r="E346" s="3"/>
      <c r="F346" s="3"/>
      <c r="G346" s="3"/>
    </row>
    <row r="347" spans="3:7" hidden="1">
      <c r="C347" s="3"/>
      <c r="D347" s="3"/>
      <c r="E347" s="3"/>
      <c r="F347" s="3"/>
      <c r="G347" s="3"/>
    </row>
    <row r="348" spans="3:7" hidden="1">
      <c r="C348" s="3"/>
      <c r="D348" s="3"/>
      <c r="E348" s="3"/>
      <c r="F348" s="3"/>
      <c r="G348" s="3"/>
    </row>
    <row r="349" spans="3:7" hidden="1">
      <c r="C349" s="3"/>
      <c r="D349" s="3"/>
      <c r="E349" s="3"/>
      <c r="F349" s="3"/>
      <c r="G349" s="3"/>
    </row>
    <row r="350" spans="3:7" hidden="1">
      <c r="C350" s="3"/>
      <c r="D350" s="3"/>
      <c r="E350" s="3"/>
      <c r="F350" s="3"/>
      <c r="G350" s="3"/>
    </row>
    <row r="351" spans="3:7" hidden="1">
      <c r="C351" s="3"/>
      <c r="D351" s="3"/>
      <c r="E351" s="3"/>
      <c r="F351" s="3"/>
      <c r="G351" s="3"/>
    </row>
    <row r="352" spans="3:7" hidden="1">
      <c r="C352" s="3"/>
      <c r="D352" s="3"/>
      <c r="E352" s="3"/>
      <c r="F352" s="3"/>
      <c r="G352" s="3"/>
    </row>
    <row r="353" spans="3:7" hidden="1">
      <c r="C353" s="3"/>
      <c r="D353" s="3"/>
      <c r="E353" s="3"/>
      <c r="F353" s="3"/>
      <c r="G353" s="3"/>
    </row>
    <row r="354" spans="3:7" hidden="1">
      <c r="C354" s="3"/>
      <c r="D354" s="3"/>
      <c r="E354" s="3"/>
      <c r="F354" s="3"/>
      <c r="G354" s="3"/>
    </row>
    <row r="355" spans="3:7" hidden="1">
      <c r="C355" s="3"/>
      <c r="D355" s="3"/>
      <c r="E355" s="3"/>
      <c r="F355" s="3"/>
      <c r="G355" s="3"/>
    </row>
    <row r="356" spans="3:7" hidden="1">
      <c r="C356" s="3"/>
      <c r="D356" s="3"/>
      <c r="E356" s="3"/>
      <c r="F356" s="3"/>
      <c r="G356" s="3"/>
    </row>
    <row r="357" spans="3:7" hidden="1">
      <c r="C357" s="3"/>
      <c r="D357" s="3"/>
      <c r="E357" s="3"/>
      <c r="F357" s="3"/>
      <c r="G357" s="3"/>
    </row>
    <row r="358" spans="3:7" hidden="1">
      <c r="C358" s="3"/>
      <c r="D358" s="3"/>
      <c r="E358" s="3"/>
      <c r="F358" s="3"/>
      <c r="G358" s="3"/>
    </row>
    <row r="359" spans="3:7" hidden="1">
      <c r="C359" s="3"/>
      <c r="D359" s="3"/>
      <c r="E359" s="3"/>
      <c r="F359" s="3"/>
      <c r="G359" s="3"/>
    </row>
    <row r="360" spans="3:7" hidden="1">
      <c r="C360" s="3"/>
      <c r="D360" s="3"/>
      <c r="E360" s="3"/>
      <c r="F360" s="3"/>
      <c r="G360" s="3"/>
    </row>
    <row r="361" spans="3:7" hidden="1">
      <c r="C361" s="3"/>
      <c r="D361" s="3"/>
      <c r="E361" s="3"/>
      <c r="F361" s="3"/>
      <c r="G361" s="3"/>
    </row>
    <row r="362" spans="3:7" hidden="1">
      <c r="C362" s="3"/>
      <c r="D362" s="3"/>
      <c r="E362" s="3"/>
      <c r="F362" s="3"/>
      <c r="G362" s="3"/>
    </row>
    <row r="363" spans="3:7" hidden="1">
      <c r="C363" s="3"/>
      <c r="D363" s="3"/>
      <c r="E363" s="3"/>
      <c r="F363" s="3"/>
      <c r="G363" s="3"/>
    </row>
    <row r="364" spans="3:7" hidden="1">
      <c r="C364" s="3"/>
      <c r="D364" s="3"/>
      <c r="E364" s="3"/>
      <c r="F364" s="3"/>
      <c r="G364" s="3"/>
    </row>
    <row r="365" spans="3:7" hidden="1">
      <c r="C365" s="3"/>
      <c r="D365" s="3"/>
      <c r="E365" s="3"/>
      <c r="F365" s="3"/>
      <c r="G365" s="3"/>
    </row>
    <row r="366" spans="3:7" hidden="1">
      <c r="C366" s="3"/>
      <c r="D366" s="3"/>
      <c r="E366" s="3"/>
      <c r="F366" s="3"/>
      <c r="G366" s="3"/>
    </row>
    <row r="367" spans="3:7" hidden="1">
      <c r="C367" s="3"/>
      <c r="D367" s="3"/>
      <c r="E367" s="3"/>
      <c r="F367" s="3"/>
      <c r="G367" s="3"/>
    </row>
    <row r="368" spans="3:7" hidden="1">
      <c r="C368" s="3"/>
      <c r="D368" s="3"/>
      <c r="E368" s="3"/>
      <c r="F368" s="3"/>
      <c r="G368" s="3"/>
    </row>
    <row r="369" spans="3:7" hidden="1">
      <c r="C369" s="3"/>
      <c r="D369" s="3"/>
      <c r="E369" s="3"/>
      <c r="F369" s="3"/>
      <c r="G369" s="3"/>
    </row>
    <row r="370" spans="3:7" hidden="1">
      <c r="C370" s="3"/>
      <c r="D370" s="3"/>
      <c r="E370" s="3"/>
      <c r="F370" s="3"/>
      <c r="G370" s="3"/>
    </row>
    <row r="371" spans="3:7" hidden="1">
      <c r="C371" s="3"/>
      <c r="D371" s="3"/>
      <c r="E371" s="3"/>
      <c r="F371" s="3"/>
      <c r="G371" s="3"/>
    </row>
    <row r="372" spans="3:7" hidden="1">
      <c r="C372" s="3"/>
      <c r="D372" s="3"/>
      <c r="E372" s="3"/>
      <c r="F372" s="3"/>
      <c r="G372" s="3"/>
    </row>
    <row r="373" spans="3:7" hidden="1">
      <c r="C373" s="3"/>
      <c r="D373" s="3"/>
      <c r="E373" s="3"/>
      <c r="F373" s="3"/>
      <c r="G373" s="3"/>
    </row>
    <row r="374" spans="3:7" hidden="1">
      <c r="C374" s="3"/>
      <c r="D374" s="3"/>
      <c r="E374" s="3"/>
      <c r="F374" s="3"/>
      <c r="G374" s="3"/>
    </row>
    <row r="375" spans="3:7" hidden="1">
      <c r="C375" s="3"/>
      <c r="D375" s="3"/>
      <c r="E375" s="3"/>
      <c r="F375" s="3"/>
      <c r="G375" s="3"/>
    </row>
    <row r="376" spans="3:7" hidden="1">
      <c r="C376" s="3"/>
      <c r="D376" s="3"/>
      <c r="E376" s="3"/>
      <c r="F376" s="3"/>
      <c r="G376" s="3"/>
    </row>
    <row r="377" spans="3:7" hidden="1">
      <c r="C377" s="3"/>
      <c r="D377" s="3"/>
      <c r="E377" s="3"/>
      <c r="F377" s="3"/>
      <c r="G377" s="3"/>
    </row>
    <row r="378" spans="3:7" hidden="1">
      <c r="C378" s="3"/>
      <c r="D378" s="3"/>
      <c r="E378" s="3"/>
      <c r="F378" s="3"/>
      <c r="G378" s="3"/>
    </row>
    <row r="379" spans="3:7" hidden="1">
      <c r="C379" s="3"/>
      <c r="D379" s="3"/>
      <c r="E379" s="3"/>
      <c r="F379" s="3"/>
      <c r="G379" s="3"/>
    </row>
    <row r="380" spans="3:7" hidden="1">
      <c r="C380" s="3"/>
      <c r="D380" s="3"/>
      <c r="E380" s="3"/>
      <c r="F380" s="3"/>
      <c r="G380" s="3"/>
    </row>
    <row r="381" spans="3:7" hidden="1">
      <c r="C381" s="3"/>
      <c r="D381" s="3"/>
      <c r="E381" s="3"/>
      <c r="F381" s="3"/>
      <c r="G381" s="3"/>
    </row>
    <row r="382" spans="3:7" hidden="1">
      <c r="C382" s="3"/>
      <c r="D382" s="3"/>
      <c r="E382" s="3"/>
      <c r="F382" s="3"/>
      <c r="G382" s="3"/>
    </row>
    <row r="383" spans="3:7" hidden="1">
      <c r="C383" s="3"/>
      <c r="D383" s="3"/>
      <c r="E383" s="3"/>
      <c r="F383" s="3"/>
      <c r="G383" s="3"/>
    </row>
    <row r="384" spans="3:7" hidden="1">
      <c r="C384" s="3"/>
      <c r="D384" s="3"/>
      <c r="E384" s="3"/>
      <c r="F384" s="3"/>
      <c r="G384" s="3"/>
    </row>
    <row r="385" spans="3:7" hidden="1">
      <c r="C385" s="3"/>
      <c r="D385" s="3"/>
      <c r="E385" s="3"/>
      <c r="F385" s="3"/>
      <c r="G385" s="3"/>
    </row>
    <row r="386" spans="3:7" hidden="1">
      <c r="C386" s="3"/>
      <c r="D386" s="3"/>
      <c r="E386" s="3"/>
      <c r="F386" s="3"/>
      <c r="G386" s="3"/>
    </row>
    <row r="387" spans="3:7" hidden="1">
      <c r="C387" s="3"/>
      <c r="D387" s="3"/>
      <c r="E387" s="3"/>
      <c r="F387" s="3"/>
      <c r="G387" s="3"/>
    </row>
    <row r="388" spans="3:7" hidden="1">
      <c r="C388" s="3"/>
      <c r="D388" s="3"/>
      <c r="E388" s="3"/>
      <c r="F388" s="3"/>
      <c r="G388" s="3"/>
    </row>
    <row r="389" spans="3:7" hidden="1">
      <c r="C389" s="3"/>
      <c r="D389" s="3"/>
      <c r="E389" s="3"/>
      <c r="F389" s="3"/>
      <c r="G389" s="3"/>
    </row>
    <row r="390" spans="3:7" hidden="1">
      <c r="C390" s="3"/>
      <c r="D390" s="3"/>
      <c r="E390" s="3"/>
      <c r="F390" s="3"/>
      <c r="G390" s="3"/>
    </row>
    <row r="391" spans="3:7" hidden="1">
      <c r="C391" s="3"/>
      <c r="D391" s="3"/>
      <c r="E391" s="3"/>
      <c r="F391" s="3"/>
      <c r="G391" s="3"/>
    </row>
    <row r="392" spans="3:7" hidden="1">
      <c r="C392" s="3"/>
      <c r="D392" s="3"/>
      <c r="E392" s="3"/>
      <c r="F392" s="3"/>
      <c r="G392" s="3"/>
    </row>
    <row r="393" spans="3:7" hidden="1">
      <c r="C393" s="3"/>
      <c r="D393" s="3"/>
      <c r="E393" s="3"/>
      <c r="F393" s="3"/>
      <c r="G393" s="3"/>
    </row>
    <row r="394" spans="3:7" hidden="1">
      <c r="C394" s="3"/>
      <c r="D394" s="3"/>
      <c r="E394" s="3"/>
      <c r="F394" s="3"/>
      <c r="G394" s="3"/>
    </row>
    <row r="395" spans="3:7" hidden="1">
      <c r="C395" s="3"/>
      <c r="D395" s="3"/>
      <c r="E395" s="3"/>
      <c r="F395" s="3"/>
      <c r="G395" s="3"/>
    </row>
    <row r="396" spans="3:7" hidden="1">
      <c r="C396" s="3"/>
      <c r="D396" s="3"/>
      <c r="E396" s="3"/>
      <c r="F396" s="3"/>
      <c r="G396" s="3"/>
    </row>
    <row r="397" spans="3:7" hidden="1">
      <c r="C397" s="3"/>
      <c r="D397" s="3"/>
      <c r="E397" s="3"/>
      <c r="F397" s="3"/>
      <c r="G397" s="3"/>
    </row>
    <row r="398" spans="3:7" hidden="1">
      <c r="C398" s="3"/>
      <c r="D398" s="3"/>
      <c r="E398" s="3"/>
      <c r="F398" s="3"/>
      <c r="G398" s="3"/>
    </row>
    <row r="399" spans="3:7" hidden="1">
      <c r="C399" s="3"/>
      <c r="D399" s="3"/>
      <c r="E399" s="3"/>
      <c r="F399" s="3"/>
      <c r="G399" s="3"/>
    </row>
    <row r="400" spans="3:7" hidden="1">
      <c r="C400" s="3"/>
      <c r="D400" s="3"/>
      <c r="E400" s="3"/>
      <c r="F400" s="3"/>
      <c r="G400" s="3"/>
    </row>
    <row r="401" spans="3:7" hidden="1">
      <c r="C401" s="3"/>
      <c r="D401" s="3"/>
      <c r="E401" s="3"/>
      <c r="F401" s="3"/>
      <c r="G401" s="3"/>
    </row>
    <row r="402" spans="3:7" hidden="1">
      <c r="C402" s="3"/>
      <c r="D402" s="3"/>
      <c r="E402" s="3"/>
      <c r="F402" s="3"/>
      <c r="G402" s="3"/>
    </row>
    <row r="403" spans="3:7" hidden="1">
      <c r="C403" s="3"/>
      <c r="D403" s="3"/>
      <c r="E403" s="3"/>
      <c r="F403" s="3"/>
      <c r="G403" s="3"/>
    </row>
    <row r="404" spans="3:7" hidden="1">
      <c r="C404" s="3"/>
      <c r="D404" s="3"/>
      <c r="E404" s="3"/>
      <c r="F404" s="3"/>
      <c r="G404" s="3"/>
    </row>
    <row r="405" spans="3:7" hidden="1">
      <c r="C405" s="3"/>
      <c r="D405" s="3"/>
      <c r="E405" s="3"/>
      <c r="F405" s="3"/>
      <c r="G405" s="3"/>
    </row>
    <row r="406" spans="3:7" hidden="1">
      <c r="C406" s="3"/>
      <c r="D406" s="3"/>
      <c r="E406" s="3"/>
      <c r="F406" s="3"/>
      <c r="G406" s="3"/>
    </row>
    <row r="407" spans="3:7" hidden="1">
      <c r="C407" s="3"/>
      <c r="D407" s="3"/>
      <c r="E407" s="3"/>
      <c r="F407" s="3"/>
      <c r="G407" s="3"/>
    </row>
    <row r="408" spans="3:7" hidden="1">
      <c r="C408" s="3"/>
      <c r="D408" s="3"/>
      <c r="E408" s="3"/>
      <c r="F408" s="3"/>
      <c r="G408" s="3"/>
    </row>
    <row r="409" spans="3:7" hidden="1">
      <c r="C409" s="3"/>
      <c r="D409" s="3"/>
      <c r="E409" s="3"/>
      <c r="F409" s="3"/>
      <c r="G409" s="3"/>
    </row>
    <row r="410" spans="3:7" hidden="1">
      <c r="C410" s="3"/>
      <c r="D410" s="3"/>
      <c r="E410" s="3"/>
      <c r="F410" s="3"/>
      <c r="G410" s="3"/>
    </row>
    <row r="411" spans="3:7" hidden="1">
      <c r="C411" s="3"/>
      <c r="D411" s="3"/>
      <c r="E411" s="3"/>
      <c r="F411" s="3"/>
      <c r="G411" s="3"/>
    </row>
    <row r="412" spans="3:7" hidden="1">
      <c r="C412" s="3"/>
      <c r="D412" s="3"/>
      <c r="E412" s="3"/>
      <c r="F412" s="3"/>
      <c r="G412" s="3"/>
    </row>
    <row r="413" spans="3:7" hidden="1">
      <c r="C413" s="3"/>
      <c r="D413" s="3"/>
      <c r="E413" s="3"/>
      <c r="F413" s="3"/>
      <c r="G413" s="3"/>
    </row>
    <row r="414" spans="3:7" hidden="1">
      <c r="C414" s="3"/>
      <c r="D414" s="3"/>
      <c r="E414" s="3"/>
      <c r="F414" s="3"/>
      <c r="G414" s="3"/>
    </row>
    <row r="415" spans="3:7" hidden="1">
      <c r="C415" s="3"/>
      <c r="D415" s="3"/>
      <c r="E415" s="3"/>
      <c r="F415" s="3"/>
      <c r="G415" s="3"/>
    </row>
    <row r="416" spans="3:7" hidden="1">
      <c r="C416" s="3"/>
      <c r="D416" s="3"/>
      <c r="E416" s="3"/>
      <c r="F416" s="3"/>
      <c r="G416" s="3"/>
    </row>
    <row r="417" spans="3:7" hidden="1">
      <c r="C417" s="3"/>
      <c r="D417" s="3"/>
      <c r="E417" s="3"/>
      <c r="F417" s="3"/>
      <c r="G417" s="3"/>
    </row>
    <row r="418" spans="3:7" hidden="1">
      <c r="C418" s="3"/>
      <c r="D418" s="3"/>
      <c r="E418" s="3"/>
      <c r="F418" s="3"/>
      <c r="G418" s="3"/>
    </row>
    <row r="419" spans="3:7" hidden="1">
      <c r="C419" s="3"/>
      <c r="D419" s="3"/>
      <c r="E419" s="3"/>
      <c r="F419" s="3"/>
      <c r="G419" s="3"/>
    </row>
    <row r="420" spans="3:7" hidden="1">
      <c r="C420" s="3"/>
      <c r="D420" s="3"/>
      <c r="E420" s="3"/>
      <c r="F420" s="3"/>
      <c r="G420" s="3"/>
    </row>
    <row r="421" spans="3:7" hidden="1">
      <c r="C421" s="3"/>
      <c r="D421" s="3"/>
      <c r="E421" s="3"/>
      <c r="F421" s="3"/>
      <c r="G421" s="3"/>
    </row>
    <row r="422" spans="3:7" hidden="1">
      <c r="C422" s="3"/>
      <c r="D422" s="3"/>
      <c r="E422" s="3"/>
      <c r="F422" s="3"/>
      <c r="G422" s="3"/>
    </row>
    <row r="423" spans="3:7" hidden="1">
      <c r="C423" s="3"/>
      <c r="D423" s="3"/>
      <c r="E423" s="3"/>
      <c r="F423" s="3"/>
      <c r="G423" s="3"/>
    </row>
    <row r="424" spans="3:7" hidden="1">
      <c r="C424" s="3"/>
      <c r="D424" s="3"/>
      <c r="E424" s="3"/>
      <c r="F424" s="3"/>
      <c r="G424" s="3"/>
    </row>
    <row r="425" spans="3:7" hidden="1">
      <c r="C425" s="3"/>
      <c r="D425" s="3"/>
      <c r="E425" s="3"/>
      <c r="F425" s="3"/>
      <c r="G425" s="3"/>
    </row>
    <row r="426" spans="3:7" hidden="1">
      <c r="C426" s="3"/>
      <c r="D426" s="3"/>
      <c r="E426" s="3"/>
      <c r="F426" s="3"/>
      <c r="G426" s="3"/>
    </row>
    <row r="427" spans="3:7" hidden="1">
      <c r="C427" s="3"/>
      <c r="D427" s="3"/>
      <c r="E427" s="3"/>
      <c r="F427" s="3"/>
      <c r="G427" s="3"/>
    </row>
    <row r="428" spans="3:7" hidden="1">
      <c r="C428" s="3"/>
      <c r="D428" s="3"/>
      <c r="E428" s="3"/>
      <c r="F428" s="3"/>
      <c r="G428" s="3"/>
    </row>
    <row r="429" spans="3:7" hidden="1">
      <c r="C429" s="3"/>
      <c r="D429" s="3"/>
      <c r="E429" s="3"/>
      <c r="F429" s="3"/>
      <c r="G429" s="3"/>
    </row>
    <row r="430" spans="3:7" hidden="1">
      <c r="C430" s="3"/>
      <c r="D430" s="3"/>
      <c r="E430" s="3"/>
      <c r="F430" s="3"/>
      <c r="G430" s="3"/>
    </row>
    <row r="431" spans="3:7" hidden="1">
      <c r="C431" s="3"/>
      <c r="D431" s="3"/>
      <c r="E431" s="3"/>
      <c r="F431" s="3"/>
      <c r="G431" s="3"/>
    </row>
    <row r="432" spans="3:7" hidden="1">
      <c r="C432" s="3"/>
      <c r="D432" s="3"/>
      <c r="E432" s="3"/>
      <c r="F432" s="3"/>
      <c r="G432" s="3"/>
    </row>
    <row r="433" spans="3:7" hidden="1">
      <c r="C433" s="3"/>
      <c r="D433" s="3"/>
      <c r="E433" s="3"/>
      <c r="F433" s="3"/>
      <c r="G433" s="3"/>
    </row>
    <row r="434" spans="3:7" hidden="1">
      <c r="C434" s="3"/>
      <c r="D434" s="3"/>
      <c r="E434" s="3"/>
      <c r="F434" s="3"/>
      <c r="G434" s="3"/>
    </row>
    <row r="435" spans="3:7" hidden="1">
      <c r="C435" s="3"/>
      <c r="D435" s="3"/>
      <c r="E435" s="3"/>
      <c r="F435" s="3"/>
      <c r="G435" s="3"/>
    </row>
    <row r="436" spans="3:7" hidden="1">
      <c r="C436" s="3"/>
      <c r="D436" s="3"/>
      <c r="E436" s="3"/>
      <c r="F436" s="3"/>
      <c r="G436" s="3"/>
    </row>
    <row r="437" spans="3:7" hidden="1">
      <c r="C437" s="3"/>
      <c r="D437" s="3"/>
      <c r="E437" s="3"/>
      <c r="F437" s="3"/>
      <c r="G437" s="3"/>
    </row>
    <row r="438" spans="3:7" hidden="1">
      <c r="C438" s="3"/>
      <c r="D438" s="3"/>
      <c r="E438" s="3"/>
      <c r="F438" s="3"/>
      <c r="G438" s="3"/>
    </row>
    <row r="439" spans="3:7" hidden="1">
      <c r="C439" s="3"/>
      <c r="D439" s="3"/>
      <c r="E439" s="3"/>
      <c r="F439" s="3"/>
      <c r="G439" s="3"/>
    </row>
    <row r="440" spans="3:7" hidden="1">
      <c r="C440" s="3"/>
      <c r="D440" s="3"/>
      <c r="E440" s="3"/>
      <c r="F440" s="3"/>
      <c r="G440" s="3"/>
    </row>
    <row r="441" spans="3:7" hidden="1">
      <c r="C441" s="3"/>
      <c r="D441" s="3"/>
      <c r="E441" s="3"/>
      <c r="F441" s="3"/>
      <c r="G441" s="3"/>
    </row>
    <row r="442" spans="3:7" hidden="1">
      <c r="C442" s="3"/>
      <c r="D442" s="3"/>
      <c r="E442" s="3"/>
      <c r="F442" s="3"/>
      <c r="G442" s="3"/>
    </row>
    <row r="443" spans="3:7" hidden="1">
      <c r="C443" s="3"/>
      <c r="D443" s="3"/>
      <c r="E443" s="3"/>
      <c r="F443" s="3"/>
      <c r="G443" s="3"/>
    </row>
    <row r="444" spans="3:7" hidden="1">
      <c r="C444" s="3"/>
      <c r="D444" s="3"/>
      <c r="E444" s="3"/>
      <c r="F444" s="3"/>
      <c r="G444" s="3"/>
    </row>
    <row r="445" spans="3:7" hidden="1">
      <c r="C445" s="3"/>
      <c r="D445" s="3"/>
      <c r="E445" s="3"/>
      <c r="F445" s="3"/>
      <c r="G445" s="3"/>
    </row>
    <row r="446" spans="3:7" hidden="1">
      <c r="C446" s="3"/>
      <c r="D446" s="3"/>
      <c r="E446" s="3"/>
      <c r="F446" s="3"/>
      <c r="G446" s="3"/>
    </row>
    <row r="447" spans="3:7" hidden="1">
      <c r="C447" s="3"/>
      <c r="D447" s="3"/>
      <c r="E447" s="3"/>
      <c r="F447" s="3"/>
      <c r="G447" s="3"/>
    </row>
    <row r="448" spans="3:7" hidden="1">
      <c r="C448" s="3"/>
      <c r="D448" s="3"/>
      <c r="E448" s="3"/>
      <c r="F448" s="3"/>
      <c r="G448" s="3"/>
    </row>
    <row r="449" spans="3:7" hidden="1">
      <c r="C449" s="3"/>
      <c r="D449" s="3"/>
      <c r="E449" s="3"/>
      <c r="F449" s="3"/>
      <c r="G449" s="3"/>
    </row>
    <row r="450" spans="3:7" hidden="1">
      <c r="C450" s="3"/>
      <c r="D450" s="3"/>
      <c r="E450" s="3"/>
      <c r="F450" s="3"/>
      <c r="G450" s="3"/>
    </row>
    <row r="451" spans="3:7" hidden="1">
      <c r="C451" s="3"/>
      <c r="D451" s="3"/>
      <c r="E451" s="3"/>
      <c r="F451" s="3"/>
      <c r="G451" s="3"/>
    </row>
    <row r="452" spans="3:7" hidden="1">
      <c r="C452" s="3"/>
      <c r="D452" s="3"/>
      <c r="E452" s="3"/>
      <c r="F452" s="3"/>
      <c r="G452" s="3"/>
    </row>
    <row r="453" spans="3:7" hidden="1">
      <c r="C453" s="3"/>
      <c r="D453" s="3"/>
      <c r="E453" s="3"/>
      <c r="F453" s="3"/>
      <c r="G453" s="3"/>
    </row>
    <row r="454" spans="3:7" hidden="1">
      <c r="C454" s="3"/>
      <c r="D454" s="3"/>
      <c r="E454" s="3"/>
      <c r="F454" s="3"/>
      <c r="G454" s="3"/>
    </row>
    <row r="455" spans="3:7" hidden="1">
      <c r="C455" s="3"/>
      <c r="D455" s="3"/>
      <c r="E455" s="3"/>
      <c r="F455" s="3"/>
      <c r="G455" s="3"/>
    </row>
    <row r="456" spans="3:7" hidden="1">
      <c r="C456" s="3"/>
      <c r="D456" s="3"/>
      <c r="E456" s="3"/>
      <c r="F456" s="3"/>
      <c r="G456" s="3"/>
    </row>
    <row r="457" spans="3:7" hidden="1">
      <c r="C457" s="3"/>
      <c r="D457" s="3"/>
      <c r="E457" s="3"/>
      <c r="F457" s="3"/>
      <c r="G457" s="3"/>
    </row>
    <row r="458" spans="3:7" hidden="1">
      <c r="C458" s="3"/>
      <c r="D458" s="3"/>
      <c r="E458" s="3"/>
      <c r="F458" s="3"/>
      <c r="G458" s="3"/>
    </row>
    <row r="459" spans="3:7" hidden="1">
      <c r="C459" s="3"/>
      <c r="D459" s="3"/>
      <c r="E459" s="3"/>
      <c r="F459" s="3"/>
      <c r="G459" s="3"/>
    </row>
    <row r="460" spans="3:7" hidden="1">
      <c r="C460" s="3"/>
      <c r="D460" s="3"/>
      <c r="E460" s="3"/>
      <c r="F460" s="3"/>
      <c r="G460" s="3"/>
    </row>
    <row r="461" spans="3:7" hidden="1">
      <c r="C461" s="3"/>
      <c r="D461" s="3"/>
      <c r="E461" s="3"/>
      <c r="F461" s="3"/>
      <c r="G461" s="3"/>
    </row>
    <row r="462" spans="3:7" hidden="1">
      <c r="C462" s="3"/>
      <c r="D462" s="3"/>
      <c r="E462" s="3"/>
      <c r="F462" s="3"/>
      <c r="G462" s="3"/>
    </row>
    <row r="463" spans="3:7" hidden="1">
      <c r="C463" s="3"/>
      <c r="D463" s="3"/>
      <c r="E463" s="3"/>
      <c r="F463" s="3"/>
      <c r="G463" s="3"/>
    </row>
    <row r="464" spans="3:7" hidden="1">
      <c r="C464" s="3"/>
      <c r="D464" s="3"/>
      <c r="E464" s="3"/>
      <c r="F464" s="3"/>
      <c r="G464" s="3"/>
    </row>
    <row r="465" spans="3:7" hidden="1">
      <c r="C465" s="3"/>
      <c r="D465" s="3"/>
      <c r="E465" s="3"/>
      <c r="F465" s="3"/>
      <c r="G465" s="3"/>
    </row>
    <row r="466" spans="3:7" hidden="1">
      <c r="C466" s="3"/>
      <c r="D466" s="3"/>
      <c r="E466" s="3"/>
      <c r="F466" s="3"/>
      <c r="G466" s="3"/>
    </row>
    <row r="467" spans="3:7" hidden="1">
      <c r="C467" s="3"/>
      <c r="D467" s="3"/>
      <c r="E467" s="3"/>
      <c r="F467" s="3"/>
      <c r="G467" s="3"/>
    </row>
    <row r="468" spans="3:7" hidden="1">
      <c r="C468" s="3"/>
      <c r="D468" s="3"/>
      <c r="E468" s="3"/>
      <c r="F468" s="3"/>
      <c r="G468" s="3"/>
    </row>
    <row r="469" spans="3:7" hidden="1">
      <c r="C469" s="3"/>
      <c r="D469" s="3"/>
      <c r="E469" s="3"/>
      <c r="F469" s="3"/>
      <c r="G469" s="3"/>
    </row>
    <row r="470" spans="3:7" hidden="1">
      <c r="C470" s="3"/>
      <c r="D470" s="3"/>
      <c r="E470" s="3"/>
      <c r="F470" s="3"/>
      <c r="G470" s="3"/>
    </row>
    <row r="471" spans="3:7" hidden="1">
      <c r="C471" s="3"/>
      <c r="D471" s="3"/>
      <c r="E471" s="3"/>
      <c r="F471" s="3"/>
      <c r="G471" s="3"/>
    </row>
    <row r="472" spans="3:7" hidden="1">
      <c r="C472" s="3"/>
      <c r="D472" s="3"/>
      <c r="E472" s="3"/>
      <c r="F472" s="3"/>
      <c r="G472" s="3"/>
    </row>
    <row r="473" spans="3:7" hidden="1">
      <c r="C473" s="3"/>
      <c r="D473" s="3"/>
      <c r="E473" s="3"/>
      <c r="F473" s="3"/>
      <c r="G473" s="3"/>
    </row>
    <row r="474" spans="3:7" hidden="1">
      <c r="C474" s="3"/>
      <c r="D474" s="3"/>
      <c r="E474" s="3"/>
      <c r="F474" s="3"/>
      <c r="G474" s="3"/>
    </row>
    <row r="475" spans="3:7" hidden="1">
      <c r="C475" s="3"/>
      <c r="D475" s="3"/>
      <c r="E475" s="3"/>
      <c r="F475" s="3"/>
      <c r="G475" s="3"/>
    </row>
    <row r="476" spans="3:7" hidden="1">
      <c r="C476" s="3"/>
      <c r="D476" s="3"/>
      <c r="E476" s="3"/>
      <c r="F476" s="3"/>
      <c r="G476" s="3"/>
    </row>
    <row r="477" spans="3:7" hidden="1">
      <c r="C477" s="3"/>
      <c r="D477" s="3"/>
      <c r="E477" s="3"/>
      <c r="F477" s="3"/>
      <c r="G477" s="3"/>
    </row>
    <row r="478" spans="3:7" hidden="1">
      <c r="C478" s="3"/>
      <c r="D478" s="3"/>
      <c r="E478" s="3"/>
      <c r="F478" s="3"/>
      <c r="G478" s="3"/>
    </row>
    <row r="479" spans="3:7" hidden="1">
      <c r="C479" s="3"/>
      <c r="D479" s="3"/>
      <c r="E479" s="3"/>
      <c r="F479" s="3"/>
      <c r="G479" s="3"/>
    </row>
    <row r="480" spans="3:7" hidden="1">
      <c r="C480" s="3"/>
      <c r="D480" s="3"/>
      <c r="E480" s="3"/>
      <c r="F480" s="3"/>
      <c r="G480" s="3"/>
    </row>
    <row r="481" spans="3:7" hidden="1">
      <c r="C481" s="3"/>
      <c r="D481" s="3"/>
      <c r="E481" s="3"/>
      <c r="F481" s="3"/>
      <c r="G481" s="3"/>
    </row>
    <row r="482" spans="3:7" hidden="1">
      <c r="C482" s="3"/>
      <c r="D482" s="3"/>
      <c r="E482" s="3"/>
      <c r="F482" s="3"/>
      <c r="G482" s="3"/>
    </row>
    <row r="483" spans="3:7" hidden="1">
      <c r="C483" s="3"/>
      <c r="D483" s="3"/>
      <c r="E483" s="3"/>
      <c r="F483" s="3"/>
      <c r="G483" s="3"/>
    </row>
    <row r="484" spans="3:7" hidden="1">
      <c r="C484" s="3"/>
      <c r="D484" s="3"/>
      <c r="E484" s="3"/>
      <c r="F484" s="3"/>
      <c r="G484" s="3"/>
    </row>
    <row r="485" spans="3:7" hidden="1">
      <c r="C485" s="3"/>
      <c r="D485" s="3"/>
      <c r="E485" s="3"/>
      <c r="F485" s="3"/>
      <c r="G485" s="3"/>
    </row>
    <row r="486" spans="3:7" hidden="1">
      <c r="C486" s="3"/>
      <c r="D486" s="3"/>
      <c r="E486" s="3"/>
      <c r="F486" s="3"/>
      <c r="G486" s="3"/>
    </row>
    <row r="487" spans="3:7" hidden="1">
      <c r="C487" s="3"/>
      <c r="D487" s="3"/>
      <c r="E487" s="3"/>
      <c r="F487" s="3"/>
      <c r="G487" s="3"/>
    </row>
    <row r="488" spans="3:7" hidden="1">
      <c r="C488" s="3"/>
      <c r="D488" s="3"/>
      <c r="E488" s="3"/>
      <c r="F488" s="3"/>
      <c r="G488" s="3"/>
    </row>
    <row r="489" spans="3:7" hidden="1">
      <c r="C489" s="3"/>
      <c r="D489" s="3"/>
      <c r="E489" s="3"/>
      <c r="F489" s="3"/>
      <c r="G489" s="3"/>
    </row>
    <row r="490" spans="3:7" hidden="1">
      <c r="C490" s="3"/>
      <c r="D490" s="3"/>
      <c r="E490" s="3"/>
      <c r="F490" s="3"/>
      <c r="G490" s="3"/>
    </row>
    <row r="491" spans="3:7" hidden="1">
      <c r="C491" s="3"/>
      <c r="D491" s="3"/>
      <c r="E491" s="3"/>
      <c r="F491" s="3"/>
      <c r="G491" s="3"/>
    </row>
    <row r="492" spans="3:7" hidden="1">
      <c r="C492" s="3"/>
      <c r="D492" s="3"/>
      <c r="E492" s="3"/>
      <c r="F492" s="3"/>
      <c r="G492" s="3"/>
    </row>
    <row r="493" spans="3:7" hidden="1">
      <c r="C493" s="3"/>
      <c r="D493" s="3"/>
      <c r="E493" s="3"/>
      <c r="F493" s="3"/>
      <c r="G493" s="3"/>
    </row>
    <row r="494" spans="3:7" hidden="1">
      <c r="C494" s="3"/>
      <c r="D494" s="3"/>
      <c r="E494" s="3"/>
      <c r="F494" s="3"/>
      <c r="G494" s="3"/>
    </row>
    <row r="495" spans="3:7" hidden="1">
      <c r="C495" s="3"/>
      <c r="D495" s="3"/>
      <c r="E495" s="3"/>
      <c r="F495" s="3"/>
      <c r="G495" s="3"/>
    </row>
    <row r="496" spans="3:7" hidden="1">
      <c r="C496" s="3"/>
      <c r="D496" s="3"/>
      <c r="E496" s="3"/>
      <c r="F496" s="3"/>
      <c r="G496" s="3"/>
    </row>
    <row r="497" spans="3:7" hidden="1">
      <c r="C497" s="3"/>
      <c r="D497" s="3"/>
      <c r="E497" s="3"/>
      <c r="F497" s="3"/>
      <c r="G497" s="3"/>
    </row>
    <row r="498" spans="3:7" hidden="1">
      <c r="C498" s="3"/>
      <c r="D498" s="3"/>
      <c r="E498" s="3"/>
      <c r="F498" s="3"/>
      <c r="G498" s="3"/>
    </row>
    <row r="499" spans="3:7" hidden="1">
      <c r="C499" s="3"/>
      <c r="D499" s="3"/>
      <c r="E499" s="3"/>
      <c r="F499" s="3"/>
      <c r="G499" s="3"/>
    </row>
    <row r="500" spans="3:7" hidden="1">
      <c r="C500" s="3"/>
      <c r="D500" s="3"/>
      <c r="E500" s="3"/>
      <c r="F500" s="3"/>
      <c r="G500" s="3"/>
    </row>
    <row r="501" spans="3:7" hidden="1">
      <c r="C501" s="3"/>
      <c r="D501" s="3"/>
      <c r="E501" s="3"/>
      <c r="F501" s="3"/>
      <c r="G501" s="3"/>
    </row>
    <row r="502" spans="3:7" hidden="1">
      <c r="C502" s="3"/>
      <c r="D502" s="3"/>
      <c r="E502" s="3"/>
      <c r="F502" s="3"/>
      <c r="G502" s="3"/>
    </row>
    <row r="503" spans="3:7" hidden="1">
      <c r="C503" s="3"/>
      <c r="D503" s="3"/>
      <c r="E503" s="3"/>
      <c r="F503" s="3"/>
      <c r="G503" s="3"/>
    </row>
    <row r="504" spans="3:7" hidden="1">
      <c r="C504" s="3"/>
      <c r="D504" s="3"/>
      <c r="E504" s="3"/>
      <c r="F504" s="3"/>
      <c r="G504" s="3"/>
    </row>
    <row r="505" spans="3:7" hidden="1">
      <c r="C505" s="3"/>
      <c r="D505" s="3"/>
      <c r="E505" s="3"/>
      <c r="F505" s="3"/>
      <c r="G505" s="3"/>
    </row>
    <row r="506" spans="3:7" hidden="1">
      <c r="C506" s="3"/>
      <c r="D506" s="3"/>
      <c r="E506" s="3"/>
      <c r="F506" s="3"/>
      <c r="G506" s="3"/>
    </row>
    <row r="507" spans="3:7" hidden="1">
      <c r="C507" s="3"/>
      <c r="D507" s="3"/>
      <c r="E507" s="3"/>
      <c r="F507" s="3"/>
      <c r="G507" s="3"/>
    </row>
    <row r="508" spans="3:7" hidden="1">
      <c r="C508" s="3"/>
      <c r="D508" s="3"/>
      <c r="E508" s="3"/>
      <c r="F508" s="3"/>
      <c r="G508" s="3"/>
    </row>
    <row r="509" spans="3:7" hidden="1">
      <c r="C509" s="3"/>
      <c r="D509" s="3"/>
      <c r="E509" s="3"/>
      <c r="F509" s="3"/>
      <c r="G509" s="3"/>
    </row>
    <row r="510" spans="3:7" hidden="1">
      <c r="C510" s="3"/>
      <c r="D510" s="3"/>
      <c r="E510" s="3"/>
      <c r="F510" s="3"/>
      <c r="G510" s="3"/>
    </row>
    <row r="511" spans="3:7" hidden="1">
      <c r="C511" s="3"/>
      <c r="D511" s="3"/>
      <c r="E511" s="3"/>
      <c r="F511" s="3"/>
      <c r="G511" s="3"/>
    </row>
    <row r="512" spans="3:7" hidden="1">
      <c r="C512" s="3"/>
      <c r="D512" s="3"/>
      <c r="E512" s="3"/>
      <c r="F512" s="3"/>
      <c r="G512" s="3"/>
    </row>
    <row r="513" spans="3:7" hidden="1">
      <c r="C513" s="3"/>
      <c r="D513" s="3"/>
      <c r="E513" s="3"/>
      <c r="F513" s="3"/>
      <c r="G513" s="3"/>
    </row>
    <row r="514" spans="3:7" hidden="1">
      <c r="C514" s="3"/>
      <c r="D514" s="3"/>
      <c r="E514" s="3"/>
      <c r="F514" s="3"/>
      <c r="G514" s="3"/>
    </row>
    <row r="515" spans="3:7" hidden="1">
      <c r="C515" s="3"/>
      <c r="D515" s="3"/>
      <c r="E515" s="3"/>
      <c r="F515" s="3"/>
      <c r="G515" s="3"/>
    </row>
    <row r="516" spans="3:7" hidden="1">
      <c r="C516" s="3"/>
      <c r="D516" s="3"/>
      <c r="E516" s="3"/>
      <c r="F516" s="3"/>
      <c r="G516" s="3"/>
    </row>
    <row r="517" spans="3:7" hidden="1">
      <c r="C517" s="3"/>
      <c r="D517" s="3"/>
      <c r="E517" s="3"/>
      <c r="F517" s="3"/>
      <c r="G517" s="3"/>
    </row>
    <row r="518" spans="3:7" hidden="1">
      <c r="C518" s="3"/>
      <c r="D518" s="3"/>
      <c r="E518" s="3"/>
      <c r="F518" s="3"/>
      <c r="G518" s="3"/>
    </row>
    <row r="519" spans="3:7" hidden="1">
      <c r="C519" s="3"/>
      <c r="D519" s="3"/>
      <c r="E519" s="3"/>
      <c r="F519" s="3"/>
      <c r="G519" s="3"/>
    </row>
    <row r="520" spans="3:7" hidden="1">
      <c r="C520" s="3"/>
      <c r="D520" s="3"/>
      <c r="E520" s="3"/>
      <c r="F520" s="3"/>
      <c r="G520" s="3"/>
    </row>
    <row r="521" spans="3:7" hidden="1">
      <c r="C521" s="3"/>
      <c r="D521" s="3"/>
      <c r="E521" s="3"/>
      <c r="F521" s="3"/>
      <c r="G521" s="3"/>
    </row>
    <row r="522" spans="3:7" hidden="1">
      <c r="C522" s="3"/>
      <c r="D522" s="3"/>
      <c r="E522" s="3"/>
      <c r="F522" s="3"/>
      <c r="G522" s="3"/>
    </row>
    <row r="523" spans="3:7" hidden="1">
      <c r="C523" s="3"/>
      <c r="D523" s="3"/>
      <c r="E523" s="3"/>
      <c r="F523" s="3"/>
      <c r="G523" s="3"/>
    </row>
    <row r="524" spans="3:7" hidden="1">
      <c r="C524" s="3"/>
      <c r="D524" s="3"/>
      <c r="E524" s="3"/>
      <c r="F524" s="3"/>
      <c r="G524" s="3"/>
    </row>
    <row r="525" spans="3:7" hidden="1">
      <c r="C525" s="3"/>
      <c r="D525" s="3"/>
      <c r="E525" s="3"/>
      <c r="F525" s="3"/>
      <c r="G525" s="3"/>
    </row>
    <row r="526" spans="3:7" hidden="1">
      <c r="C526" s="3"/>
      <c r="D526" s="3"/>
      <c r="E526" s="3"/>
      <c r="F526" s="3"/>
      <c r="G526" s="3"/>
    </row>
    <row r="527" spans="3:7" hidden="1">
      <c r="C527" s="3"/>
      <c r="D527" s="3"/>
      <c r="E527" s="3"/>
      <c r="F527" s="3"/>
      <c r="G527" s="3"/>
    </row>
    <row r="528" spans="3:7" hidden="1">
      <c r="C528" s="3"/>
      <c r="D528" s="3"/>
      <c r="E528" s="3"/>
      <c r="F528" s="3"/>
      <c r="G528" s="3"/>
    </row>
    <row r="529" spans="3:7" hidden="1">
      <c r="C529" s="3"/>
      <c r="D529" s="3"/>
      <c r="E529" s="3"/>
      <c r="F529" s="3"/>
      <c r="G529" s="3"/>
    </row>
    <row r="530" spans="3:7" hidden="1">
      <c r="C530" s="3"/>
      <c r="D530" s="3"/>
      <c r="E530" s="3"/>
      <c r="F530" s="3"/>
      <c r="G530" s="3"/>
    </row>
    <row r="531" spans="3:7" hidden="1">
      <c r="C531" s="3"/>
      <c r="D531" s="3"/>
      <c r="E531" s="3"/>
      <c r="F531" s="3"/>
      <c r="G531" s="3"/>
    </row>
    <row r="532" spans="3:7" hidden="1">
      <c r="C532" s="3"/>
      <c r="D532" s="3"/>
      <c r="E532" s="3"/>
      <c r="F532" s="3"/>
      <c r="G532" s="3"/>
    </row>
    <row r="533" spans="3:7" hidden="1">
      <c r="C533" s="3"/>
      <c r="D533" s="3"/>
      <c r="E533" s="3"/>
      <c r="F533" s="3"/>
      <c r="G533" s="3"/>
    </row>
    <row r="534" spans="3:7" hidden="1">
      <c r="C534" s="3"/>
      <c r="D534" s="3"/>
      <c r="E534" s="3"/>
      <c r="F534" s="3"/>
      <c r="G534" s="3"/>
    </row>
    <row r="535" spans="3:7" hidden="1">
      <c r="C535" s="3"/>
      <c r="D535" s="3"/>
      <c r="E535" s="3"/>
      <c r="F535" s="3"/>
      <c r="G535" s="3"/>
    </row>
    <row r="536" spans="3:7" hidden="1">
      <c r="C536" s="3"/>
      <c r="D536" s="3"/>
      <c r="E536" s="3"/>
      <c r="F536" s="3"/>
      <c r="G536" s="3"/>
    </row>
    <row r="537" spans="3:7" hidden="1">
      <c r="C537" s="3"/>
      <c r="D537" s="3"/>
      <c r="E537" s="3"/>
      <c r="F537" s="3"/>
      <c r="G537" s="3"/>
    </row>
    <row r="538" spans="3:7" hidden="1">
      <c r="C538" s="3"/>
      <c r="D538" s="3"/>
      <c r="E538" s="3"/>
      <c r="F538" s="3"/>
      <c r="G538" s="3"/>
    </row>
    <row r="539" spans="3:7" hidden="1">
      <c r="C539" s="3"/>
      <c r="D539" s="3"/>
      <c r="E539" s="3"/>
      <c r="F539" s="3"/>
      <c r="G539" s="3"/>
    </row>
    <row r="540" spans="3:7" hidden="1">
      <c r="C540" s="3"/>
      <c r="D540" s="3"/>
      <c r="E540" s="3"/>
      <c r="F540" s="3"/>
      <c r="G540" s="3"/>
    </row>
    <row r="541" spans="3:7" hidden="1">
      <c r="C541" s="3"/>
      <c r="D541" s="3"/>
      <c r="E541" s="3"/>
      <c r="F541" s="3"/>
      <c r="G541" s="3"/>
    </row>
    <row r="542" spans="3:7" hidden="1">
      <c r="C542" s="3"/>
      <c r="D542" s="3"/>
      <c r="E542" s="3"/>
      <c r="F542" s="3"/>
      <c r="G542" s="3"/>
    </row>
    <row r="543" spans="3:7" hidden="1">
      <c r="C543" s="3"/>
      <c r="D543" s="3"/>
      <c r="E543" s="3"/>
      <c r="F543" s="3"/>
      <c r="G543" s="3"/>
    </row>
    <row r="544" spans="3:7" hidden="1">
      <c r="C544" s="3"/>
      <c r="D544" s="3"/>
      <c r="E544" s="3"/>
      <c r="F544" s="3"/>
      <c r="G544" s="3"/>
    </row>
    <row r="545" spans="3:7" hidden="1">
      <c r="C545" s="3"/>
      <c r="D545" s="3"/>
      <c r="E545" s="3"/>
      <c r="F545" s="3"/>
      <c r="G545" s="3"/>
    </row>
    <row r="546" spans="3:7" hidden="1">
      <c r="C546" s="3"/>
      <c r="D546" s="3"/>
      <c r="E546" s="3"/>
      <c r="F546" s="3"/>
      <c r="G546" s="3"/>
    </row>
    <row r="547" spans="3:7" hidden="1">
      <c r="C547" s="3"/>
      <c r="D547" s="3"/>
      <c r="E547" s="3"/>
      <c r="F547" s="3"/>
      <c r="G547" s="3"/>
    </row>
    <row r="548" spans="3:7" hidden="1">
      <c r="C548" s="3"/>
      <c r="D548" s="3"/>
      <c r="E548" s="3"/>
      <c r="F548" s="3"/>
      <c r="G548" s="3"/>
    </row>
    <row r="549" spans="3:7" hidden="1">
      <c r="C549" s="3"/>
      <c r="D549" s="3"/>
      <c r="E549" s="3"/>
      <c r="F549" s="3"/>
      <c r="G549" s="3"/>
    </row>
    <row r="550" spans="3:7" hidden="1">
      <c r="C550" s="3"/>
      <c r="D550" s="3"/>
      <c r="E550" s="3"/>
      <c r="F550" s="3"/>
      <c r="G550" s="3"/>
    </row>
    <row r="551" spans="3:7" hidden="1">
      <c r="C551" s="3"/>
      <c r="D551" s="3"/>
      <c r="E551" s="3"/>
      <c r="F551" s="3"/>
      <c r="G551" s="3"/>
    </row>
    <row r="552" spans="3:7" hidden="1">
      <c r="C552" s="3"/>
      <c r="D552" s="3"/>
      <c r="E552" s="3"/>
      <c r="F552" s="3"/>
      <c r="G552" s="3"/>
    </row>
    <row r="553" spans="3:7" hidden="1">
      <c r="C553" s="3"/>
      <c r="D553" s="3"/>
      <c r="E553" s="3"/>
      <c r="F553" s="3"/>
      <c r="G553" s="3"/>
    </row>
    <row r="554" spans="3:7" hidden="1">
      <c r="C554" s="3"/>
      <c r="D554" s="3"/>
      <c r="E554" s="3"/>
      <c r="F554" s="3"/>
      <c r="G554" s="3"/>
    </row>
    <row r="555" spans="3:7" hidden="1">
      <c r="C555" s="3"/>
      <c r="D555" s="3"/>
      <c r="E555" s="3"/>
      <c r="F555" s="3"/>
      <c r="G555" s="3"/>
    </row>
    <row r="556" spans="3:7" hidden="1">
      <c r="C556" s="3"/>
      <c r="D556" s="3"/>
      <c r="E556" s="3"/>
      <c r="F556" s="3"/>
      <c r="G556" s="3"/>
    </row>
    <row r="557" spans="3:7" hidden="1">
      <c r="C557" s="3"/>
      <c r="D557" s="3"/>
      <c r="E557" s="3"/>
      <c r="F557" s="3"/>
      <c r="G557" s="3"/>
    </row>
    <row r="558" spans="3:7" hidden="1">
      <c r="C558" s="3"/>
      <c r="D558" s="3"/>
      <c r="E558" s="3"/>
      <c r="F558" s="3"/>
      <c r="G558" s="3"/>
    </row>
    <row r="559" spans="3:7" hidden="1">
      <c r="C559" s="3"/>
      <c r="D559" s="3"/>
      <c r="E559" s="3"/>
      <c r="F559" s="3"/>
      <c r="G559" s="3"/>
    </row>
    <row r="560" spans="3:7" hidden="1">
      <c r="C560" s="3"/>
      <c r="D560" s="3"/>
      <c r="E560" s="3"/>
      <c r="F560" s="3"/>
      <c r="G560" s="3"/>
    </row>
    <row r="561" spans="3:7" hidden="1">
      <c r="C561" s="3"/>
      <c r="D561" s="3"/>
      <c r="E561" s="3"/>
      <c r="F561" s="3"/>
      <c r="G561" s="3"/>
    </row>
    <row r="562" spans="3:7" hidden="1">
      <c r="C562" s="3"/>
      <c r="D562" s="3"/>
      <c r="E562" s="3"/>
      <c r="F562" s="3"/>
      <c r="G562" s="3"/>
    </row>
    <row r="563" spans="3:7" hidden="1">
      <c r="C563" s="3"/>
      <c r="D563" s="3"/>
      <c r="E563" s="3"/>
      <c r="F563" s="3"/>
      <c r="G563" s="3"/>
    </row>
    <row r="564" spans="3:7" hidden="1">
      <c r="C564" s="3"/>
      <c r="D564" s="3"/>
      <c r="E564" s="3"/>
      <c r="F564" s="3"/>
      <c r="G564" s="3"/>
    </row>
    <row r="565" spans="3:7" hidden="1">
      <c r="C565" s="3"/>
      <c r="D565" s="3"/>
      <c r="E565" s="3"/>
      <c r="F565" s="3"/>
      <c r="G565" s="3"/>
    </row>
    <row r="566" spans="3:7" hidden="1">
      <c r="C566" s="3"/>
      <c r="D566" s="3"/>
      <c r="E566" s="3"/>
      <c r="F566" s="3"/>
      <c r="G566" s="3"/>
    </row>
    <row r="567" spans="3:7" hidden="1">
      <c r="C567" s="3"/>
      <c r="D567" s="3"/>
      <c r="E567" s="3"/>
      <c r="F567" s="3"/>
      <c r="G567" s="3"/>
    </row>
    <row r="568" spans="3:7" hidden="1">
      <c r="C568" s="3"/>
      <c r="D568" s="3"/>
      <c r="E568" s="3"/>
      <c r="F568" s="3"/>
      <c r="G568" s="3"/>
    </row>
    <row r="569" spans="3:7" hidden="1">
      <c r="C569" s="3"/>
      <c r="D569" s="3"/>
      <c r="E569" s="3"/>
      <c r="F569" s="3"/>
      <c r="G569" s="3"/>
    </row>
    <row r="570" spans="3:7" hidden="1">
      <c r="C570" s="3"/>
      <c r="D570" s="3"/>
      <c r="E570" s="3"/>
      <c r="F570" s="3"/>
      <c r="G570" s="3"/>
    </row>
    <row r="571" spans="3:7" hidden="1">
      <c r="C571" s="3"/>
      <c r="D571" s="3"/>
      <c r="E571" s="3"/>
      <c r="F571" s="3"/>
      <c r="G571" s="3"/>
    </row>
    <row r="572" spans="3:7" hidden="1">
      <c r="C572" s="3"/>
      <c r="D572" s="3"/>
      <c r="E572" s="3"/>
      <c r="F572" s="3"/>
      <c r="G572" s="3"/>
    </row>
    <row r="573" spans="3:7" hidden="1">
      <c r="C573" s="3"/>
      <c r="D573" s="3"/>
      <c r="E573" s="3"/>
      <c r="F573" s="3"/>
      <c r="G573" s="3"/>
    </row>
    <row r="574" spans="3:7" hidden="1">
      <c r="C574" s="3"/>
      <c r="D574" s="3"/>
      <c r="E574" s="3"/>
      <c r="F574" s="3"/>
      <c r="G574" s="3"/>
    </row>
    <row r="575" spans="3:7" hidden="1">
      <c r="C575" s="3"/>
      <c r="D575" s="3"/>
      <c r="E575" s="3"/>
      <c r="F575" s="3"/>
      <c r="G575" s="3"/>
    </row>
    <row r="576" spans="3:7" hidden="1">
      <c r="C576" s="3"/>
      <c r="D576" s="3"/>
      <c r="E576" s="3"/>
      <c r="F576" s="3"/>
      <c r="G576" s="3"/>
    </row>
    <row r="577" spans="3:7" hidden="1">
      <c r="C577" s="3"/>
      <c r="D577" s="3"/>
      <c r="E577" s="3"/>
      <c r="F577" s="3"/>
      <c r="G577" s="3"/>
    </row>
    <row r="578" spans="3:7" hidden="1">
      <c r="C578" s="3"/>
      <c r="D578" s="3"/>
      <c r="E578" s="3"/>
      <c r="F578" s="3"/>
      <c r="G578" s="3"/>
    </row>
    <row r="579" spans="3:7" hidden="1">
      <c r="C579" s="3"/>
      <c r="D579" s="3"/>
      <c r="E579" s="3"/>
      <c r="F579" s="3"/>
      <c r="G579" s="3"/>
    </row>
    <row r="580" spans="3:7" hidden="1">
      <c r="C580" s="3"/>
      <c r="D580" s="3"/>
      <c r="E580" s="3"/>
      <c r="F580" s="3"/>
      <c r="G580" s="3"/>
    </row>
    <row r="581" spans="3:7" hidden="1">
      <c r="C581" s="3"/>
      <c r="D581" s="3"/>
      <c r="E581" s="3"/>
      <c r="F581" s="3"/>
      <c r="G581" s="3"/>
    </row>
    <row r="582" spans="3:7" hidden="1">
      <c r="C582" s="3"/>
      <c r="D582" s="3"/>
      <c r="E582" s="3"/>
      <c r="F582" s="3"/>
      <c r="G582" s="3"/>
    </row>
    <row r="583" spans="3:7" hidden="1">
      <c r="C583" s="3"/>
      <c r="D583" s="3"/>
      <c r="E583" s="3"/>
      <c r="F583" s="3"/>
      <c r="G583" s="3"/>
    </row>
    <row r="584" spans="3:7" hidden="1">
      <c r="C584" s="3"/>
      <c r="D584" s="3"/>
      <c r="E584" s="3"/>
      <c r="F584" s="3"/>
      <c r="G584" s="3"/>
    </row>
    <row r="585" spans="3:7" hidden="1">
      <c r="C585" s="3"/>
      <c r="D585" s="3"/>
      <c r="E585" s="3"/>
      <c r="F585" s="3"/>
      <c r="G585" s="3"/>
    </row>
    <row r="586" spans="3:7" hidden="1">
      <c r="C586" s="3"/>
      <c r="D586" s="3"/>
      <c r="E586" s="3"/>
      <c r="F586" s="3"/>
      <c r="G586" s="3"/>
    </row>
    <row r="587" spans="3:7" hidden="1">
      <c r="C587" s="3"/>
      <c r="D587" s="3"/>
      <c r="E587" s="3"/>
      <c r="F587" s="3"/>
      <c r="G587" s="3"/>
    </row>
    <row r="588" spans="3:7" hidden="1">
      <c r="C588" s="3"/>
      <c r="D588" s="3"/>
      <c r="E588" s="3"/>
      <c r="F588" s="3"/>
      <c r="G588" s="3"/>
    </row>
    <row r="589" spans="3:7" hidden="1">
      <c r="C589" s="3"/>
      <c r="D589" s="3"/>
      <c r="E589" s="3"/>
      <c r="F589" s="3"/>
      <c r="G589" s="3"/>
    </row>
    <row r="590" spans="3:7" hidden="1">
      <c r="C590" s="3"/>
      <c r="D590" s="3"/>
      <c r="E590" s="3"/>
      <c r="F590" s="3"/>
      <c r="G590" s="3"/>
    </row>
    <row r="591" spans="3:7" hidden="1">
      <c r="C591" s="3"/>
      <c r="D591" s="3"/>
      <c r="E591" s="3"/>
      <c r="F591" s="3"/>
      <c r="G591" s="3"/>
    </row>
    <row r="592" spans="3:7" hidden="1">
      <c r="C592" s="3"/>
      <c r="D592" s="3"/>
      <c r="E592" s="3"/>
      <c r="F592" s="3"/>
      <c r="G592" s="3"/>
    </row>
    <row r="593" spans="3:7" hidden="1">
      <c r="C593" s="3"/>
      <c r="D593" s="3"/>
      <c r="E593" s="3"/>
      <c r="F593" s="3"/>
      <c r="G593" s="3"/>
    </row>
    <row r="594" spans="3:7" hidden="1">
      <c r="C594" s="3"/>
      <c r="D594" s="3"/>
      <c r="E594" s="3"/>
      <c r="F594" s="3"/>
      <c r="G594" s="3"/>
    </row>
    <row r="595" spans="3:7" hidden="1">
      <c r="C595" s="3"/>
      <c r="D595" s="3"/>
      <c r="E595" s="3"/>
      <c r="F595" s="3"/>
      <c r="G595" s="3"/>
    </row>
    <row r="596" spans="3:7" hidden="1">
      <c r="C596" s="3"/>
      <c r="D596" s="3"/>
      <c r="E596" s="3"/>
      <c r="F596" s="3"/>
      <c r="G596" s="3"/>
    </row>
    <row r="597" spans="3:7" hidden="1">
      <c r="C597" s="3"/>
      <c r="D597" s="3"/>
      <c r="E597" s="3"/>
      <c r="F597" s="3"/>
      <c r="G597" s="3"/>
    </row>
    <row r="598" spans="3:7" hidden="1">
      <c r="C598" s="3"/>
      <c r="D598" s="3"/>
      <c r="E598" s="3"/>
      <c r="F598" s="3"/>
      <c r="G598" s="3"/>
    </row>
    <row r="599" spans="3:7" hidden="1">
      <c r="C599" s="3"/>
      <c r="D599" s="3"/>
      <c r="E599" s="3"/>
      <c r="F599" s="3"/>
      <c r="G599" s="3"/>
    </row>
    <row r="600" spans="3:7" hidden="1">
      <c r="C600" s="3"/>
      <c r="D600" s="3"/>
      <c r="E600" s="3"/>
      <c r="F600" s="3"/>
      <c r="G600" s="3"/>
    </row>
    <row r="601" spans="3:7" hidden="1">
      <c r="C601" s="3"/>
      <c r="D601" s="3"/>
      <c r="E601" s="3"/>
      <c r="F601" s="3"/>
      <c r="G601" s="3"/>
    </row>
    <row r="602" spans="3:7" hidden="1">
      <c r="C602" s="3"/>
      <c r="D602" s="3"/>
      <c r="E602" s="3"/>
      <c r="F602" s="3"/>
      <c r="G602" s="3"/>
    </row>
    <row r="603" spans="3:7" hidden="1">
      <c r="C603" s="3"/>
      <c r="D603" s="3"/>
      <c r="E603" s="3"/>
      <c r="F603" s="3"/>
      <c r="G603" s="3"/>
    </row>
    <row r="604" spans="3:7" hidden="1">
      <c r="C604" s="3"/>
      <c r="D604" s="3"/>
      <c r="E604" s="3"/>
      <c r="F604" s="3"/>
      <c r="G604" s="3"/>
    </row>
    <row r="605" spans="3:7" hidden="1">
      <c r="C605" s="3"/>
      <c r="D605" s="3"/>
      <c r="E605" s="3"/>
      <c r="F605" s="3"/>
      <c r="G605" s="3"/>
    </row>
    <row r="606" spans="3:7" hidden="1">
      <c r="D606" s="16"/>
      <c r="F606" s="16"/>
    </row>
    <row r="607" spans="3:7" hidden="1">
      <c r="D607" s="16"/>
      <c r="F607" s="16"/>
    </row>
    <row r="608" spans="3:7" hidden="1">
      <c r="D608" s="16"/>
      <c r="F608" s="16"/>
    </row>
    <row r="609" spans="4:6" hidden="1">
      <c r="D609" s="16"/>
      <c r="F609" s="16"/>
    </row>
    <row r="610" spans="4:6" hidden="1">
      <c r="D610" s="16"/>
      <c r="F610" s="16"/>
    </row>
    <row r="611" spans="4:6" hidden="1">
      <c r="D611" s="16"/>
      <c r="F611" s="16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C1:XFD4 A1:A4 A5:AY1048576 BA5:XFD1048576 AZ5:AZ9999 AZ10001:AZ1048576" xr:uid="{00000000-0002-0000-1900-000000000000}"/>
  </dataValidations>
  <pageMargins left="0" right="0" top="0.5" bottom="0.5" header="0" footer="0.25"/>
  <pageSetup paperSize="9" scale="7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גיליון26"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7.42578125" style="2" bestFit="1" customWidth="1"/>
    <col min="2" max="2" width="51.7109375" style="1" bestFit="1" customWidth="1"/>
    <col min="3" max="3" width="23.5703125" style="1" customWidth="1"/>
    <col min="4" max="4" width="9.140625" style="1" hidden="1" customWidth="1"/>
    <col min="5" max="52" width="0" style="1" hidden="1" customWidth="1"/>
    <col min="53" max="16384" width="9.140625" style="1" hidden="1"/>
  </cols>
  <sheetData>
    <row r="1" spans="1:5">
      <c r="A1" s="36" t="s">
        <v>114</v>
      </c>
      <c r="B1" s="36" t="s" vm="1">
        <v>172</v>
      </c>
    </row>
    <row r="2" spans="1:5">
      <c r="A2" s="36" t="s">
        <v>113</v>
      </c>
      <c r="B2" s="36" t="s">
        <v>173</v>
      </c>
    </row>
    <row r="3" spans="1:5">
      <c r="A3" s="36" t="s">
        <v>115</v>
      </c>
      <c r="B3" s="36" t="s">
        <v>174</v>
      </c>
    </row>
    <row r="4" spans="1:5">
      <c r="A4" s="36" t="s">
        <v>116</v>
      </c>
      <c r="B4" s="36">
        <v>2149</v>
      </c>
    </row>
    <row r="5" spans="1:5" s="3" customFormat="1">
      <c r="A5" s="37" t="s">
        <v>90</v>
      </c>
      <c r="B5" s="42" t="s">
        <v>82</v>
      </c>
      <c r="C5" s="43" t="s">
        <v>81</v>
      </c>
    </row>
    <row r="6" spans="1:5" s="3" customFormat="1">
      <c r="A6" s="97" t="s">
        <v>361</v>
      </c>
      <c r="B6" s="26" t="s">
        <v>151</v>
      </c>
      <c r="C6" s="13" t="s">
        <v>21</v>
      </c>
    </row>
    <row r="7" spans="1:5" s="4" customFormat="1" ht="20.25">
      <c r="A7" s="99" t="s">
        <v>361</v>
      </c>
      <c r="B7" s="14" t="s">
        <v>0</v>
      </c>
      <c r="C7" s="15" t="s">
        <v>1</v>
      </c>
    </row>
    <row r="8" spans="1:5" s="4" customFormat="1" ht="20.25">
      <c r="A8" s="79" t="s">
        <v>357</v>
      </c>
      <c r="B8" s="80">
        <v>0</v>
      </c>
      <c r="C8" s="100" t="s">
        <v>361</v>
      </c>
    </row>
    <row r="9" spans="1:5" hidden="1">
      <c r="A9" s="83"/>
      <c r="B9" s="54"/>
      <c r="C9" s="54"/>
    </row>
    <row r="10" spans="1:5" hidden="1">
      <c r="A10" s="83"/>
      <c r="B10" s="54"/>
      <c r="C10" s="54"/>
      <c r="D10" s="3"/>
      <c r="E10" s="3"/>
    </row>
    <row r="11" spans="1:5" hidden="1">
      <c r="A11" s="54"/>
      <c r="B11" s="54"/>
      <c r="C11" s="54"/>
      <c r="D11" s="3"/>
      <c r="E11" s="3"/>
    </row>
    <row r="12" spans="1:5" hidden="1">
      <c r="A12" s="54"/>
      <c r="B12" s="54"/>
      <c r="C12" s="54"/>
    </row>
    <row r="13" spans="1:5" hidden="1">
      <c r="A13" s="54"/>
      <c r="B13" s="54"/>
      <c r="C13" s="54"/>
      <c r="D13" s="3"/>
      <c r="E13" s="3"/>
    </row>
    <row r="14" spans="1:5" hidden="1">
      <c r="A14" s="54"/>
      <c r="B14" s="54"/>
      <c r="C14" s="54"/>
      <c r="D14" s="3"/>
      <c r="E14" s="3"/>
    </row>
    <row r="15" spans="1:5" hidden="1">
      <c r="A15" s="54"/>
      <c r="B15" s="54"/>
      <c r="C15" s="54"/>
    </row>
    <row r="16" spans="1:5" hidden="1">
      <c r="A16" s="54"/>
      <c r="B16" s="54"/>
      <c r="C16" s="54"/>
    </row>
    <row r="17" spans="1:3" hidden="1">
      <c r="A17" s="54"/>
      <c r="B17" s="54"/>
      <c r="C17" s="54"/>
    </row>
    <row r="18" spans="1:3" hidden="1">
      <c r="A18" s="54"/>
      <c r="B18" s="54"/>
      <c r="C18" s="54"/>
    </row>
    <row r="19" spans="1:3" hidden="1">
      <c r="A19" s="54"/>
      <c r="B19" s="54"/>
      <c r="C19" s="54"/>
    </row>
    <row r="20" spans="1:3" hidden="1">
      <c r="A20" s="54"/>
      <c r="B20" s="54"/>
      <c r="C20" s="54"/>
    </row>
    <row r="21" spans="1:3" hidden="1">
      <c r="A21" s="54"/>
      <c r="B21" s="54"/>
      <c r="C21" s="54"/>
    </row>
    <row r="22" spans="1:3" hidden="1">
      <c r="A22" s="54"/>
      <c r="B22" s="54"/>
      <c r="C22" s="54"/>
    </row>
    <row r="23" spans="1:3" hidden="1">
      <c r="A23" s="54"/>
      <c r="B23" s="54"/>
      <c r="C23" s="54"/>
    </row>
    <row r="24" spans="1:3" hidden="1">
      <c r="A24" s="54"/>
      <c r="B24" s="54"/>
      <c r="C24" s="54"/>
    </row>
    <row r="25" spans="1:3" hidden="1">
      <c r="A25" s="54"/>
      <c r="B25" s="54"/>
      <c r="C25" s="54"/>
    </row>
    <row r="26" spans="1:3" hidden="1">
      <c r="A26" s="54"/>
      <c r="B26" s="54"/>
      <c r="C26" s="54"/>
    </row>
    <row r="27" spans="1:3" hidden="1">
      <c r="A27" s="54"/>
      <c r="B27" s="54"/>
      <c r="C27" s="54"/>
    </row>
    <row r="28" spans="1:3" hidden="1">
      <c r="A28" s="54"/>
      <c r="B28" s="54"/>
      <c r="C28" s="54"/>
    </row>
    <row r="29" spans="1:3" hidden="1">
      <c r="A29" s="54"/>
      <c r="B29" s="54"/>
      <c r="C29" s="54"/>
    </row>
    <row r="30" spans="1:3" hidden="1">
      <c r="A30" s="54"/>
      <c r="B30" s="54"/>
      <c r="C30" s="54"/>
    </row>
    <row r="31" spans="1:3" hidden="1">
      <c r="A31" s="54"/>
      <c r="B31" s="54"/>
      <c r="C31" s="54"/>
    </row>
    <row r="32" spans="1:3" hidden="1">
      <c r="A32" s="54"/>
      <c r="B32" s="54"/>
      <c r="C32" s="54"/>
    </row>
    <row r="33" spans="1:3" hidden="1">
      <c r="A33" s="54"/>
      <c r="B33" s="54"/>
      <c r="C33" s="54"/>
    </row>
    <row r="34" spans="1:3" hidden="1">
      <c r="A34" s="54"/>
      <c r="B34" s="54"/>
      <c r="C34" s="54"/>
    </row>
    <row r="35" spans="1:3" hidden="1">
      <c r="A35" s="54"/>
      <c r="B35" s="54"/>
      <c r="C35" s="54"/>
    </row>
    <row r="36" spans="1:3" hidden="1">
      <c r="A36" s="54"/>
      <c r="B36" s="54"/>
      <c r="C36" s="54"/>
    </row>
    <row r="37" spans="1:3" hidden="1">
      <c r="A37" s="54"/>
      <c r="B37" s="54"/>
      <c r="C37" s="54"/>
    </row>
    <row r="38" spans="1:3" hidden="1">
      <c r="A38" s="54"/>
      <c r="B38" s="54"/>
      <c r="C38" s="54"/>
    </row>
    <row r="39" spans="1:3" hidden="1">
      <c r="A39" s="54"/>
      <c r="B39" s="54"/>
      <c r="C39" s="54"/>
    </row>
    <row r="40" spans="1:3" hidden="1">
      <c r="A40" s="54"/>
      <c r="B40" s="54"/>
      <c r="C40" s="54"/>
    </row>
    <row r="41" spans="1:3" hidden="1">
      <c r="A41" s="54"/>
      <c r="B41" s="54"/>
      <c r="C41" s="54"/>
    </row>
    <row r="42" spans="1:3" hidden="1">
      <c r="A42" s="54"/>
      <c r="B42" s="54"/>
      <c r="C42" s="54"/>
    </row>
    <row r="43" spans="1:3" hidden="1">
      <c r="A43" s="54"/>
      <c r="B43" s="54"/>
      <c r="C43" s="54"/>
    </row>
    <row r="44" spans="1:3" hidden="1">
      <c r="A44" s="54"/>
      <c r="B44" s="54"/>
      <c r="C44" s="54"/>
    </row>
    <row r="45" spans="1:3" hidden="1">
      <c r="A45" s="54"/>
      <c r="B45" s="54"/>
      <c r="C45" s="54"/>
    </row>
    <row r="46" spans="1:3" hidden="1">
      <c r="A46" s="54"/>
      <c r="B46" s="54"/>
      <c r="C46" s="54"/>
    </row>
    <row r="47" spans="1:3" hidden="1">
      <c r="A47" s="54"/>
      <c r="B47" s="54"/>
      <c r="C47" s="54"/>
    </row>
    <row r="48" spans="1:3" hidden="1">
      <c r="A48" s="54"/>
      <c r="B48" s="54"/>
      <c r="C48" s="54"/>
    </row>
    <row r="49" spans="1:3" hidden="1">
      <c r="A49" s="54"/>
      <c r="B49" s="54"/>
      <c r="C49" s="54"/>
    </row>
    <row r="50" spans="1:3" hidden="1">
      <c r="A50" s="54"/>
      <c r="B50" s="54"/>
      <c r="C50" s="54"/>
    </row>
    <row r="51" spans="1:3" hidden="1">
      <c r="A51" s="54"/>
      <c r="B51" s="54"/>
      <c r="C51" s="54"/>
    </row>
    <row r="52" spans="1:3" hidden="1">
      <c r="A52" s="54"/>
      <c r="B52" s="54"/>
      <c r="C52" s="54"/>
    </row>
    <row r="53" spans="1:3" hidden="1">
      <c r="A53" s="54"/>
      <c r="B53" s="54"/>
      <c r="C53" s="54"/>
    </row>
    <row r="54" spans="1:3" hidden="1">
      <c r="A54" s="54"/>
      <c r="B54" s="54"/>
      <c r="C54" s="54"/>
    </row>
    <row r="55" spans="1:3" hidden="1">
      <c r="A55" s="54"/>
      <c r="B55" s="54"/>
      <c r="C55" s="54"/>
    </row>
    <row r="56" spans="1:3" hidden="1">
      <c r="A56" s="54"/>
      <c r="B56" s="54"/>
      <c r="C56" s="54"/>
    </row>
    <row r="57" spans="1:3" hidden="1">
      <c r="A57" s="54"/>
      <c r="B57" s="54"/>
      <c r="C57" s="54"/>
    </row>
    <row r="58" spans="1:3" hidden="1">
      <c r="A58" s="54"/>
      <c r="B58" s="54"/>
      <c r="C58" s="54"/>
    </row>
    <row r="59" spans="1:3" hidden="1">
      <c r="A59" s="54"/>
      <c r="B59" s="54"/>
      <c r="C59" s="54"/>
    </row>
    <row r="60" spans="1:3" hidden="1">
      <c r="A60" s="54"/>
      <c r="B60" s="54"/>
      <c r="C60" s="54"/>
    </row>
    <row r="61" spans="1:3" hidden="1">
      <c r="A61" s="54"/>
      <c r="B61" s="54"/>
      <c r="C61" s="54"/>
    </row>
    <row r="62" spans="1:3" hidden="1">
      <c r="A62" s="54"/>
      <c r="B62" s="54"/>
      <c r="C62" s="54"/>
    </row>
    <row r="63" spans="1:3" hidden="1">
      <c r="A63" s="54"/>
      <c r="B63" s="54"/>
      <c r="C63" s="54"/>
    </row>
    <row r="64" spans="1:3" hidden="1">
      <c r="A64" s="54"/>
      <c r="B64" s="54"/>
      <c r="C64" s="54"/>
    </row>
    <row r="65" spans="1:3" hidden="1">
      <c r="A65" s="54"/>
      <c r="B65" s="54"/>
      <c r="C65" s="54"/>
    </row>
    <row r="66" spans="1:3" hidden="1">
      <c r="A66" s="54"/>
      <c r="B66" s="54"/>
      <c r="C66" s="54"/>
    </row>
    <row r="67" spans="1:3" hidden="1">
      <c r="A67" s="54"/>
      <c r="B67" s="54"/>
      <c r="C67" s="54"/>
    </row>
    <row r="68" spans="1:3" hidden="1">
      <c r="A68" s="54"/>
      <c r="B68" s="54"/>
      <c r="C68" s="54"/>
    </row>
    <row r="69" spans="1:3" hidden="1">
      <c r="A69" s="54"/>
      <c r="B69" s="54"/>
      <c r="C69" s="54"/>
    </row>
    <row r="70" spans="1:3" hidden="1">
      <c r="A70" s="54"/>
      <c r="B70" s="54"/>
      <c r="C70" s="54"/>
    </row>
    <row r="71" spans="1:3" hidden="1">
      <c r="A71" s="54"/>
      <c r="B71" s="54"/>
      <c r="C71" s="54"/>
    </row>
    <row r="72" spans="1:3" hidden="1">
      <c r="A72" s="54"/>
      <c r="B72" s="54"/>
      <c r="C72" s="54"/>
    </row>
    <row r="73" spans="1:3" hidden="1">
      <c r="A73" s="54"/>
      <c r="B73" s="54"/>
      <c r="C73" s="54"/>
    </row>
    <row r="74" spans="1:3" hidden="1">
      <c r="A74" s="54"/>
      <c r="B74" s="54"/>
      <c r="C74" s="54"/>
    </row>
    <row r="75" spans="1:3" hidden="1">
      <c r="A75" s="54"/>
      <c r="B75" s="54"/>
      <c r="C75" s="54"/>
    </row>
    <row r="76" spans="1:3" hidden="1">
      <c r="A76" s="54"/>
      <c r="B76" s="54"/>
      <c r="C76" s="54"/>
    </row>
    <row r="77" spans="1:3" hidden="1">
      <c r="A77" s="54"/>
      <c r="B77" s="54"/>
      <c r="C77" s="54"/>
    </row>
    <row r="78" spans="1:3" hidden="1">
      <c r="A78" s="54"/>
      <c r="B78" s="54"/>
      <c r="C78" s="54"/>
    </row>
    <row r="79" spans="1:3" hidden="1">
      <c r="A79" s="54"/>
      <c r="B79" s="54"/>
      <c r="C79" s="54"/>
    </row>
    <row r="80" spans="1:3" hidden="1">
      <c r="A80" s="54"/>
      <c r="B80" s="54"/>
      <c r="C80" s="54"/>
    </row>
    <row r="81" spans="1:3" hidden="1">
      <c r="A81" s="54"/>
      <c r="B81" s="54"/>
      <c r="C81" s="54"/>
    </row>
    <row r="82" spans="1:3" hidden="1">
      <c r="A82" s="54"/>
      <c r="B82" s="54"/>
      <c r="C82" s="54"/>
    </row>
    <row r="83" spans="1:3" hidden="1">
      <c r="A83" s="54"/>
      <c r="B83" s="54"/>
      <c r="C83" s="54"/>
    </row>
    <row r="84" spans="1:3" hidden="1">
      <c r="A84" s="54"/>
      <c r="B84" s="54"/>
      <c r="C84" s="54"/>
    </row>
    <row r="85" spans="1:3" hidden="1">
      <c r="A85" s="54"/>
      <c r="B85" s="54"/>
      <c r="C85" s="54"/>
    </row>
    <row r="86" spans="1:3" hidden="1">
      <c r="A86" s="54"/>
      <c r="B86" s="54"/>
      <c r="C86" s="54"/>
    </row>
    <row r="87" spans="1:3" hidden="1">
      <c r="A87" s="54"/>
      <c r="B87" s="54"/>
      <c r="C87" s="54"/>
    </row>
    <row r="88" spans="1:3" hidden="1">
      <c r="A88" s="54"/>
      <c r="B88" s="54"/>
      <c r="C88" s="54"/>
    </row>
    <row r="89" spans="1:3" hidden="1">
      <c r="A89" s="54"/>
      <c r="B89" s="54"/>
      <c r="C89" s="54"/>
    </row>
    <row r="90" spans="1:3" hidden="1">
      <c r="A90" s="54"/>
      <c r="B90" s="54"/>
      <c r="C90" s="54"/>
    </row>
    <row r="91" spans="1:3" hidden="1">
      <c r="A91" s="54"/>
      <c r="B91" s="54"/>
      <c r="C91" s="54"/>
    </row>
    <row r="92" spans="1:3" hidden="1">
      <c r="A92" s="54"/>
      <c r="B92" s="54"/>
      <c r="C92" s="54"/>
    </row>
    <row r="93" spans="1:3" hidden="1">
      <c r="A93" s="54"/>
      <c r="B93" s="54"/>
      <c r="C93" s="54"/>
    </row>
    <row r="94" spans="1:3" hidden="1">
      <c r="A94" s="54"/>
      <c r="B94" s="54"/>
      <c r="C94" s="54"/>
    </row>
    <row r="95" spans="1:3" hidden="1">
      <c r="A95" s="54"/>
      <c r="B95" s="54"/>
      <c r="C95" s="54"/>
    </row>
    <row r="96" spans="1:3" hidden="1">
      <c r="A96" s="54"/>
      <c r="B96" s="54"/>
      <c r="C96" s="54"/>
    </row>
    <row r="97" spans="1:3" hidden="1">
      <c r="A97" s="54"/>
      <c r="B97" s="54"/>
      <c r="C97" s="54"/>
    </row>
    <row r="98" spans="1:3" hidden="1">
      <c r="A98" s="54"/>
      <c r="B98" s="54"/>
      <c r="C98" s="54"/>
    </row>
    <row r="99" spans="1:3" hidden="1">
      <c r="A99" s="54"/>
      <c r="B99" s="54"/>
      <c r="C99" s="54"/>
    </row>
    <row r="100" spans="1:3" hidden="1">
      <c r="A100" s="54"/>
      <c r="B100" s="54"/>
      <c r="C100" s="54"/>
    </row>
    <row r="101" spans="1:3" hidden="1">
      <c r="A101" s="54"/>
      <c r="B101" s="54"/>
      <c r="C101" s="54"/>
    </row>
    <row r="102" spans="1:3" hidden="1">
      <c r="A102" s="54"/>
      <c r="B102" s="54"/>
      <c r="C102" s="54"/>
    </row>
    <row r="103" spans="1:3" hidden="1">
      <c r="A103" s="54"/>
      <c r="B103" s="54"/>
      <c r="C103" s="54"/>
    </row>
    <row r="104" spans="1:3" hidden="1">
      <c r="A104" s="54"/>
      <c r="B104" s="54"/>
      <c r="C104" s="54"/>
    </row>
    <row r="105" spans="1:3" hidden="1">
      <c r="A105" s="54"/>
      <c r="B105" s="54"/>
      <c r="C105" s="54"/>
    </row>
    <row r="106" spans="1:3" hidden="1">
      <c r="A106" s="54"/>
      <c r="B106" s="54"/>
      <c r="C106" s="54"/>
    </row>
    <row r="107" spans="1:3" hidden="1">
      <c r="A107" s="54"/>
      <c r="B107" s="54"/>
      <c r="C107" s="54"/>
    </row>
    <row r="10000" spans="52:52" hidden="1">
      <c r="AZ10000"/>
    </row>
  </sheetData>
  <sheetProtection sheet="1" objects="1" scenarios="1"/>
  <phoneticPr fontId="3" type="noConversion"/>
  <dataValidations count="1">
    <dataValidation allowBlank="1" showInputMessage="1" showErrorMessage="1" sqref="C1:XFD4 A1:A4 A5:AY1048576 BA5:XFD1048576 AZ5:AZ9999 AZ10001:AZ1048576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">
    <tabColor theme="7" tint="-0.249977111117893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85546875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1.5703125" style="1" customWidth="1"/>
    <col min="9" max="9" width="13.85546875" style="1" customWidth="1"/>
    <col min="10" max="10" width="17.7109375" style="1" customWidth="1"/>
    <col min="11" max="11" width="14.85546875" style="1" customWidth="1"/>
    <col min="12" max="12" width="14.7109375" style="1" customWidth="1"/>
    <col min="13" max="13" width="22.7109375" style="1" customWidth="1"/>
    <col min="14" max="14" width="26.85546875" style="1" customWidth="1"/>
    <col min="15" max="15" width="25.42578125" style="1" customWidth="1"/>
    <col min="16" max="21" width="5.7109375" style="1" hidden="1" customWidth="1"/>
    <col min="22" max="22" width="9.140625" style="1" hidden="1" customWidth="1"/>
    <col min="23" max="52" width="0" style="1" hidden="1" customWidth="1"/>
    <col min="53" max="16384" width="9.140625" style="1" hidden="1"/>
  </cols>
  <sheetData>
    <row r="1" spans="1:15">
      <c r="A1" s="36" t="s">
        <v>114</v>
      </c>
      <c r="B1" s="36" t="s" vm="1">
        <v>172</v>
      </c>
    </row>
    <row r="2" spans="1:15">
      <c r="A2" s="36" t="s">
        <v>113</v>
      </c>
      <c r="B2" s="36" t="s">
        <v>173</v>
      </c>
    </row>
    <row r="3" spans="1:15">
      <c r="A3" s="36" t="s">
        <v>115</v>
      </c>
      <c r="B3" s="36" t="s">
        <v>174</v>
      </c>
    </row>
    <row r="4" spans="1:15">
      <c r="A4" s="36" t="s">
        <v>116</v>
      </c>
      <c r="B4" s="36">
        <v>2149</v>
      </c>
    </row>
    <row r="5" spans="1:15" s="3" customFormat="1">
      <c r="A5" s="37" t="s">
        <v>90</v>
      </c>
      <c r="B5" s="38" t="s">
        <v>32</v>
      </c>
      <c r="C5" s="38" t="s">
        <v>44</v>
      </c>
      <c r="D5" s="38" t="s">
        <v>14</v>
      </c>
      <c r="E5" s="38" t="s">
        <v>45</v>
      </c>
      <c r="F5" s="38" t="s">
        <v>78</v>
      </c>
      <c r="G5" s="38" t="s">
        <v>17</v>
      </c>
      <c r="H5" s="38" t="s">
        <v>77</v>
      </c>
      <c r="I5" s="38" t="s">
        <v>16</v>
      </c>
      <c r="J5" s="38" t="s">
        <v>136</v>
      </c>
      <c r="K5" s="38" t="s">
        <v>153</v>
      </c>
      <c r="L5" s="38" t="s">
        <v>137</v>
      </c>
      <c r="M5" s="38" t="s">
        <v>41</v>
      </c>
      <c r="N5" s="38" t="s">
        <v>117</v>
      </c>
      <c r="O5" s="40" t="s">
        <v>119</v>
      </c>
    </row>
    <row r="6" spans="1:15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98" t="s">
        <v>361</v>
      </c>
      <c r="F6" s="26" t="s">
        <v>21</v>
      </c>
      <c r="G6" s="26" t="s">
        <v>20</v>
      </c>
      <c r="H6" s="98" t="s">
        <v>361</v>
      </c>
      <c r="I6" s="26" t="s">
        <v>19</v>
      </c>
      <c r="J6" s="26" t="s">
        <v>19</v>
      </c>
      <c r="K6" s="26" t="s">
        <v>155</v>
      </c>
      <c r="L6" s="26" t="s">
        <v>151</v>
      </c>
      <c r="M6" s="26" t="s">
        <v>19</v>
      </c>
      <c r="N6" s="26" t="s">
        <v>19</v>
      </c>
      <c r="O6" s="27" t="s">
        <v>19</v>
      </c>
    </row>
    <row r="7" spans="1:15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9</v>
      </c>
      <c r="L7" s="14" t="s">
        <v>10</v>
      </c>
      <c r="M7" s="14" t="s">
        <v>11</v>
      </c>
      <c r="N7" s="14" t="s">
        <v>12</v>
      </c>
      <c r="O7" s="15" t="s">
        <v>13</v>
      </c>
    </row>
    <row r="8" spans="1:15" s="4" customFormat="1" ht="20.25">
      <c r="A8" s="79" t="s">
        <v>358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100" t="s">
        <v>361</v>
      </c>
      <c r="J8" s="100" t="s">
        <v>361</v>
      </c>
      <c r="K8" s="100" t="s">
        <v>361</v>
      </c>
      <c r="L8" s="80">
        <v>0</v>
      </c>
      <c r="M8" s="100" t="s">
        <v>361</v>
      </c>
      <c r="N8" s="81">
        <v>0</v>
      </c>
      <c r="O8" s="81">
        <v>0</v>
      </c>
    </row>
    <row r="9" spans="1:15">
      <c r="A9" s="82" t="s">
        <v>163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</row>
    <row r="10" spans="1:15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</row>
    <row r="11" spans="1:15">
      <c r="A11" s="82" t="s">
        <v>154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</row>
    <row r="12" spans="1:15" hidden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15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5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5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15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</row>
    <row r="21" spans="1:15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</row>
    <row r="23" spans="1:15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</row>
    <row r="24" spans="1:15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1:15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</row>
    <row r="26" spans="1:15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</row>
    <row r="27" spans="1:15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</row>
    <row r="28" spans="1:15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</row>
    <row r="29" spans="1:15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</row>
    <row r="30" spans="1:15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</row>
    <row r="31" spans="1:15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</row>
    <row r="32" spans="1:15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</row>
    <row r="33" spans="1:15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</row>
    <row r="34" spans="1:15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</row>
    <row r="35" spans="1:15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</row>
    <row r="36" spans="1:15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</row>
    <row r="37" spans="1:15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5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</row>
    <row r="39" spans="1:15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</row>
    <row r="40" spans="1:15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</row>
    <row r="41" spans="1:15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</row>
    <row r="42" spans="1:15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</row>
    <row r="43" spans="1:15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</row>
    <row r="44" spans="1:15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</row>
    <row r="45" spans="1:15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</row>
    <row r="46" spans="1:15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</row>
    <row r="47" spans="1:15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</row>
    <row r="48" spans="1:15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</row>
    <row r="49" spans="1:15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</row>
    <row r="50" spans="1:15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</row>
    <row r="51" spans="1:15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</row>
    <row r="52" spans="1:15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</row>
    <row r="54" spans="1:15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</row>
    <row r="55" spans="1:15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</row>
    <row r="56" spans="1:15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</row>
    <row r="57" spans="1:15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</row>
    <row r="58" spans="1:15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</row>
    <row r="59" spans="1:15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</row>
    <row r="60" spans="1:15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</row>
    <row r="61" spans="1:15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</row>
    <row r="62" spans="1:15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</row>
    <row r="63" spans="1:15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</row>
    <row r="64" spans="1:15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</row>
    <row r="65" spans="1:15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</row>
    <row r="66" spans="1:15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</row>
    <row r="67" spans="1:15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</row>
    <row r="68" spans="1:15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</row>
    <row r="69" spans="1:15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</row>
    <row r="70" spans="1:15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</row>
    <row r="71" spans="1:15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</row>
    <row r="72" spans="1:15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</row>
    <row r="73" spans="1:15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</row>
    <row r="74" spans="1:15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</row>
    <row r="75" spans="1:15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</row>
    <row r="76" spans="1:15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</row>
    <row r="77" spans="1:15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</row>
    <row r="79" spans="1:15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</row>
    <row r="80" spans="1:15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</row>
    <row r="81" spans="1:15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</row>
    <row r="82" spans="1:15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</row>
    <row r="83" spans="1:15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</row>
    <row r="84" spans="1:15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</row>
    <row r="85" spans="1:15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</row>
    <row r="86" spans="1:15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</row>
    <row r="87" spans="1:15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</row>
    <row r="88" spans="1:15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</row>
    <row r="89" spans="1:15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</row>
    <row r="90" spans="1:15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</row>
    <row r="91" spans="1:15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</row>
    <row r="92" spans="1:15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</row>
    <row r="93" spans="1:15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</row>
    <row r="94" spans="1:15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</row>
    <row r="95" spans="1:15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</row>
    <row r="96" spans="1:15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</row>
    <row r="97" spans="1:15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</row>
    <row r="98" spans="1:15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</row>
    <row r="99" spans="1:15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</row>
    <row r="100" spans="1:15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</row>
    <row r="101" spans="1:15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15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</row>
    <row r="103" spans="1:15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</row>
    <row r="104" spans="1:15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</row>
    <row r="105" spans="1:15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</row>
    <row r="106" spans="1:15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</row>
    <row r="107" spans="1:15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</row>
    <row r="108" spans="1:15" hidden="1">
      <c r="C108" s="1"/>
    </row>
    <row r="109" spans="1:15" hidden="1">
      <c r="C109" s="1"/>
    </row>
    <row r="110" spans="1:15" hidden="1">
      <c r="C110" s="1"/>
    </row>
    <row r="111" spans="1:15" hidden="1">
      <c r="C111" s="1"/>
    </row>
    <row r="112" spans="1:15" hidden="1">
      <c r="C112" s="1"/>
    </row>
    <row r="113" spans="3:3" hidden="1">
      <c r="C113" s="1"/>
    </row>
    <row r="114" spans="3:3" hidden="1">
      <c r="C114" s="1"/>
    </row>
    <row r="115" spans="3:3" hidden="1">
      <c r="C115" s="1"/>
    </row>
    <row r="116" spans="3:3" hidden="1">
      <c r="C116" s="1"/>
    </row>
    <row r="117" spans="3:3" hidden="1">
      <c r="C117" s="1"/>
    </row>
    <row r="118" spans="3:3" hidden="1">
      <c r="C118" s="1"/>
    </row>
    <row r="119" spans="3:3" hidden="1">
      <c r="C119" s="1"/>
    </row>
    <row r="120" spans="3:3" hidden="1">
      <c r="C120" s="1"/>
    </row>
    <row r="121" spans="3:3" hidden="1">
      <c r="C121" s="1"/>
    </row>
    <row r="122" spans="3:3" hidden="1">
      <c r="C122" s="1"/>
    </row>
    <row r="123" spans="3:3" hidden="1">
      <c r="C123" s="1"/>
    </row>
    <row r="124" spans="3:3" hidden="1">
      <c r="C124" s="1"/>
    </row>
    <row r="125" spans="3:3" hidden="1">
      <c r="C125" s="1"/>
    </row>
    <row r="126" spans="3:3" hidden="1">
      <c r="C126" s="1"/>
    </row>
    <row r="127" spans="3:3" hidden="1">
      <c r="C127" s="1"/>
    </row>
    <row r="128" spans="3:3" hidden="1">
      <c r="C128" s="1"/>
    </row>
    <row r="129" spans="3:3" hidden="1">
      <c r="C129" s="1"/>
    </row>
    <row r="130" spans="3:3" hidden="1">
      <c r="C130" s="1"/>
    </row>
    <row r="131" spans="3:3" hidden="1">
      <c r="C131" s="1"/>
    </row>
    <row r="132" spans="3:3" hidden="1">
      <c r="C132" s="1"/>
    </row>
    <row r="133" spans="3:3" hidden="1">
      <c r="C133" s="1"/>
    </row>
    <row r="134" spans="3:3" hidden="1">
      <c r="C134" s="1"/>
    </row>
    <row r="135" spans="3:3" hidden="1">
      <c r="C135" s="1"/>
    </row>
    <row r="136" spans="3:3" hidden="1">
      <c r="C136" s="1"/>
    </row>
    <row r="137" spans="3:3" hidden="1">
      <c r="C137" s="1"/>
    </row>
    <row r="138" spans="3:3" hidden="1">
      <c r="C138" s="1"/>
    </row>
    <row r="139" spans="3:3" hidden="1">
      <c r="C139" s="1"/>
    </row>
    <row r="140" spans="3:3" hidden="1">
      <c r="C140" s="1"/>
    </row>
    <row r="141" spans="3:3" hidden="1">
      <c r="C141" s="1"/>
    </row>
    <row r="142" spans="3:3" hidden="1">
      <c r="C142" s="1"/>
    </row>
    <row r="143" spans="3:3" hidden="1">
      <c r="C143" s="1"/>
    </row>
    <row r="144" spans="3:3" hidden="1">
      <c r="C144" s="1"/>
    </row>
    <row r="145" spans="3:3" hidden="1">
      <c r="C145" s="1"/>
    </row>
    <row r="146" spans="3:3" hidden="1">
      <c r="C146" s="1"/>
    </row>
    <row r="147" spans="3:3" hidden="1">
      <c r="C147" s="1"/>
    </row>
    <row r="148" spans="3:3" hidden="1">
      <c r="C148" s="1"/>
    </row>
    <row r="149" spans="3:3" hidden="1">
      <c r="C149" s="1"/>
    </row>
    <row r="150" spans="3:3" hidden="1">
      <c r="C150" s="1"/>
    </row>
    <row r="151" spans="3:3" hidden="1">
      <c r="C151" s="1"/>
    </row>
    <row r="152" spans="3:3" hidden="1">
      <c r="C152" s="1"/>
    </row>
    <row r="153" spans="3:3" hidden="1">
      <c r="C153" s="1"/>
    </row>
    <row r="154" spans="3:3" hidden="1">
      <c r="C154" s="1"/>
    </row>
    <row r="155" spans="3:3" hidden="1">
      <c r="C155" s="1"/>
    </row>
    <row r="156" spans="3:3" hidden="1">
      <c r="C156" s="1"/>
    </row>
    <row r="157" spans="3:3" hidden="1">
      <c r="C157" s="1"/>
    </row>
    <row r="158" spans="3:3" hidden="1">
      <c r="C158" s="1"/>
    </row>
    <row r="159" spans="3:3" hidden="1">
      <c r="C159" s="1"/>
    </row>
    <row r="160" spans="3:3" hidden="1">
      <c r="C160" s="1"/>
    </row>
    <row r="161" spans="3:3" hidden="1">
      <c r="C161" s="1"/>
    </row>
    <row r="162" spans="3:3" hidden="1">
      <c r="C162" s="1"/>
    </row>
    <row r="163" spans="3:3" hidden="1">
      <c r="C163" s="1"/>
    </row>
    <row r="164" spans="3:3" hidden="1">
      <c r="C164" s="1"/>
    </row>
    <row r="165" spans="3:3" hidden="1">
      <c r="C165" s="1"/>
    </row>
    <row r="166" spans="3:3" hidden="1">
      <c r="C166" s="1"/>
    </row>
    <row r="167" spans="3:3" hidden="1">
      <c r="C167" s="1"/>
    </row>
    <row r="168" spans="3:3" hidden="1">
      <c r="C168" s="1"/>
    </row>
    <row r="169" spans="3:3" hidden="1">
      <c r="C169" s="1"/>
    </row>
    <row r="170" spans="3:3" hidden="1">
      <c r="C170" s="1"/>
    </row>
    <row r="171" spans="3:3" hidden="1">
      <c r="C171" s="1"/>
    </row>
    <row r="172" spans="3:3" hidden="1">
      <c r="C172" s="1"/>
    </row>
    <row r="173" spans="3:3" hidden="1">
      <c r="C173" s="1"/>
    </row>
    <row r="174" spans="3:3" hidden="1">
      <c r="C174" s="1"/>
    </row>
    <row r="175" spans="3:3" hidden="1">
      <c r="C175" s="1"/>
    </row>
    <row r="176" spans="3:3" hidden="1">
      <c r="C176" s="1"/>
    </row>
    <row r="177" spans="3:3" hidden="1">
      <c r="C177" s="1"/>
    </row>
    <row r="178" spans="3:3" hidden="1">
      <c r="C178" s="1"/>
    </row>
    <row r="179" spans="3:3" hidden="1">
      <c r="C179" s="1"/>
    </row>
    <row r="180" spans="3:3" hidden="1">
      <c r="C180" s="1"/>
    </row>
    <row r="181" spans="3:3" hidden="1">
      <c r="C181" s="1"/>
    </row>
    <row r="182" spans="3:3" hidden="1">
      <c r="C182" s="1"/>
    </row>
    <row r="183" spans="3:3" hidden="1">
      <c r="C183" s="1"/>
    </row>
    <row r="184" spans="3:3" hidden="1">
      <c r="C184" s="1"/>
    </row>
    <row r="185" spans="3:3" hidden="1">
      <c r="C185" s="1"/>
    </row>
    <row r="186" spans="3:3" hidden="1">
      <c r="C186" s="1"/>
    </row>
    <row r="187" spans="3:3" hidden="1">
      <c r="C187" s="1"/>
    </row>
    <row r="188" spans="3:3" hidden="1">
      <c r="C188" s="1"/>
    </row>
    <row r="189" spans="3:3" hidden="1">
      <c r="C189" s="1"/>
    </row>
    <row r="190" spans="3:3" hidden="1">
      <c r="C190" s="1"/>
    </row>
    <row r="191" spans="3:3" hidden="1">
      <c r="C191" s="1"/>
    </row>
    <row r="192" spans="3:3" hidden="1">
      <c r="C192" s="1"/>
    </row>
    <row r="193" spans="3:3" hidden="1">
      <c r="C193" s="1"/>
    </row>
    <row r="194" spans="3:3" hidden="1">
      <c r="C194" s="1"/>
    </row>
    <row r="195" spans="3:3" hidden="1">
      <c r="C195" s="1"/>
    </row>
    <row r="196" spans="3:3" hidden="1">
      <c r="C196" s="1"/>
    </row>
    <row r="197" spans="3:3" hidden="1">
      <c r="C197" s="1"/>
    </row>
    <row r="198" spans="3:3" hidden="1">
      <c r="C198" s="1"/>
    </row>
    <row r="199" spans="3:3" hidden="1">
      <c r="C199" s="1"/>
    </row>
    <row r="200" spans="3:3" hidden="1">
      <c r="C200" s="1"/>
    </row>
    <row r="201" spans="3:3" hidden="1">
      <c r="C201" s="1"/>
    </row>
    <row r="202" spans="3:3" hidden="1">
      <c r="C202" s="1"/>
    </row>
    <row r="203" spans="3:3" hidden="1">
      <c r="C203" s="1"/>
    </row>
    <row r="204" spans="3:3" hidden="1">
      <c r="C204" s="1"/>
    </row>
    <row r="205" spans="3:3" hidden="1">
      <c r="C205" s="1"/>
    </row>
    <row r="206" spans="3:3" hidden="1">
      <c r="C206" s="1"/>
    </row>
    <row r="207" spans="3:3" hidden="1">
      <c r="C207" s="1"/>
    </row>
    <row r="208" spans="3:3" hidden="1">
      <c r="C208" s="1"/>
    </row>
    <row r="209" spans="3:3" hidden="1">
      <c r="C209" s="1"/>
    </row>
    <row r="210" spans="3:3" hidden="1">
      <c r="C210" s="1"/>
    </row>
    <row r="211" spans="3:3" hidden="1">
      <c r="C211" s="1"/>
    </row>
    <row r="212" spans="3:3" hidden="1">
      <c r="C212" s="1"/>
    </row>
    <row r="213" spans="3:3" hidden="1">
      <c r="C213" s="1"/>
    </row>
    <row r="214" spans="3:3" hidden="1">
      <c r="C214" s="1"/>
    </row>
    <row r="215" spans="3:3" hidden="1">
      <c r="C215" s="1"/>
    </row>
    <row r="216" spans="3:3" hidden="1">
      <c r="C216" s="1"/>
    </row>
    <row r="217" spans="3:3" hidden="1">
      <c r="C217" s="1"/>
    </row>
    <row r="218" spans="3:3" hidden="1">
      <c r="C218" s="1"/>
    </row>
    <row r="219" spans="3:3" hidden="1">
      <c r="C219" s="1"/>
    </row>
    <row r="220" spans="3:3" hidden="1">
      <c r="C220" s="1"/>
    </row>
    <row r="221" spans="3:3" hidden="1">
      <c r="C221" s="1"/>
    </row>
    <row r="222" spans="3:3" hidden="1">
      <c r="C222" s="1"/>
    </row>
    <row r="223" spans="3:3" hidden="1">
      <c r="C223" s="1"/>
    </row>
    <row r="224" spans="3:3" hidden="1">
      <c r="C224" s="1"/>
    </row>
    <row r="225" spans="3:3" hidden="1">
      <c r="C225" s="1"/>
    </row>
    <row r="226" spans="3:3" hidden="1">
      <c r="C226" s="1"/>
    </row>
    <row r="227" spans="3:3" hidden="1">
      <c r="C227" s="1"/>
    </row>
    <row r="228" spans="3:3" hidden="1">
      <c r="C228" s="1"/>
    </row>
    <row r="229" spans="3:3" hidden="1">
      <c r="C229" s="1"/>
    </row>
    <row r="230" spans="3:3" hidden="1">
      <c r="C230" s="1"/>
    </row>
    <row r="231" spans="3:3" hidden="1">
      <c r="C231" s="1"/>
    </row>
    <row r="232" spans="3:3" hidden="1">
      <c r="C232" s="1"/>
    </row>
    <row r="233" spans="3:3" hidden="1">
      <c r="C233" s="1"/>
    </row>
    <row r="234" spans="3:3" hidden="1">
      <c r="C234" s="1"/>
    </row>
    <row r="235" spans="3:3" hidden="1">
      <c r="C235" s="1"/>
    </row>
    <row r="236" spans="3:3" hidden="1">
      <c r="C236" s="1"/>
    </row>
    <row r="237" spans="3:3" hidden="1">
      <c r="C237" s="1"/>
    </row>
    <row r="238" spans="3:3" hidden="1">
      <c r="C238" s="1"/>
    </row>
    <row r="239" spans="3:3" hidden="1">
      <c r="C239" s="1"/>
    </row>
    <row r="240" spans="3:3" hidden="1">
      <c r="C240" s="1"/>
    </row>
    <row r="241" spans="3:3" hidden="1">
      <c r="C241" s="1"/>
    </row>
    <row r="242" spans="3:3" hidden="1">
      <c r="C242" s="1"/>
    </row>
    <row r="243" spans="3:3" hidden="1">
      <c r="C243" s="1"/>
    </row>
    <row r="244" spans="3:3" hidden="1">
      <c r="C244" s="1"/>
    </row>
    <row r="245" spans="3:3" hidden="1">
      <c r="C245" s="1"/>
    </row>
    <row r="246" spans="3:3" hidden="1">
      <c r="C246" s="1"/>
    </row>
    <row r="247" spans="3:3" hidden="1">
      <c r="C247" s="1"/>
    </row>
    <row r="248" spans="3:3" hidden="1">
      <c r="C248" s="1"/>
    </row>
    <row r="249" spans="3:3" hidden="1">
      <c r="C249" s="1"/>
    </row>
    <row r="250" spans="3:3" hidden="1">
      <c r="C250" s="1"/>
    </row>
    <row r="251" spans="3:3" hidden="1">
      <c r="C251" s="1"/>
    </row>
    <row r="252" spans="3:3" hidden="1">
      <c r="C252" s="1"/>
    </row>
    <row r="253" spans="3:3" hidden="1">
      <c r="C253" s="1"/>
    </row>
    <row r="254" spans="3:3" hidden="1">
      <c r="C254" s="1"/>
    </row>
    <row r="255" spans="3:3" hidden="1">
      <c r="C255" s="1"/>
    </row>
    <row r="256" spans="3:3" hidden="1">
      <c r="C256" s="1"/>
    </row>
    <row r="257" spans="3:3" hidden="1">
      <c r="C257" s="1"/>
    </row>
    <row r="258" spans="3:3" hidden="1">
      <c r="C258" s="1"/>
    </row>
    <row r="259" spans="3:3" hidden="1">
      <c r="C259" s="1"/>
    </row>
    <row r="260" spans="3:3" hidden="1">
      <c r="C260" s="1"/>
    </row>
    <row r="261" spans="3:3" hidden="1">
      <c r="C261" s="1"/>
    </row>
    <row r="262" spans="3:3" hidden="1">
      <c r="C262" s="1"/>
    </row>
    <row r="263" spans="3:3" hidden="1">
      <c r="C263" s="1"/>
    </row>
    <row r="264" spans="3:3" hidden="1">
      <c r="C264" s="1"/>
    </row>
    <row r="265" spans="3:3" hidden="1">
      <c r="C265" s="1"/>
    </row>
    <row r="266" spans="3:3" hidden="1">
      <c r="C266" s="1"/>
    </row>
    <row r="267" spans="3:3" hidden="1">
      <c r="C267" s="1"/>
    </row>
    <row r="268" spans="3:3" hidden="1">
      <c r="C268" s="1"/>
    </row>
    <row r="269" spans="3:3" hidden="1">
      <c r="C269" s="1"/>
    </row>
    <row r="270" spans="3:3" hidden="1">
      <c r="C270" s="1"/>
    </row>
    <row r="271" spans="3:3" hidden="1">
      <c r="C271" s="1"/>
    </row>
    <row r="272" spans="3:3" hidden="1">
      <c r="C272" s="1"/>
    </row>
    <row r="273" spans="3:3" hidden="1">
      <c r="C273" s="1"/>
    </row>
    <row r="274" spans="3:3" hidden="1">
      <c r="C274" s="1"/>
    </row>
    <row r="275" spans="3:3" hidden="1">
      <c r="C275" s="1"/>
    </row>
    <row r="276" spans="3:3" hidden="1">
      <c r="C276" s="1"/>
    </row>
    <row r="277" spans="3:3" hidden="1">
      <c r="C277" s="1"/>
    </row>
    <row r="278" spans="3:3" hidden="1">
      <c r="C278" s="1"/>
    </row>
    <row r="279" spans="3:3" hidden="1">
      <c r="C279" s="1"/>
    </row>
    <row r="280" spans="3:3" hidden="1">
      <c r="C280" s="1"/>
    </row>
    <row r="281" spans="3:3" hidden="1">
      <c r="C281" s="1"/>
    </row>
    <row r="282" spans="3:3" hidden="1">
      <c r="C282" s="1"/>
    </row>
    <row r="283" spans="3:3" hidden="1">
      <c r="C283" s="1"/>
    </row>
    <row r="284" spans="3:3" hidden="1">
      <c r="C284" s="1"/>
    </row>
    <row r="285" spans="3:3" hidden="1">
      <c r="C285" s="1"/>
    </row>
    <row r="286" spans="3:3" hidden="1">
      <c r="C286" s="1"/>
    </row>
    <row r="287" spans="3:3" hidden="1">
      <c r="C287" s="1"/>
    </row>
    <row r="288" spans="3:3" hidden="1">
      <c r="C288" s="1"/>
    </row>
    <row r="289" spans="3:3" hidden="1">
      <c r="C289" s="1"/>
    </row>
    <row r="290" spans="3:3" hidden="1">
      <c r="C290" s="1"/>
    </row>
    <row r="291" spans="3:3" hidden="1">
      <c r="C291" s="1"/>
    </row>
    <row r="292" spans="3:3" hidden="1">
      <c r="C292" s="1"/>
    </row>
    <row r="293" spans="3:3" hidden="1">
      <c r="C293" s="1"/>
    </row>
    <row r="294" spans="3:3" hidden="1">
      <c r="C294" s="1"/>
    </row>
    <row r="295" spans="3:3" hidden="1">
      <c r="C295" s="1"/>
    </row>
    <row r="296" spans="3:3" hidden="1">
      <c r="C296" s="1"/>
    </row>
    <row r="297" spans="3:3" hidden="1">
      <c r="C297" s="1"/>
    </row>
    <row r="298" spans="3:3" hidden="1">
      <c r="C298" s="1"/>
    </row>
    <row r="299" spans="3:3" hidden="1">
      <c r="C299" s="1"/>
    </row>
    <row r="300" spans="3:3" hidden="1">
      <c r="C300" s="1"/>
    </row>
    <row r="301" spans="3:3" hidden="1">
      <c r="C301" s="1"/>
    </row>
    <row r="302" spans="3:3" hidden="1">
      <c r="C302" s="1"/>
    </row>
    <row r="303" spans="3:3" hidden="1">
      <c r="C303" s="1"/>
    </row>
    <row r="304" spans="3:3" hidden="1">
      <c r="C304" s="1"/>
    </row>
    <row r="305" spans="3:3" hidden="1">
      <c r="C305" s="1"/>
    </row>
    <row r="306" spans="3:3" hidden="1">
      <c r="C306" s="1"/>
    </row>
    <row r="307" spans="3:3" hidden="1">
      <c r="C307" s="1"/>
    </row>
    <row r="308" spans="3:3" hidden="1">
      <c r="C308" s="1"/>
    </row>
    <row r="309" spans="3:3" hidden="1">
      <c r="C309" s="1"/>
    </row>
    <row r="310" spans="3:3" hidden="1">
      <c r="C310" s="1"/>
    </row>
    <row r="311" spans="3:3" hidden="1">
      <c r="C311" s="1"/>
    </row>
    <row r="312" spans="3:3" hidden="1">
      <c r="C312" s="1"/>
    </row>
    <row r="313" spans="3:3" hidden="1">
      <c r="C313" s="1"/>
    </row>
    <row r="314" spans="3:3" hidden="1">
      <c r="C314" s="1"/>
    </row>
    <row r="315" spans="3:3" hidden="1">
      <c r="C315" s="1"/>
    </row>
    <row r="316" spans="3:3" hidden="1">
      <c r="C316" s="1"/>
    </row>
    <row r="317" spans="3:3" hidden="1">
      <c r="C317" s="1"/>
    </row>
    <row r="318" spans="3:3" hidden="1">
      <c r="C318" s="1"/>
    </row>
    <row r="319" spans="3:3" hidden="1">
      <c r="C319" s="1"/>
    </row>
    <row r="320" spans="3:3" hidden="1">
      <c r="C320" s="1"/>
    </row>
    <row r="321" spans="3:3" hidden="1">
      <c r="C321" s="1"/>
    </row>
    <row r="322" spans="3:3" hidden="1">
      <c r="C322" s="1"/>
    </row>
    <row r="323" spans="3:3" hidden="1">
      <c r="C323" s="1"/>
    </row>
    <row r="324" spans="3:3" hidden="1">
      <c r="C324" s="1"/>
    </row>
    <row r="325" spans="3:3" hidden="1">
      <c r="C325" s="1"/>
    </row>
    <row r="326" spans="3:3" hidden="1">
      <c r="C326" s="1"/>
    </row>
    <row r="327" spans="3:3" hidden="1">
      <c r="C327" s="1"/>
    </row>
    <row r="328" spans="3:3" hidden="1">
      <c r="C328" s="1"/>
    </row>
    <row r="329" spans="3:3" hidden="1">
      <c r="C329" s="1"/>
    </row>
    <row r="330" spans="3:3" hidden="1">
      <c r="C330" s="1"/>
    </row>
    <row r="331" spans="3:3" hidden="1">
      <c r="C331" s="1"/>
    </row>
    <row r="332" spans="3:3" hidden="1">
      <c r="C332" s="1"/>
    </row>
    <row r="333" spans="3:3" hidden="1">
      <c r="C333" s="1"/>
    </row>
    <row r="334" spans="3:3" hidden="1">
      <c r="C334" s="1"/>
    </row>
    <row r="335" spans="3:3" hidden="1">
      <c r="C335" s="1"/>
    </row>
    <row r="336" spans="3:3" hidden="1">
      <c r="C336" s="1"/>
    </row>
    <row r="337" spans="3:3" hidden="1">
      <c r="C337" s="1"/>
    </row>
    <row r="338" spans="3:3" hidden="1">
      <c r="C338" s="1"/>
    </row>
    <row r="339" spans="3:3" hidden="1">
      <c r="C339" s="1"/>
    </row>
    <row r="340" spans="3:3" hidden="1">
      <c r="C340" s="1"/>
    </row>
    <row r="341" spans="3:3" hidden="1">
      <c r="C341" s="1"/>
    </row>
    <row r="342" spans="3:3" hidden="1">
      <c r="C342" s="1"/>
    </row>
    <row r="343" spans="3:3" hidden="1">
      <c r="C343" s="1"/>
    </row>
    <row r="344" spans="3:3" hidden="1">
      <c r="C344" s="1"/>
    </row>
    <row r="345" spans="3:3" hidden="1">
      <c r="C345" s="1"/>
    </row>
    <row r="346" spans="3:3" hidden="1">
      <c r="C346" s="1"/>
    </row>
    <row r="347" spans="3:3" hidden="1">
      <c r="C347" s="1"/>
    </row>
    <row r="348" spans="3:3" hidden="1">
      <c r="C348" s="1"/>
    </row>
    <row r="349" spans="3:3" hidden="1">
      <c r="C349" s="1"/>
    </row>
    <row r="350" spans="3:3" hidden="1">
      <c r="C350" s="1"/>
    </row>
    <row r="351" spans="3:3" hidden="1">
      <c r="C351" s="1"/>
    </row>
    <row r="352" spans="3:3" hidden="1">
      <c r="C352" s="1"/>
    </row>
    <row r="353" spans="3:3" hidden="1">
      <c r="C353" s="1"/>
    </row>
    <row r="354" spans="3:3" hidden="1">
      <c r="C354" s="1"/>
    </row>
    <row r="355" spans="3:3" hidden="1">
      <c r="C355" s="1"/>
    </row>
    <row r="356" spans="3:3" hidden="1">
      <c r="C356" s="1"/>
    </row>
    <row r="357" spans="3:3" hidden="1">
      <c r="C357" s="1"/>
    </row>
    <row r="358" spans="3:3" hidden="1">
      <c r="C358" s="1"/>
    </row>
    <row r="359" spans="3:3" hidden="1">
      <c r="C359" s="1"/>
    </row>
    <row r="360" spans="3:3" hidden="1">
      <c r="C360" s="1"/>
    </row>
    <row r="361" spans="3:3" hidden="1">
      <c r="C361" s="1"/>
    </row>
    <row r="362" spans="3:3" hidden="1">
      <c r="C362" s="1"/>
    </row>
    <row r="363" spans="3:3" hidden="1">
      <c r="C363" s="1"/>
    </row>
    <row r="364" spans="3:3" hidden="1">
      <c r="C364" s="1"/>
    </row>
    <row r="365" spans="3:3" hidden="1">
      <c r="C365" s="1"/>
    </row>
    <row r="366" spans="3:3" hidden="1">
      <c r="C366" s="1"/>
    </row>
    <row r="367" spans="3:3" hidden="1">
      <c r="C367" s="1"/>
    </row>
    <row r="368" spans="3:3" hidden="1">
      <c r="C368" s="1"/>
    </row>
    <row r="369" spans="3:3" hidden="1">
      <c r="C369" s="1"/>
    </row>
    <row r="370" spans="3:3" hidden="1">
      <c r="C370" s="1"/>
    </row>
    <row r="371" spans="3:3" hidden="1">
      <c r="C371" s="1"/>
    </row>
    <row r="372" spans="3:3" hidden="1">
      <c r="C372" s="1"/>
    </row>
    <row r="373" spans="3:3" hidden="1">
      <c r="C373" s="1"/>
    </row>
    <row r="374" spans="3:3" hidden="1">
      <c r="C374" s="1"/>
    </row>
    <row r="375" spans="3:3" hidden="1">
      <c r="C375" s="1"/>
    </row>
    <row r="376" spans="3:3" hidden="1">
      <c r="C376" s="1"/>
    </row>
    <row r="377" spans="3:3" hidden="1">
      <c r="C377" s="1"/>
    </row>
    <row r="378" spans="3:3" hidden="1">
      <c r="C378" s="1"/>
    </row>
    <row r="379" spans="3:3" hidden="1">
      <c r="C379" s="1"/>
    </row>
    <row r="380" spans="3:3" hidden="1">
      <c r="C380" s="1"/>
    </row>
    <row r="381" spans="3:3" hidden="1">
      <c r="C381" s="1"/>
    </row>
    <row r="382" spans="3:3" hidden="1">
      <c r="C382" s="1"/>
    </row>
    <row r="383" spans="3:3" hidden="1">
      <c r="C383" s="1"/>
    </row>
    <row r="384" spans="3:3" hidden="1">
      <c r="C384" s="1"/>
    </row>
    <row r="385" spans="1:3" hidden="1">
      <c r="C385" s="1"/>
    </row>
    <row r="386" spans="1:3" hidden="1">
      <c r="C386" s="1"/>
    </row>
    <row r="387" spans="1:3" hidden="1">
      <c r="C387" s="1"/>
    </row>
    <row r="388" spans="1:3" hidden="1">
      <c r="C388" s="1"/>
    </row>
    <row r="389" spans="1:3" hidden="1">
      <c r="C389" s="1"/>
    </row>
    <row r="390" spans="1:3" hidden="1">
      <c r="C390" s="1"/>
    </row>
    <row r="391" spans="1:3" hidden="1">
      <c r="C391" s="1"/>
    </row>
    <row r="392" spans="1:3" hidden="1">
      <c r="C392" s="1"/>
    </row>
    <row r="393" spans="1:3" hidden="1">
      <c r="C393" s="1"/>
    </row>
    <row r="394" spans="1:3" hidden="1">
      <c r="C394" s="1"/>
    </row>
    <row r="395" spans="1:3" hidden="1">
      <c r="A395" s="31"/>
      <c r="C395" s="1"/>
    </row>
    <row r="396" spans="1:3" hidden="1">
      <c r="A396" s="31"/>
      <c r="C396" s="1"/>
    </row>
    <row r="397" spans="1:3" hidden="1">
      <c r="A397" s="3"/>
      <c r="C397" s="1"/>
    </row>
    <row r="10000" spans="52:52" hidden="1">
      <c r="AZ10000"/>
    </row>
  </sheetData>
  <sheetProtection sheet="1" objects="1" scenarios="1"/>
  <dataValidations count="1">
    <dataValidation allowBlank="1" showInputMessage="1" showErrorMessage="1" sqref="B22:O28 A1:A4 C1:XFD4 A5:O21 A29:O1048576 P5:AY1048576 BA5:XFD1048576 AZ5:AZ9999 AZ10001:AZ1048576" xr:uid="{00000000-0002-0000-1B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">
    <tabColor rgb="FF7030A0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85546875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1.5703125" style="1" customWidth="1"/>
    <col min="9" max="9" width="13.85546875" style="1" customWidth="1"/>
    <col min="10" max="10" width="17.7109375" style="1" customWidth="1"/>
    <col min="11" max="11" width="14.28515625" style="1" customWidth="1"/>
    <col min="12" max="12" width="14.7109375" style="1" customWidth="1"/>
    <col min="13" max="13" width="22.7109375" style="1" customWidth="1"/>
    <col min="14" max="14" width="26.85546875" style="1" customWidth="1"/>
    <col min="15" max="15" width="25.42578125" style="1" customWidth="1"/>
    <col min="16" max="16" width="5.7109375" style="1" hidden="1" customWidth="1"/>
    <col min="17" max="17" width="9.140625" style="1" hidden="1" customWidth="1"/>
    <col min="18" max="52" width="0" style="1" hidden="1" customWidth="1"/>
    <col min="53" max="16384" width="9.140625" style="1" hidden="1"/>
  </cols>
  <sheetData>
    <row r="1" spans="1:15">
      <c r="A1" s="36" t="s">
        <v>114</v>
      </c>
      <c r="B1" s="36" t="s" vm="1">
        <v>172</v>
      </c>
    </row>
    <row r="2" spans="1:15">
      <c r="A2" s="36" t="s">
        <v>113</v>
      </c>
      <c r="B2" s="36" t="s">
        <v>173</v>
      </c>
    </row>
    <row r="3" spans="1:15">
      <c r="A3" s="36" t="s">
        <v>115</v>
      </c>
      <c r="B3" s="36" t="s">
        <v>174</v>
      </c>
    </row>
    <row r="4" spans="1:15">
      <c r="A4" s="36" t="s">
        <v>116</v>
      </c>
      <c r="B4" s="36">
        <v>2149</v>
      </c>
    </row>
    <row r="5" spans="1:15" s="3" customFormat="1">
      <c r="A5" s="37" t="s">
        <v>90</v>
      </c>
      <c r="B5" s="38" t="s">
        <v>32</v>
      </c>
      <c r="C5" s="38" t="s">
        <v>44</v>
      </c>
      <c r="D5" s="38" t="s">
        <v>14</v>
      </c>
      <c r="E5" s="38" t="s">
        <v>45</v>
      </c>
      <c r="F5" s="38" t="s">
        <v>78</v>
      </c>
      <c r="G5" s="38" t="s">
        <v>17</v>
      </c>
      <c r="H5" s="38" t="s">
        <v>77</v>
      </c>
      <c r="I5" s="38" t="s">
        <v>16</v>
      </c>
      <c r="J5" s="38" t="s">
        <v>136</v>
      </c>
      <c r="K5" s="38" t="s">
        <v>148</v>
      </c>
      <c r="L5" s="38" t="s">
        <v>137</v>
      </c>
      <c r="M5" s="38" t="s">
        <v>41</v>
      </c>
      <c r="N5" s="38" t="s">
        <v>117</v>
      </c>
      <c r="O5" s="40" t="s">
        <v>119</v>
      </c>
    </row>
    <row r="6" spans="1:15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98" t="s">
        <v>361</v>
      </c>
      <c r="F6" s="26" t="s">
        <v>21</v>
      </c>
      <c r="G6" s="26" t="s">
        <v>20</v>
      </c>
      <c r="H6" s="98" t="s">
        <v>361</v>
      </c>
      <c r="I6" s="26" t="s">
        <v>19</v>
      </c>
      <c r="J6" s="26" t="s">
        <v>19</v>
      </c>
      <c r="K6" s="26" t="s">
        <v>155</v>
      </c>
      <c r="L6" s="26" t="s">
        <v>151</v>
      </c>
      <c r="M6" s="26" t="s">
        <v>19</v>
      </c>
      <c r="N6" s="26" t="s">
        <v>19</v>
      </c>
      <c r="O6" s="27" t="s">
        <v>19</v>
      </c>
    </row>
    <row r="7" spans="1:15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9</v>
      </c>
      <c r="L7" s="14" t="s">
        <v>10</v>
      </c>
      <c r="M7" s="14" t="s">
        <v>11</v>
      </c>
      <c r="N7" s="14" t="s">
        <v>12</v>
      </c>
      <c r="O7" s="15" t="s">
        <v>13</v>
      </c>
    </row>
    <row r="8" spans="1:15" s="4" customFormat="1" ht="20.25">
      <c r="A8" s="79" t="s">
        <v>359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100" t="s">
        <v>361</v>
      </c>
      <c r="J8" s="100" t="s">
        <v>361</v>
      </c>
      <c r="K8" s="100" t="s">
        <v>361</v>
      </c>
      <c r="L8" s="80">
        <v>0</v>
      </c>
      <c r="M8" s="100" t="s">
        <v>361</v>
      </c>
      <c r="N8" s="81">
        <v>0</v>
      </c>
      <c r="O8" s="81">
        <v>0</v>
      </c>
    </row>
    <row r="9" spans="1:15">
      <c r="A9" s="82" t="s">
        <v>163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</row>
    <row r="10" spans="1:15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</row>
    <row r="11" spans="1:15">
      <c r="A11" s="82" t="s">
        <v>154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</row>
    <row r="12" spans="1:15" hidden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15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5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5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15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</row>
    <row r="21" spans="1:15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</row>
    <row r="23" spans="1:15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</row>
    <row r="24" spans="1:15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1:15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</row>
    <row r="26" spans="1:15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</row>
    <row r="27" spans="1:15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</row>
    <row r="28" spans="1:15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</row>
    <row r="29" spans="1:15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</row>
    <row r="30" spans="1:15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</row>
    <row r="31" spans="1:15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</row>
    <row r="32" spans="1:15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</row>
    <row r="33" spans="1:15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</row>
    <row r="34" spans="1:15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</row>
    <row r="35" spans="1:15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</row>
    <row r="36" spans="1:15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</row>
    <row r="37" spans="1:15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5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</row>
    <row r="39" spans="1:15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</row>
    <row r="40" spans="1:15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</row>
    <row r="41" spans="1:15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</row>
    <row r="42" spans="1:15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</row>
    <row r="43" spans="1:15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</row>
    <row r="44" spans="1:15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</row>
    <row r="45" spans="1:15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</row>
    <row r="46" spans="1:15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</row>
    <row r="47" spans="1:15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</row>
    <row r="48" spans="1:15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</row>
    <row r="49" spans="1:15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</row>
    <row r="50" spans="1:15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</row>
    <row r="51" spans="1:15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</row>
    <row r="52" spans="1:15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</row>
    <row r="54" spans="1:15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</row>
    <row r="55" spans="1:15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</row>
    <row r="56" spans="1:15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</row>
    <row r="57" spans="1:15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</row>
    <row r="58" spans="1:15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</row>
    <row r="59" spans="1:15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</row>
    <row r="60" spans="1:15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</row>
    <row r="61" spans="1:15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</row>
    <row r="62" spans="1:15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</row>
    <row r="63" spans="1:15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</row>
    <row r="64" spans="1:15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</row>
    <row r="65" spans="1:15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</row>
    <row r="66" spans="1:15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</row>
    <row r="67" spans="1:15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</row>
    <row r="68" spans="1:15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</row>
    <row r="69" spans="1:15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</row>
    <row r="70" spans="1:15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</row>
    <row r="71" spans="1:15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</row>
    <row r="72" spans="1:15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</row>
    <row r="73" spans="1:15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</row>
    <row r="74" spans="1:15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</row>
    <row r="75" spans="1:15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</row>
    <row r="76" spans="1:15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</row>
    <row r="77" spans="1:15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</row>
    <row r="79" spans="1:15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</row>
    <row r="80" spans="1:15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</row>
    <row r="81" spans="1:15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</row>
    <row r="82" spans="1:15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</row>
    <row r="83" spans="1:15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</row>
    <row r="84" spans="1:15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</row>
    <row r="85" spans="1:15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</row>
    <row r="86" spans="1:15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</row>
    <row r="87" spans="1:15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</row>
    <row r="88" spans="1:15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</row>
    <row r="89" spans="1:15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</row>
    <row r="90" spans="1:15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</row>
    <row r="91" spans="1:15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</row>
    <row r="92" spans="1:15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</row>
    <row r="93" spans="1:15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</row>
    <row r="94" spans="1:15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</row>
    <row r="95" spans="1:15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</row>
    <row r="96" spans="1:15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</row>
    <row r="97" spans="1:15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</row>
    <row r="98" spans="1:15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</row>
    <row r="99" spans="1:15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</row>
    <row r="100" spans="1:15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</row>
    <row r="101" spans="1:15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15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</row>
    <row r="103" spans="1:15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</row>
    <row r="104" spans="1:15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</row>
    <row r="105" spans="1:15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</row>
    <row r="106" spans="1:15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</row>
    <row r="107" spans="1:15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</row>
    <row r="108" spans="1:15" hidden="1">
      <c r="C108" s="1"/>
    </row>
    <row r="109" spans="1:15" hidden="1">
      <c r="C109" s="1"/>
    </row>
    <row r="110" spans="1:15" hidden="1">
      <c r="C110" s="1"/>
    </row>
    <row r="111" spans="1:15" hidden="1">
      <c r="C111" s="1"/>
    </row>
    <row r="112" spans="1:15" hidden="1">
      <c r="C112" s="1"/>
    </row>
    <row r="113" spans="3:3" hidden="1">
      <c r="C113" s="1"/>
    </row>
    <row r="114" spans="3:3" hidden="1">
      <c r="C114" s="1"/>
    </row>
    <row r="115" spans="3:3" hidden="1">
      <c r="C115" s="1"/>
    </row>
    <row r="116" spans="3:3" hidden="1">
      <c r="C116" s="1"/>
    </row>
    <row r="117" spans="3:3" hidden="1">
      <c r="C117" s="1"/>
    </row>
    <row r="118" spans="3:3" hidden="1">
      <c r="C118" s="1"/>
    </row>
    <row r="119" spans="3:3" hidden="1">
      <c r="C119" s="1"/>
    </row>
    <row r="120" spans="3:3" hidden="1">
      <c r="C120" s="1"/>
    </row>
    <row r="121" spans="3:3" hidden="1">
      <c r="C121" s="1"/>
    </row>
    <row r="122" spans="3:3" hidden="1">
      <c r="C122" s="1"/>
    </row>
    <row r="123" spans="3:3" hidden="1">
      <c r="C123" s="1"/>
    </row>
    <row r="124" spans="3:3" hidden="1">
      <c r="C124" s="1"/>
    </row>
    <row r="125" spans="3:3" hidden="1">
      <c r="C125" s="1"/>
    </row>
    <row r="126" spans="3:3" hidden="1">
      <c r="C126" s="1"/>
    </row>
    <row r="127" spans="3:3" hidden="1">
      <c r="C127" s="1"/>
    </row>
    <row r="128" spans="3:3" hidden="1">
      <c r="C128" s="1"/>
    </row>
    <row r="129" spans="3:3" hidden="1">
      <c r="C129" s="1"/>
    </row>
    <row r="130" spans="3:3" hidden="1">
      <c r="C130" s="1"/>
    </row>
    <row r="131" spans="3:3" hidden="1">
      <c r="C131" s="1"/>
    </row>
    <row r="132" spans="3:3" hidden="1">
      <c r="C132" s="1"/>
    </row>
    <row r="133" spans="3:3" hidden="1">
      <c r="C133" s="1"/>
    </row>
    <row r="134" spans="3:3" hidden="1">
      <c r="C134" s="1"/>
    </row>
    <row r="135" spans="3:3" hidden="1">
      <c r="C135" s="1"/>
    </row>
    <row r="136" spans="3:3" hidden="1">
      <c r="C136" s="1"/>
    </row>
    <row r="137" spans="3:3" hidden="1">
      <c r="C137" s="1"/>
    </row>
    <row r="138" spans="3:3" hidden="1">
      <c r="C138" s="1"/>
    </row>
    <row r="139" spans="3:3" hidden="1">
      <c r="C139" s="1"/>
    </row>
    <row r="140" spans="3:3" hidden="1">
      <c r="C140" s="1"/>
    </row>
    <row r="141" spans="3:3" hidden="1">
      <c r="C141" s="1"/>
    </row>
    <row r="142" spans="3:3" hidden="1">
      <c r="C142" s="1"/>
    </row>
    <row r="143" spans="3:3" hidden="1">
      <c r="C143" s="1"/>
    </row>
    <row r="144" spans="3:3" hidden="1">
      <c r="C144" s="1"/>
    </row>
    <row r="145" spans="3:3" hidden="1">
      <c r="C145" s="1"/>
    </row>
    <row r="146" spans="3:3" hidden="1">
      <c r="C146" s="1"/>
    </row>
    <row r="147" spans="3:3" hidden="1">
      <c r="C147" s="1"/>
    </row>
    <row r="148" spans="3:3" hidden="1">
      <c r="C148" s="1"/>
    </row>
    <row r="149" spans="3:3" hidden="1">
      <c r="C149" s="1"/>
    </row>
    <row r="150" spans="3:3" hidden="1">
      <c r="C150" s="1"/>
    </row>
    <row r="151" spans="3:3" hidden="1">
      <c r="C151" s="1"/>
    </row>
    <row r="152" spans="3:3" hidden="1">
      <c r="C152" s="1"/>
    </row>
    <row r="153" spans="3:3" hidden="1">
      <c r="C153" s="1"/>
    </row>
    <row r="154" spans="3:3" hidden="1">
      <c r="C154" s="1"/>
    </row>
    <row r="155" spans="3:3" hidden="1">
      <c r="C155" s="1"/>
    </row>
    <row r="156" spans="3:3" hidden="1">
      <c r="C156" s="1"/>
    </row>
    <row r="157" spans="3:3" hidden="1">
      <c r="C157" s="1"/>
    </row>
    <row r="158" spans="3:3" hidden="1">
      <c r="C158" s="1"/>
    </row>
    <row r="159" spans="3:3" hidden="1">
      <c r="C159" s="1"/>
    </row>
    <row r="160" spans="3:3" hidden="1">
      <c r="C160" s="1"/>
    </row>
    <row r="161" spans="3:3" hidden="1">
      <c r="C161" s="1"/>
    </row>
    <row r="162" spans="3:3" hidden="1">
      <c r="C162" s="1"/>
    </row>
    <row r="163" spans="3:3" hidden="1">
      <c r="C163" s="1"/>
    </row>
    <row r="164" spans="3:3" hidden="1">
      <c r="C164" s="1"/>
    </row>
    <row r="165" spans="3:3" hidden="1">
      <c r="C165" s="1"/>
    </row>
    <row r="166" spans="3:3" hidden="1">
      <c r="C166" s="1"/>
    </row>
    <row r="167" spans="3:3" hidden="1">
      <c r="C167" s="1"/>
    </row>
    <row r="168" spans="3:3" hidden="1">
      <c r="C168" s="1"/>
    </row>
    <row r="169" spans="3:3" hidden="1">
      <c r="C169" s="1"/>
    </row>
    <row r="170" spans="3:3" hidden="1">
      <c r="C170" s="1"/>
    </row>
    <row r="171" spans="3:3" hidden="1">
      <c r="C171" s="1"/>
    </row>
    <row r="172" spans="3:3" hidden="1">
      <c r="C172" s="1"/>
    </row>
    <row r="173" spans="3:3" hidden="1">
      <c r="C173" s="1"/>
    </row>
    <row r="174" spans="3:3" hidden="1">
      <c r="C174" s="1"/>
    </row>
    <row r="175" spans="3:3" hidden="1">
      <c r="C175" s="1"/>
    </row>
    <row r="176" spans="3:3" hidden="1">
      <c r="C176" s="1"/>
    </row>
    <row r="177" spans="3:3" hidden="1">
      <c r="C177" s="1"/>
    </row>
    <row r="178" spans="3:3" hidden="1">
      <c r="C178" s="1"/>
    </row>
    <row r="179" spans="3:3" hidden="1">
      <c r="C179" s="1"/>
    </row>
    <row r="180" spans="3:3" hidden="1">
      <c r="C180" s="1"/>
    </row>
    <row r="181" spans="3:3" hidden="1">
      <c r="C181" s="1"/>
    </row>
    <row r="182" spans="3:3" hidden="1">
      <c r="C182" s="1"/>
    </row>
    <row r="183" spans="3:3" hidden="1">
      <c r="C183" s="1"/>
    </row>
    <row r="184" spans="3:3" hidden="1">
      <c r="C184" s="1"/>
    </row>
    <row r="185" spans="3:3" hidden="1">
      <c r="C185" s="1"/>
    </row>
    <row r="186" spans="3:3" hidden="1">
      <c r="C186" s="1"/>
    </row>
    <row r="187" spans="3:3" hidden="1">
      <c r="C187" s="1"/>
    </row>
    <row r="188" spans="3:3" hidden="1">
      <c r="C188" s="1"/>
    </row>
    <row r="189" spans="3:3" hidden="1">
      <c r="C189" s="1"/>
    </row>
    <row r="190" spans="3:3" hidden="1">
      <c r="C190" s="1"/>
    </row>
    <row r="191" spans="3:3" hidden="1">
      <c r="C191" s="1"/>
    </row>
    <row r="192" spans="3:3" hidden="1">
      <c r="C192" s="1"/>
    </row>
    <row r="193" spans="3:3" hidden="1">
      <c r="C193" s="1"/>
    </row>
    <row r="194" spans="3:3" hidden="1">
      <c r="C194" s="1"/>
    </row>
    <row r="195" spans="3:3" hidden="1">
      <c r="C195" s="1"/>
    </row>
    <row r="196" spans="3:3" hidden="1">
      <c r="C196" s="1"/>
    </row>
    <row r="197" spans="3:3" hidden="1">
      <c r="C197" s="1"/>
    </row>
    <row r="198" spans="3:3" hidden="1">
      <c r="C198" s="1"/>
    </row>
    <row r="199" spans="3:3" hidden="1">
      <c r="C199" s="1"/>
    </row>
    <row r="200" spans="3:3" hidden="1">
      <c r="C200" s="1"/>
    </row>
    <row r="201" spans="3:3" hidden="1">
      <c r="C201" s="1"/>
    </row>
    <row r="202" spans="3:3" hidden="1">
      <c r="C202" s="1"/>
    </row>
    <row r="203" spans="3:3" hidden="1">
      <c r="C203" s="1"/>
    </row>
    <row r="204" spans="3:3" hidden="1">
      <c r="C204" s="1"/>
    </row>
    <row r="205" spans="3:3" hidden="1">
      <c r="C205" s="1"/>
    </row>
    <row r="206" spans="3:3" hidden="1">
      <c r="C206" s="1"/>
    </row>
    <row r="207" spans="3:3" hidden="1">
      <c r="C207" s="1"/>
    </row>
    <row r="208" spans="3:3" hidden="1">
      <c r="C208" s="1"/>
    </row>
    <row r="209" spans="3:3" hidden="1">
      <c r="C209" s="1"/>
    </row>
    <row r="210" spans="3:3" hidden="1">
      <c r="C210" s="1"/>
    </row>
    <row r="211" spans="3:3" hidden="1">
      <c r="C211" s="1"/>
    </row>
    <row r="212" spans="3:3" hidden="1">
      <c r="C212" s="1"/>
    </row>
    <row r="213" spans="3:3" hidden="1">
      <c r="C213" s="1"/>
    </row>
    <row r="214" spans="3:3" hidden="1">
      <c r="C214" s="1"/>
    </row>
    <row r="215" spans="3:3" hidden="1">
      <c r="C215" s="1"/>
    </row>
    <row r="216" spans="3:3" hidden="1">
      <c r="C216" s="1"/>
    </row>
    <row r="217" spans="3:3" hidden="1">
      <c r="C217" s="1"/>
    </row>
    <row r="218" spans="3:3" hidden="1">
      <c r="C218" s="1"/>
    </row>
    <row r="219" spans="3:3" hidden="1">
      <c r="C219" s="1"/>
    </row>
    <row r="220" spans="3:3" hidden="1">
      <c r="C220" s="1"/>
    </row>
    <row r="221" spans="3:3" hidden="1">
      <c r="C221" s="1"/>
    </row>
    <row r="222" spans="3:3" hidden="1">
      <c r="C222" s="1"/>
    </row>
    <row r="223" spans="3:3" hidden="1">
      <c r="C223" s="1"/>
    </row>
    <row r="224" spans="3:3" hidden="1">
      <c r="C224" s="1"/>
    </row>
    <row r="225" spans="3:3" hidden="1">
      <c r="C225" s="1"/>
    </row>
    <row r="226" spans="3:3" hidden="1">
      <c r="C226" s="1"/>
    </row>
    <row r="227" spans="3:3" hidden="1">
      <c r="C227" s="1"/>
    </row>
    <row r="228" spans="3:3" hidden="1">
      <c r="C228" s="1"/>
    </row>
    <row r="229" spans="3:3" hidden="1">
      <c r="C229" s="1"/>
    </row>
    <row r="230" spans="3:3" hidden="1">
      <c r="C230" s="1"/>
    </row>
    <row r="231" spans="3:3" hidden="1">
      <c r="C231" s="1"/>
    </row>
    <row r="232" spans="3:3" hidden="1">
      <c r="C232" s="1"/>
    </row>
    <row r="233" spans="3:3" hidden="1">
      <c r="C233" s="1"/>
    </row>
    <row r="234" spans="3:3" hidden="1">
      <c r="C234" s="1"/>
    </row>
    <row r="235" spans="3:3" hidden="1">
      <c r="C235" s="1"/>
    </row>
    <row r="236" spans="3:3" hidden="1">
      <c r="C236" s="1"/>
    </row>
    <row r="237" spans="3:3" hidden="1">
      <c r="C237" s="1"/>
    </row>
    <row r="238" spans="3:3" hidden="1">
      <c r="C238" s="1"/>
    </row>
    <row r="239" spans="3:3" hidden="1">
      <c r="C239" s="1"/>
    </row>
    <row r="240" spans="3:3" hidden="1">
      <c r="C240" s="1"/>
    </row>
    <row r="241" spans="3:3" hidden="1">
      <c r="C241" s="1"/>
    </row>
    <row r="242" spans="3:3" hidden="1">
      <c r="C242" s="1"/>
    </row>
    <row r="243" spans="3:3" hidden="1">
      <c r="C243" s="1"/>
    </row>
    <row r="244" spans="3:3" hidden="1">
      <c r="C244" s="1"/>
    </row>
    <row r="245" spans="3:3" hidden="1">
      <c r="C245" s="1"/>
    </row>
    <row r="246" spans="3:3" hidden="1">
      <c r="C246" s="1"/>
    </row>
    <row r="247" spans="3:3" hidden="1">
      <c r="C247" s="1"/>
    </row>
    <row r="248" spans="3:3" hidden="1">
      <c r="C248" s="1"/>
    </row>
    <row r="249" spans="3:3" hidden="1">
      <c r="C249" s="1"/>
    </row>
    <row r="250" spans="3:3" hidden="1">
      <c r="C250" s="1"/>
    </row>
    <row r="251" spans="3:3" hidden="1">
      <c r="C251" s="1"/>
    </row>
    <row r="252" spans="3:3" hidden="1">
      <c r="C252" s="1"/>
    </row>
    <row r="253" spans="3:3" hidden="1">
      <c r="C253" s="1"/>
    </row>
    <row r="254" spans="3:3" hidden="1">
      <c r="C254" s="1"/>
    </row>
    <row r="255" spans="3:3" hidden="1">
      <c r="C255" s="1"/>
    </row>
    <row r="256" spans="3:3" hidden="1">
      <c r="C256" s="1"/>
    </row>
    <row r="257" spans="3:3" hidden="1">
      <c r="C257" s="1"/>
    </row>
    <row r="258" spans="3:3" hidden="1">
      <c r="C258" s="1"/>
    </row>
    <row r="259" spans="3:3" hidden="1">
      <c r="C259" s="1"/>
    </row>
    <row r="260" spans="3:3" hidden="1">
      <c r="C260" s="1"/>
    </row>
    <row r="261" spans="3:3" hidden="1">
      <c r="C261" s="1"/>
    </row>
    <row r="262" spans="3:3" hidden="1">
      <c r="C262" s="1"/>
    </row>
    <row r="263" spans="3:3" hidden="1">
      <c r="C263" s="1"/>
    </row>
    <row r="264" spans="3:3" hidden="1">
      <c r="C264" s="1"/>
    </row>
    <row r="265" spans="3:3" hidden="1">
      <c r="C265" s="1"/>
    </row>
    <row r="266" spans="3:3" hidden="1">
      <c r="C266" s="1"/>
    </row>
    <row r="267" spans="3:3" hidden="1">
      <c r="C267" s="1"/>
    </row>
    <row r="268" spans="3:3" hidden="1">
      <c r="C268" s="1"/>
    </row>
    <row r="269" spans="3:3" hidden="1">
      <c r="C269" s="1"/>
    </row>
    <row r="270" spans="3:3" hidden="1">
      <c r="C270" s="1"/>
    </row>
    <row r="271" spans="3:3" hidden="1">
      <c r="C271" s="1"/>
    </row>
    <row r="272" spans="3:3" hidden="1">
      <c r="C272" s="1"/>
    </row>
    <row r="273" spans="3:3" hidden="1">
      <c r="C273" s="1"/>
    </row>
    <row r="274" spans="3:3" hidden="1">
      <c r="C274" s="1"/>
    </row>
    <row r="275" spans="3:3" hidden="1">
      <c r="C275" s="1"/>
    </row>
    <row r="276" spans="3:3" hidden="1">
      <c r="C276" s="1"/>
    </row>
    <row r="277" spans="3:3" hidden="1">
      <c r="C277" s="1"/>
    </row>
    <row r="278" spans="3:3" hidden="1">
      <c r="C278" s="1"/>
    </row>
    <row r="279" spans="3:3" hidden="1">
      <c r="C279" s="1"/>
    </row>
    <row r="280" spans="3:3" hidden="1">
      <c r="C280" s="1"/>
    </row>
    <row r="281" spans="3:3" hidden="1">
      <c r="C281" s="1"/>
    </row>
    <row r="282" spans="3:3" hidden="1">
      <c r="C282" s="1"/>
    </row>
    <row r="283" spans="3:3" hidden="1">
      <c r="C283" s="1"/>
    </row>
    <row r="284" spans="3:3" hidden="1">
      <c r="C284" s="1"/>
    </row>
    <row r="285" spans="3:3" hidden="1">
      <c r="C285" s="1"/>
    </row>
    <row r="286" spans="3:3" hidden="1">
      <c r="C286" s="1"/>
    </row>
    <row r="287" spans="3:3" hidden="1">
      <c r="C287" s="1"/>
    </row>
    <row r="288" spans="3:3" hidden="1">
      <c r="C288" s="1"/>
    </row>
    <row r="289" spans="3:3" hidden="1">
      <c r="C289" s="1"/>
    </row>
    <row r="290" spans="3:3" hidden="1">
      <c r="C290" s="1"/>
    </row>
    <row r="291" spans="3:3" hidden="1">
      <c r="C291" s="1"/>
    </row>
    <row r="292" spans="3:3" hidden="1">
      <c r="C292" s="1"/>
    </row>
    <row r="293" spans="3:3" hidden="1">
      <c r="C293" s="1"/>
    </row>
    <row r="294" spans="3:3" hidden="1">
      <c r="C294" s="1"/>
    </row>
    <row r="295" spans="3:3" hidden="1">
      <c r="C295" s="1"/>
    </row>
    <row r="296" spans="3:3" hidden="1">
      <c r="C296" s="1"/>
    </row>
    <row r="297" spans="3:3" hidden="1">
      <c r="C297" s="1"/>
    </row>
    <row r="298" spans="3:3" hidden="1">
      <c r="C298" s="1"/>
    </row>
    <row r="299" spans="3:3" hidden="1">
      <c r="C299" s="1"/>
    </row>
    <row r="300" spans="3:3" hidden="1">
      <c r="C300" s="1"/>
    </row>
    <row r="301" spans="3:3" hidden="1">
      <c r="C301" s="1"/>
    </row>
    <row r="302" spans="3:3" hidden="1">
      <c r="C302" s="1"/>
    </row>
    <row r="303" spans="3:3" hidden="1">
      <c r="C303" s="1"/>
    </row>
    <row r="304" spans="3:3" hidden="1">
      <c r="C304" s="1"/>
    </row>
    <row r="305" spans="3:3" hidden="1">
      <c r="C305" s="1"/>
    </row>
    <row r="306" spans="3:3" hidden="1">
      <c r="C306" s="1"/>
    </row>
    <row r="307" spans="3:3" hidden="1">
      <c r="C307" s="1"/>
    </row>
    <row r="308" spans="3:3" hidden="1">
      <c r="C308" s="1"/>
    </row>
    <row r="309" spans="3:3" hidden="1">
      <c r="C309" s="1"/>
    </row>
    <row r="310" spans="3:3" hidden="1">
      <c r="C310" s="1"/>
    </row>
    <row r="311" spans="3:3" hidden="1">
      <c r="C311" s="1"/>
    </row>
    <row r="312" spans="3:3" hidden="1">
      <c r="C312" s="1"/>
    </row>
    <row r="313" spans="3:3" hidden="1">
      <c r="C313" s="1"/>
    </row>
    <row r="314" spans="3:3" hidden="1">
      <c r="C314" s="1"/>
    </row>
    <row r="315" spans="3:3" hidden="1">
      <c r="C315" s="1"/>
    </row>
    <row r="316" spans="3:3" hidden="1">
      <c r="C316" s="1"/>
    </row>
    <row r="317" spans="3:3" hidden="1">
      <c r="C317" s="1"/>
    </row>
    <row r="318" spans="3:3" hidden="1">
      <c r="C318" s="1"/>
    </row>
    <row r="319" spans="3:3" hidden="1">
      <c r="C319" s="1"/>
    </row>
    <row r="320" spans="3:3" hidden="1">
      <c r="C320" s="1"/>
    </row>
    <row r="321" spans="3:3" hidden="1">
      <c r="C321" s="1"/>
    </row>
    <row r="322" spans="3:3" hidden="1">
      <c r="C322" s="1"/>
    </row>
    <row r="323" spans="3:3" hidden="1">
      <c r="C323" s="1"/>
    </row>
    <row r="324" spans="3:3" hidden="1">
      <c r="C324" s="1"/>
    </row>
    <row r="325" spans="3:3" hidden="1">
      <c r="C325" s="1"/>
    </row>
    <row r="326" spans="3:3" hidden="1">
      <c r="C326" s="1"/>
    </row>
    <row r="327" spans="3:3" hidden="1">
      <c r="C327" s="1"/>
    </row>
    <row r="328" spans="3:3" hidden="1">
      <c r="C328" s="1"/>
    </row>
    <row r="329" spans="3:3" hidden="1">
      <c r="C329" s="1"/>
    </row>
    <row r="330" spans="3:3" hidden="1">
      <c r="C330" s="1"/>
    </row>
    <row r="331" spans="3:3" hidden="1">
      <c r="C331" s="1"/>
    </row>
    <row r="332" spans="3:3" hidden="1">
      <c r="C332" s="1"/>
    </row>
    <row r="333" spans="3:3" hidden="1">
      <c r="C333" s="1"/>
    </row>
    <row r="334" spans="3:3" hidden="1">
      <c r="C334" s="1"/>
    </row>
    <row r="335" spans="3:3" hidden="1">
      <c r="C335" s="1"/>
    </row>
    <row r="336" spans="3:3" hidden="1">
      <c r="C336" s="1"/>
    </row>
    <row r="337" spans="3:3" hidden="1">
      <c r="C337" s="1"/>
    </row>
    <row r="338" spans="3:3" hidden="1">
      <c r="C338" s="1"/>
    </row>
    <row r="339" spans="3:3" hidden="1">
      <c r="C339" s="1"/>
    </row>
    <row r="340" spans="3:3" hidden="1">
      <c r="C340" s="1"/>
    </row>
    <row r="341" spans="3:3" hidden="1">
      <c r="C341" s="1"/>
    </row>
    <row r="342" spans="3:3" hidden="1">
      <c r="C342" s="1"/>
    </row>
    <row r="343" spans="3:3" hidden="1">
      <c r="C343" s="1"/>
    </row>
    <row r="344" spans="3:3" hidden="1">
      <c r="C344" s="1"/>
    </row>
    <row r="345" spans="3:3" hidden="1">
      <c r="C345" s="1"/>
    </row>
    <row r="346" spans="3:3" hidden="1">
      <c r="C346" s="1"/>
    </row>
    <row r="347" spans="3:3" hidden="1">
      <c r="C347" s="1"/>
    </row>
    <row r="348" spans="3:3" hidden="1">
      <c r="C348" s="1"/>
    </row>
    <row r="349" spans="3:3" hidden="1">
      <c r="C349" s="1"/>
    </row>
    <row r="350" spans="3:3" hidden="1">
      <c r="C350" s="1"/>
    </row>
    <row r="351" spans="3:3" hidden="1">
      <c r="C351" s="1"/>
    </row>
    <row r="352" spans="3:3" hidden="1">
      <c r="C352" s="1"/>
    </row>
    <row r="353" spans="3:3" hidden="1">
      <c r="C353" s="1"/>
    </row>
    <row r="354" spans="3:3" hidden="1">
      <c r="C354" s="1"/>
    </row>
    <row r="355" spans="3:3" hidden="1">
      <c r="C355" s="1"/>
    </row>
    <row r="356" spans="3:3" hidden="1">
      <c r="C356" s="1"/>
    </row>
    <row r="357" spans="3:3" hidden="1">
      <c r="C357" s="1"/>
    </row>
    <row r="358" spans="3:3" hidden="1">
      <c r="C358" s="1"/>
    </row>
    <row r="359" spans="3:3" hidden="1">
      <c r="C359" s="1"/>
    </row>
    <row r="360" spans="3:3" hidden="1">
      <c r="C360" s="1"/>
    </row>
    <row r="361" spans="3:3" hidden="1">
      <c r="C361" s="1"/>
    </row>
    <row r="362" spans="3:3" hidden="1">
      <c r="C362" s="1"/>
    </row>
    <row r="363" spans="3:3" hidden="1">
      <c r="C363" s="1"/>
    </row>
    <row r="364" spans="3:3" hidden="1">
      <c r="C364" s="1"/>
    </row>
    <row r="365" spans="3:3" hidden="1">
      <c r="C365" s="1"/>
    </row>
    <row r="366" spans="3:3" hidden="1">
      <c r="C366" s="1"/>
    </row>
    <row r="367" spans="3:3" hidden="1">
      <c r="C367" s="1"/>
    </row>
    <row r="368" spans="3:3" hidden="1">
      <c r="C368" s="1"/>
    </row>
    <row r="369" spans="3:3" hidden="1">
      <c r="C369" s="1"/>
    </row>
    <row r="370" spans="3:3" hidden="1">
      <c r="C370" s="1"/>
    </row>
    <row r="371" spans="3:3" hidden="1">
      <c r="C371" s="1"/>
    </row>
    <row r="372" spans="3:3" hidden="1">
      <c r="C372" s="1"/>
    </row>
    <row r="373" spans="3:3" hidden="1">
      <c r="C373" s="1"/>
    </row>
    <row r="374" spans="3:3" hidden="1">
      <c r="C374" s="1"/>
    </row>
    <row r="375" spans="3:3" hidden="1">
      <c r="C375" s="1"/>
    </row>
    <row r="376" spans="3:3" hidden="1">
      <c r="C376" s="1"/>
    </row>
    <row r="377" spans="3:3" hidden="1">
      <c r="C377" s="1"/>
    </row>
    <row r="378" spans="3:3" hidden="1">
      <c r="C378" s="1"/>
    </row>
    <row r="379" spans="3:3" hidden="1">
      <c r="C379" s="1"/>
    </row>
    <row r="380" spans="3:3" hidden="1">
      <c r="C380" s="1"/>
    </row>
    <row r="381" spans="3:3" hidden="1">
      <c r="C381" s="1"/>
    </row>
    <row r="382" spans="3:3" hidden="1">
      <c r="C382" s="1"/>
    </row>
    <row r="383" spans="3:3" hidden="1">
      <c r="C383" s="1"/>
    </row>
    <row r="384" spans="3:3" hidden="1">
      <c r="C384" s="1"/>
    </row>
    <row r="385" spans="1:3" hidden="1">
      <c r="C385" s="1"/>
    </row>
    <row r="386" spans="1:3" hidden="1">
      <c r="C386" s="1"/>
    </row>
    <row r="387" spans="1:3" hidden="1">
      <c r="C387" s="1"/>
    </row>
    <row r="388" spans="1:3" hidden="1">
      <c r="C388" s="1"/>
    </row>
    <row r="389" spans="1:3" hidden="1">
      <c r="C389" s="1"/>
    </row>
    <row r="390" spans="1:3" hidden="1">
      <c r="C390" s="1"/>
    </row>
    <row r="391" spans="1:3" hidden="1">
      <c r="C391" s="1"/>
    </row>
    <row r="392" spans="1:3" hidden="1">
      <c r="C392" s="1"/>
    </row>
    <row r="393" spans="1:3" hidden="1">
      <c r="C393" s="1"/>
    </row>
    <row r="394" spans="1:3" hidden="1">
      <c r="C394" s="1"/>
    </row>
    <row r="395" spans="1:3" hidden="1">
      <c r="A395" s="31"/>
      <c r="C395" s="1"/>
    </row>
    <row r="396" spans="1:3" hidden="1">
      <c r="A396" s="31"/>
      <c r="C396" s="1"/>
    </row>
    <row r="397" spans="1:3" hidden="1">
      <c r="A397" s="3"/>
      <c r="C397" s="1"/>
    </row>
    <row r="398" spans="1:3" hidden="1">
      <c r="C398" s="1"/>
    </row>
    <row r="399" spans="1:3" hidden="1">
      <c r="C399" s="1"/>
    </row>
    <row r="400" spans="1:3" hidden="1">
      <c r="C400" s="1"/>
    </row>
    <row r="401" spans="3:3" hidden="1">
      <c r="C401" s="1"/>
    </row>
    <row r="402" spans="3:3" hidden="1">
      <c r="C402" s="1"/>
    </row>
    <row r="403" spans="3:3" hidden="1">
      <c r="C403" s="1"/>
    </row>
    <row r="404" spans="3:3" hidden="1">
      <c r="C404" s="1"/>
    </row>
    <row r="405" spans="3:3" hidden="1">
      <c r="C405" s="1"/>
    </row>
    <row r="406" spans="3:3" hidden="1">
      <c r="C406" s="1"/>
    </row>
    <row r="407" spans="3:3" hidden="1">
      <c r="C407" s="1"/>
    </row>
    <row r="10000" spans="52:52" hidden="1">
      <c r="AZ10000"/>
    </row>
  </sheetData>
  <sheetProtection sheet="1" objects="1" scenarios="1"/>
  <dataValidations count="1">
    <dataValidation allowBlank="1" showInputMessage="1" showErrorMessage="1" sqref="B22:O28 A1:A4 C1:XFD4 A5:O21 A29:O1048576 P5:AY1048576 BA5:XFD1048576 AZ5:AZ9999 AZ10001:AZ1048576" xr:uid="{00000000-0002-0000-1C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3">
    <tabColor theme="4" tint="0.59999389629810485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3.28515625" style="2" bestFit="1" customWidth="1"/>
    <col min="2" max="2" width="43" style="2" customWidth="1"/>
    <col min="3" max="3" width="12.7109375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2" style="1" bestFit="1" customWidth="1"/>
    <col min="9" max="9" width="13.85546875" style="1" customWidth="1"/>
    <col min="10" max="10" width="15.5703125" style="1" customWidth="1"/>
    <col min="11" max="11" width="14.28515625" style="1" customWidth="1"/>
    <col min="12" max="12" width="9.5703125" style="1" customWidth="1"/>
    <col min="13" max="13" width="32.28515625" style="1" customWidth="1"/>
    <col min="14" max="14" width="10.5703125" style="1" customWidth="1"/>
    <col min="15" max="15" width="26.140625" style="1" customWidth="1"/>
    <col min="16" max="16" width="26.85546875" style="1" customWidth="1"/>
    <col min="17" max="17" width="25.42578125" style="1" customWidth="1"/>
    <col min="18" max="18" width="9.140625" style="1" hidden="1" customWidth="1"/>
    <col min="19" max="52" width="0" style="1" hidden="1" customWidth="1"/>
    <col min="53" max="16384" width="9.140625" style="1" hidden="1"/>
  </cols>
  <sheetData>
    <row r="1" spans="1:17">
      <c r="A1" s="36" t="s">
        <v>114</v>
      </c>
      <c r="B1" s="36" t="s" vm="1">
        <v>172</v>
      </c>
    </row>
    <row r="2" spans="1:17">
      <c r="A2" s="36" t="s">
        <v>113</v>
      </c>
      <c r="B2" s="36" t="s">
        <v>173</v>
      </c>
    </row>
    <row r="3" spans="1:17">
      <c r="A3" s="36" t="s">
        <v>115</v>
      </c>
      <c r="B3" s="36" t="s">
        <v>174</v>
      </c>
    </row>
    <row r="4" spans="1:17">
      <c r="A4" s="36" t="s">
        <v>116</v>
      </c>
      <c r="B4" s="36">
        <v>2149</v>
      </c>
    </row>
    <row r="5" spans="1:17">
      <c r="A5" s="119" t="s">
        <v>63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1"/>
    </row>
    <row r="6" spans="1:17" s="3" customFormat="1">
      <c r="A6" s="37" t="s">
        <v>89</v>
      </c>
      <c r="B6" s="38" t="s">
        <v>32</v>
      </c>
      <c r="C6" s="38" t="s">
        <v>93</v>
      </c>
      <c r="D6" s="38" t="s">
        <v>14</v>
      </c>
      <c r="E6" s="38" t="s">
        <v>45</v>
      </c>
      <c r="F6" s="38" t="s">
        <v>78</v>
      </c>
      <c r="G6" s="38" t="s">
        <v>17</v>
      </c>
      <c r="H6" s="38" t="s">
        <v>77</v>
      </c>
      <c r="I6" s="38" t="s">
        <v>16</v>
      </c>
      <c r="J6" s="38" t="s">
        <v>18</v>
      </c>
      <c r="K6" s="38" t="s">
        <v>148</v>
      </c>
      <c r="L6" s="38" t="s">
        <v>147</v>
      </c>
      <c r="M6" s="38" t="s">
        <v>162</v>
      </c>
      <c r="N6" s="38" t="s">
        <v>42</v>
      </c>
      <c r="O6" s="38" t="s">
        <v>150</v>
      </c>
      <c r="P6" s="38" t="s">
        <v>117</v>
      </c>
      <c r="Q6" s="103" t="s">
        <v>119</v>
      </c>
    </row>
    <row r="7" spans="1:17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26" t="s">
        <v>21</v>
      </c>
      <c r="G7" s="26" t="s">
        <v>20</v>
      </c>
      <c r="H7" s="98" t="s">
        <v>361</v>
      </c>
      <c r="I7" s="26" t="s">
        <v>19</v>
      </c>
      <c r="J7" s="26" t="s">
        <v>19</v>
      </c>
      <c r="K7" s="26" t="s">
        <v>155</v>
      </c>
      <c r="L7" s="98" t="s">
        <v>361</v>
      </c>
      <c r="M7" s="12" t="s">
        <v>151</v>
      </c>
      <c r="N7" s="26" t="s">
        <v>156</v>
      </c>
      <c r="O7" s="26" t="s">
        <v>19</v>
      </c>
      <c r="P7" s="26" t="s">
        <v>19</v>
      </c>
      <c r="Q7" s="27" t="s">
        <v>19</v>
      </c>
    </row>
    <row r="8" spans="1:17" s="4" customFormat="1" ht="20.25">
      <c r="A8" s="99" t="s">
        <v>361</v>
      </c>
      <c r="B8" s="28" t="s">
        <v>0</v>
      </c>
      <c r="C8" s="28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4" t="s">
        <v>87</v>
      </c>
      <c r="Q8" s="15" t="s">
        <v>88</v>
      </c>
    </row>
    <row r="9" spans="1:17" s="4" customFormat="1" ht="20.25">
      <c r="A9" s="71" t="s">
        <v>25</v>
      </c>
      <c r="B9" s="104" t="s">
        <v>361</v>
      </c>
      <c r="C9" s="104" t="s">
        <v>361</v>
      </c>
      <c r="D9" s="104" t="s">
        <v>361</v>
      </c>
      <c r="E9" s="104" t="s">
        <v>361</v>
      </c>
      <c r="F9" s="104" t="s">
        <v>361</v>
      </c>
      <c r="G9" s="72">
        <v>6.8391966879126107</v>
      </c>
      <c r="H9" s="104" t="s">
        <v>361</v>
      </c>
      <c r="I9" s="104" t="s">
        <v>361</v>
      </c>
      <c r="J9" s="73">
        <v>3.1293365456132066E-2</v>
      </c>
      <c r="K9" s="104" t="s">
        <v>361</v>
      </c>
      <c r="L9" s="104" t="s">
        <v>361</v>
      </c>
      <c r="M9" s="104" t="s">
        <v>361</v>
      </c>
      <c r="N9" s="72">
        <v>3366.2529700000005</v>
      </c>
      <c r="O9" s="104" t="s">
        <v>361</v>
      </c>
      <c r="P9" s="73">
        <f>IFERROR(N9/$N$9,0)</f>
        <v>1</v>
      </c>
      <c r="Q9" s="73">
        <f>N9/'סכום נכסי הקרן'!$C$41</f>
        <v>0.17398589676036852</v>
      </c>
    </row>
    <row r="10" spans="1:17">
      <c r="A10" s="74" t="s">
        <v>145</v>
      </c>
      <c r="B10" s="101" t="s">
        <v>361</v>
      </c>
      <c r="C10" s="101" t="s">
        <v>361</v>
      </c>
      <c r="D10" s="101" t="s">
        <v>361</v>
      </c>
      <c r="E10" s="101" t="s">
        <v>361</v>
      </c>
      <c r="F10" s="101" t="s">
        <v>361</v>
      </c>
      <c r="G10" s="65">
        <v>6.7939676673183689</v>
      </c>
      <c r="H10" s="101" t="s">
        <v>361</v>
      </c>
      <c r="I10" s="101" t="s">
        <v>361</v>
      </c>
      <c r="J10" s="66">
        <v>3.0722701339551364E-2</v>
      </c>
      <c r="K10" s="101" t="s">
        <v>361</v>
      </c>
      <c r="L10" s="101" t="s">
        <v>361</v>
      </c>
      <c r="M10" s="101" t="s">
        <v>361</v>
      </c>
      <c r="N10" s="65">
        <v>3134.17245</v>
      </c>
      <c r="O10" s="101" t="s">
        <v>361</v>
      </c>
      <c r="P10" s="66">
        <f t="shared" ref="P10:P35" si="0">IFERROR(N10/$N$9,0)</f>
        <v>0.93105672031534803</v>
      </c>
      <c r="Q10" s="66">
        <f>N10/'סכום נכסי הקרן'!$C$41</f>
        <v>0.16199073841883344</v>
      </c>
    </row>
    <row r="11" spans="1:17">
      <c r="A11" s="68" t="s">
        <v>24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61">
        <v>6.4523802692162358</v>
      </c>
      <c r="H11" s="100" t="s">
        <v>361</v>
      </c>
      <c r="I11" s="100" t="s">
        <v>361</v>
      </c>
      <c r="J11" s="62">
        <v>1.3382125693511613E-2</v>
      </c>
      <c r="K11" s="100" t="s">
        <v>361</v>
      </c>
      <c r="L11" s="100" t="s">
        <v>361</v>
      </c>
      <c r="M11" s="100" t="s">
        <v>361</v>
      </c>
      <c r="N11" s="61">
        <v>1058.58177</v>
      </c>
      <c r="O11" s="100" t="s">
        <v>361</v>
      </c>
      <c r="P11" s="62">
        <f t="shared" si="0"/>
        <v>0.31446887070997515</v>
      </c>
      <c r="Q11" s="62">
        <f>N11/'סכום נכסי הקרן'!$C$41</f>
        <v>5.4713148473695412E-2</v>
      </c>
    </row>
    <row r="12" spans="1:17">
      <c r="A12" s="77" t="s">
        <v>23</v>
      </c>
      <c r="B12" s="101" t="s">
        <v>361</v>
      </c>
      <c r="C12" s="101" t="s">
        <v>361</v>
      </c>
      <c r="D12" s="101" t="s">
        <v>361</v>
      </c>
      <c r="E12" s="101" t="s">
        <v>361</v>
      </c>
      <c r="F12" s="101" t="s">
        <v>361</v>
      </c>
      <c r="G12" s="65">
        <v>6.4523802692162358</v>
      </c>
      <c r="H12" s="101" t="s">
        <v>361</v>
      </c>
      <c r="I12" s="101" t="s">
        <v>361</v>
      </c>
      <c r="J12" s="66">
        <v>1.3382125693511613E-2</v>
      </c>
      <c r="K12" s="101" t="s">
        <v>361</v>
      </c>
      <c r="L12" s="101" t="s">
        <v>361</v>
      </c>
      <c r="M12" s="101" t="s">
        <v>361</v>
      </c>
      <c r="N12" s="65">
        <v>1058.58177</v>
      </c>
      <c r="O12" s="101" t="s">
        <v>361</v>
      </c>
      <c r="P12" s="66">
        <f t="shared" si="0"/>
        <v>0.31446887070997515</v>
      </c>
      <c r="Q12" s="66">
        <f>N12/'סכום נכסי הקרן'!$C$41</f>
        <v>5.4713148473695412E-2</v>
      </c>
    </row>
    <row r="13" spans="1:17">
      <c r="A13" s="78" t="s">
        <v>175</v>
      </c>
      <c r="B13" s="54" t="s">
        <v>176</v>
      </c>
      <c r="C13" s="59" t="s">
        <v>94</v>
      </c>
      <c r="D13" s="54" t="s">
        <v>177</v>
      </c>
      <c r="E13" s="100" t="s">
        <v>361</v>
      </c>
      <c r="F13" s="100" t="s">
        <v>361</v>
      </c>
      <c r="G13" s="61">
        <v>3.3699999999999997</v>
      </c>
      <c r="H13" s="59" t="s">
        <v>101</v>
      </c>
      <c r="I13" s="60">
        <v>7.4999999999999997E-3</v>
      </c>
      <c r="J13" s="62">
        <v>1.1600000000000001E-2</v>
      </c>
      <c r="K13" s="61">
        <v>40000</v>
      </c>
      <c r="L13" s="76">
        <v>111.6</v>
      </c>
      <c r="M13" s="100" t="s">
        <v>361</v>
      </c>
      <c r="N13" s="61">
        <v>44.64</v>
      </c>
      <c r="O13" s="62">
        <v>1.9102795553198335E-6</v>
      </c>
      <c r="P13" s="62">
        <f t="shared" si="0"/>
        <v>1.3261035459257239E-2</v>
      </c>
      <c r="Q13" s="62">
        <f>N13/'סכום נכסי הקרן'!$C$41</f>
        <v>2.3072331463499162E-3</v>
      </c>
    </row>
    <row r="14" spans="1:17">
      <c r="A14" s="78" t="s">
        <v>178</v>
      </c>
      <c r="B14" s="54" t="s">
        <v>179</v>
      </c>
      <c r="C14" s="59" t="s">
        <v>94</v>
      </c>
      <c r="D14" s="54" t="s">
        <v>177</v>
      </c>
      <c r="E14" s="100" t="s">
        <v>361</v>
      </c>
      <c r="F14" s="100" t="s">
        <v>361</v>
      </c>
      <c r="G14" s="61">
        <v>5.34</v>
      </c>
      <c r="H14" s="59" t="s">
        <v>101</v>
      </c>
      <c r="I14" s="60">
        <v>5.0000000000000001E-3</v>
      </c>
      <c r="J14" s="62">
        <v>1.2600000000000002E-2</v>
      </c>
      <c r="K14" s="61">
        <v>271919</v>
      </c>
      <c r="L14" s="76">
        <v>107.42</v>
      </c>
      <c r="M14" s="100" t="s">
        <v>361</v>
      </c>
      <c r="N14" s="61">
        <v>292.09540000000004</v>
      </c>
      <c r="O14" s="62">
        <v>1.337818887182197E-5</v>
      </c>
      <c r="P14" s="62">
        <f t="shared" si="0"/>
        <v>8.6771672421279741E-2</v>
      </c>
      <c r="Q14" s="62">
        <f>N14/'סכום נכסי הקרן'!$C$41</f>
        <v>1.5097047239613292E-2</v>
      </c>
    </row>
    <row r="15" spans="1:17">
      <c r="A15" s="78" t="s">
        <v>180</v>
      </c>
      <c r="B15" s="54" t="s">
        <v>181</v>
      </c>
      <c r="C15" s="59" t="s">
        <v>94</v>
      </c>
      <c r="D15" s="54" t="s">
        <v>177</v>
      </c>
      <c r="E15" s="100" t="s">
        <v>361</v>
      </c>
      <c r="F15" s="100" t="s">
        <v>361</v>
      </c>
      <c r="G15" s="61">
        <v>19.080000000000002</v>
      </c>
      <c r="H15" s="59" t="s">
        <v>101</v>
      </c>
      <c r="I15" s="60">
        <v>0.01</v>
      </c>
      <c r="J15" s="62">
        <v>1.7299999999999999E-2</v>
      </c>
      <c r="K15" s="61">
        <v>32302</v>
      </c>
      <c r="L15" s="76">
        <v>98.46</v>
      </c>
      <c r="M15" s="100" t="s">
        <v>361</v>
      </c>
      <c r="N15" s="61">
        <v>31.804539999999999</v>
      </c>
      <c r="O15" s="62">
        <v>1.7841377768390615E-6</v>
      </c>
      <c r="P15" s="62">
        <f t="shared" si="0"/>
        <v>9.4480540480592571E-3</v>
      </c>
      <c r="Q15" s="62">
        <f>N15/'סכום נכסי הקרן'!$C$41</f>
        <v>1.6438281561920196E-3</v>
      </c>
    </row>
    <row r="16" spans="1:17">
      <c r="A16" s="78" t="s">
        <v>182</v>
      </c>
      <c r="B16" s="54" t="s">
        <v>183</v>
      </c>
      <c r="C16" s="59" t="s">
        <v>94</v>
      </c>
      <c r="D16" s="54" t="s">
        <v>177</v>
      </c>
      <c r="E16" s="100" t="s">
        <v>361</v>
      </c>
      <c r="F16" s="100" t="s">
        <v>361</v>
      </c>
      <c r="G16" s="61">
        <v>2.5799999999999996</v>
      </c>
      <c r="H16" s="59" t="s">
        <v>101</v>
      </c>
      <c r="I16" s="60">
        <v>1E-3</v>
      </c>
      <c r="J16" s="62">
        <v>1.1299999999999999E-2</v>
      </c>
      <c r="K16" s="61">
        <v>122587</v>
      </c>
      <c r="L16" s="76">
        <v>108.67</v>
      </c>
      <c r="M16" s="100" t="s">
        <v>361</v>
      </c>
      <c r="N16" s="61">
        <v>133.21529000000001</v>
      </c>
      <c r="O16" s="62">
        <v>6.1081044855730551E-6</v>
      </c>
      <c r="P16" s="62">
        <f t="shared" si="0"/>
        <v>3.9573760851371785E-2</v>
      </c>
      <c r="Q16" s="62">
        <f>N16/'סכום נכסי הקרן'!$C$41</f>
        <v>6.885276269906284E-3</v>
      </c>
    </row>
    <row r="17" spans="1:17">
      <c r="A17" s="78" t="s">
        <v>184</v>
      </c>
      <c r="B17" s="54" t="s">
        <v>185</v>
      </c>
      <c r="C17" s="59" t="s">
        <v>94</v>
      </c>
      <c r="D17" s="54" t="s">
        <v>177</v>
      </c>
      <c r="E17" s="100" t="s">
        <v>361</v>
      </c>
      <c r="F17" s="100" t="s">
        <v>361</v>
      </c>
      <c r="G17" s="61">
        <v>14.419999999999998</v>
      </c>
      <c r="H17" s="59" t="s">
        <v>101</v>
      </c>
      <c r="I17" s="60">
        <v>2.75E-2</v>
      </c>
      <c r="J17" s="62">
        <v>1.6499999999999994E-2</v>
      </c>
      <c r="K17" s="61">
        <v>3300</v>
      </c>
      <c r="L17" s="76">
        <v>140.35</v>
      </c>
      <c r="M17" s="100" t="s">
        <v>361</v>
      </c>
      <c r="N17" s="61">
        <v>4.6315600000000003</v>
      </c>
      <c r="O17" s="62">
        <v>1.8106531920416634E-7</v>
      </c>
      <c r="P17" s="62">
        <f t="shared" si="0"/>
        <v>1.3758799594909825E-3</v>
      </c>
      <c r="Q17" s="62">
        <f>N17/'סכום נכסי הקרן'!$C$41</f>
        <v>2.3938370858665812E-4</v>
      </c>
    </row>
    <row r="18" spans="1:17">
      <c r="A18" s="78" t="s">
        <v>186</v>
      </c>
      <c r="B18" s="54" t="s">
        <v>187</v>
      </c>
      <c r="C18" s="59" t="s">
        <v>94</v>
      </c>
      <c r="D18" s="54" t="s">
        <v>177</v>
      </c>
      <c r="E18" s="100" t="s">
        <v>361</v>
      </c>
      <c r="F18" s="100" t="s">
        <v>361</v>
      </c>
      <c r="G18" s="61">
        <v>1.8299999999999998</v>
      </c>
      <c r="H18" s="59" t="s">
        <v>101</v>
      </c>
      <c r="I18" s="60">
        <v>7.4999999999999997E-3</v>
      </c>
      <c r="J18" s="62">
        <v>1.2500000000000001E-2</v>
      </c>
      <c r="K18" s="61">
        <v>165000</v>
      </c>
      <c r="L18" s="76">
        <v>111.09</v>
      </c>
      <c r="M18" s="100" t="s">
        <v>361</v>
      </c>
      <c r="N18" s="61">
        <v>183.29851000000002</v>
      </c>
      <c r="O18" s="62">
        <v>7.6027309201146023E-6</v>
      </c>
      <c r="P18" s="62">
        <f t="shared" si="0"/>
        <v>5.4451793027307745E-2</v>
      </c>
      <c r="Q18" s="62">
        <f>N18/'סכום נכסי הקרן'!$C$41</f>
        <v>9.4738440400661209E-3</v>
      </c>
    </row>
    <row r="19" spans="1:17">
      <c r="A19" s="78" t="s">
        <v>188</v>
      </c>
      <c r="B19" s="54" t="s">
        <v>189</v>
      </c>
      <c r="C19" s="59" t="s">
        <v>94</v>
      </c>
      <c r="D19" s="54" t="s">
        <v>177</v>
      </c>
      <c r="E19" s="100" t="s">
        <v>361</v>
      </c>
      <c r="F19" s="100" t="s">
        <v>361</v>
      </c>
      <c r="G19" s="61">
        <v>7.8900000000000006</v>
      </c>
      <c r="H19" s="59" t="s">
        <v>101</v>
      </c>
      <c r="I19" s="60">
        <v>1E-3</v>
      </c>
      <c r="J19" s="62">
        <v>1.46E-2</v>
      </c>
      <c r="K19" s="61">
        <v>319829</v>
      </c>
      <c r="L19" s="76">
        <v>100.3</v>
      </c>
      <c r="M19" s="100" t="s">
        <v>361</v>
      </c>
      <c r="N19" s="61">
        <v>320.78847999999999</v>
      </c>
      <c r="O19" s="62">
        <v>1.2396196596393685E-5</v>
      </c>
      <c r="P19" s="62">
        <f t="shared" si="0"/>
        <v>9.5295416850386006E-2</v>
      </c>
      <c r="Q19" s="62">
        <f>N19/'סכום נכסי הקרן'!$C$41</f>
        <v>1.6580058557867542E-2</v>
      </c>
    </row>
    <row r="20" spans="1:17">
      <c r="A20" s="78" t="s">
        <v>190</v>
      </c>
      <c r="B20" s="54" t="s">
        <v>191</v>
      </c>
      <c r="C20" s="59" t="s">
        <v>94</v>
      </c>
      <c r="D20" s="54" t="s">
        <v>177</v>
      </c>
      <c r="E20" s="100" t="s">
        <v>361</v>
      </c>
      <c r="F20" s="100" t="s">
        <v>361</v>
      </c>
      <c r="G20" s="61">
        <v>25.700000000000003</v>
      </c>
      <c r="H20" s="59" t="s">
        <v>101</v>
      </c>
      <c r="I20" s="60">
        <v>5.0000000000000001E-3</v>
      </c>
      <c r="J20" s="62">
        <v>1.7900000000000006E-2</v>
      </c>
      <c r="K20" s="61">
        <v>60000</v>
      </c>
      <c r="L20" s="76">
        <v>80.180000000000007</v>
      </c>
      <c r="M20" s="100" t="s">
        <v>361</v>
      </c>
      <c r="N20" s="61">
        <v>48.107990000000001</v>
      </c>
      <c r="O20" s="62">
        <v>3.8211359383757763E-6</v>
      </c>
      <c r="P20" s="62">
        <f t="shared" si="0"/>
        <v>1.4291258092822416E-2</v>
      </c>
      <c r="Q20" s="62">
        <f>N20/'סכום נכסי הקרן'!$C$41</f>
        <v>2.4864773551135822E-3</v>
      </c>
    </row>
    <row r="21" spans="1:17">
      <c r="A21" s="105" t="s">
        <v>361</v>
      </c>
      <c r="B21" s="100" t="s">
        <v>361</v>
      </c>
      <c r="C21" s="100" t="s">
        <v>361</v>
      </c>
      <c r="D21" s="100" t="s">
        <v>361</v>
      </c>
      <c r="E21" s="100" t="s">
        <v>361</v>
      </c>
      <c r="F21" s="100" t="s">
        <v>361</v>
      </c>
      <c r="G21" s="100" t="s">
        <v>361</v>
      </c>
      <c r="H21" s="100" t="s">
        <v>361</v>
      </c>
      <c r="I21" s="100" t="s">
        <v>361</v>
      </c>
      <c r="J21" s="100" t="s">
        <v>361</v>
      </c>
      <c r="K21" s="100" t="s">
        <v>361</v>
      </c>
      <c r="L21" s="100" t="s">
        <v>361</v>
      </c>
      <c r="M21" s="100" t="s">
        <v>361</v>
      </c>
      <c r="N21" s="100" t="s">
        <v>361</v>
      </c>
      <c r="O21" s="100" t="s">
        <v>361</v>
      </c>
      <c r="P21" s="100" t="s">
        <v>361</v>
      </c>
      <c r="Q21" s="100" t="s">
        <v>361</v>
      </c>
    </row>
    <row r="22" spans="1:17">
      <c r="A22" s="68" t="s">
        <v>33</v>
      </c>
      <c r="B22" s="100" t="s">
        <v>361</v>
      </c>
      <c r="C22" s="100" t="s">
        <v>361</v>
      </c>
      <c r="D22" s="100" t="s">
        <v>361</v>
      </c>
      <c r="E22" s="100" t="s">
        <v>361</v>
      </c>
      <c r="F22" s="100" t="s">
        <v>361</v>
      </c>
      <c r="G22" s="61">
        <v>6.9681822636628894</v>
      </c>
      <c r="H22" s="100" t="s">
        <v>361</v>
      </c>
      <c r="I22" s="100" t="s">
        <v>361</v>
      </c>
      <c r="J22" s="62">
        <v>3.9566649925890006E-2</v>
      </c>
      <c r="K22" s="100" t="s">
        <v>361</v>
      </c>
      <c r="L22" s="100" t="s">
        <v>361</v>
      </c>
      <c r="M22" s="100" t="s">
        <v>361</v>
      </c>
      <c r="N22" s="61">
        <v>2075.5906800000002</v>
      </c>
      <c r="O22" s="100" t="s">
        <v>361</v>
      </c>
      <c r="P22" s="62">
        <f t="shared" si="0"/>
        <v>0.61658784960537294</v>
      </c>
      <c r="Q22" s="62">
        <f>N22/'סכום נכסי הקרן'!$C$41</f>
        <v>0.10727758994513804</v>
      </c>
    </row>
    <row r="23" spans="1:17">
      <c r="A23" s="77" t="s">
        <v>22</v>
      </c>
      <c r="B23" s="101" t="s">
        <v>361</v>
      </c>
      <c r="C23" s="101" t="s">
        <v>361</v>
      </c>
      <c r="D23" s="101" t="s">
        <v>361</v>
      </c>
      <c r="E23" s="101" t="s">
        <v>361</v>
      </c>
      <c r="F23" s="101" t="s">
        <v>361</v>
      </c>
      <c r="G23" s="65">
        <v>6.9681822636628894</v>
      </c>
      <c r="H23" s="101" t="s">
        <v>361</v>
      </c>
      <c r="I23" s="101" t="s">
        <v>361</v>
      </c>
      <c r="J23" s="66">
        <v>3.9566649925890006E-2</v>
      </c>
      <c r="K23" s="101" t="s">
        <v>361</v>
      </c>
      <c r="L23" s="101" t="s">
        <v>361</v>
      </c>
      <c r="M23" s="101" t="s">
        <v>361</v>
      </c>
      <c r="N23" s="65">
        <v>2075.5906800000002</v>
      </c>
      <c r="O23" s="101" t="s">
        <v>361</v>
      </c>
      <c r="P23" s="66">
        <f t="shared" si="0"/>
        <v>0.61658784960537294</v>
      </c>
      <c r="Q23" s="66">
        <f>N23/'סכום נכסי הקרן'!$C$41</f>
        <v>0.10727758994513804</v>
      </c>
    </row>
    <row r="24" spans="1:17">
      <c r="A24" s="78" t="s">
        <v>192</v>
      </c>
      <c r="B24" s="54" t="s">
        <v>193</v>
      </c>
      <c r="C24" s="59" t="s">
        <v>94</v>
      </c>
      <c r="D24" s="54" t="s">
        <v>177</v>
      </c>
      <c r="E24" s="100" t="s">
        <v>361</v>
      </c>
      <c r="F24" s="100" t="s">
        <v>361</v>
      </c>
      <c r="G24" s="61">
        <v>2.14</v>
      </c>
      <c r="H24" s="59" t="s">
        <v>101</v>
      </c>
      <c r="I24" s="60">
        <v>5.0000000000000001E-3</v>
      </c>
      <c r="J24" s="62">
        <v>3.7599999999999995E-2</v>
      </c>
      <c r="K24" s="61">
        <v>37650</v>
      </c>
      <c r="L24" s="76">
        <v>93.78</v>
      </c>
      <c r="M24" s="100" t="s">
        <v>361</v>
      </c>
      <c r="N24" s="61">
        <v>35.308169999999997</v>
      </c>
      <c r="O24" s="62">
        <v>1.408964871119008E-6</v>
      </c>
      <c r="P24" s="62">
        <f t="shared" si="0"/>
        <v>1.048886412122497E-2</v>
      </c>
      <c r="Q24" s="62">
        <f>N24/'סכום נכסי הקרן'!$C$41</f>
        <v>1.824914430128981E-3</v>
      </c>
    </row>
    <row r="25" spans="1:17">
      <c r="A25" s="78" t="s">
        <v>194</v>
      </c>
      <c r="B25" s="54" t="s">
        <v>195</v>
      </c>
      <c r="C25" s="59" t="s">
        <v>94</v>
      </c>
      <c r="D25" s="54" t="s">
        <v>177</v>
      </c>
      <c r="E25" s="100" t="s">
        <v>361</v>
      </c>
      <c r="F25" s="100" t="s">
        <v>361</v>
      </c>
      <c r="G25" s="61">
        <v>6.02</v>
      </c>
      <c r="H25" s="59" t="s">
        <v>101</v>
      </c>
      <c r="I25" s="60">
        <v>0.01</v>
      </c>
      <c r="J25" s="62">
        <v>3.8100000000000002E-2</v>
      </c>
      <c r="K25" s="61">
        <v>511800</v>
      </c>
      <c r="L25" s="76">
        <v>85.38</v>
      </c>
      <c r="M25" s="100" t="s">
        <v>361</v>
      </c>
      <c r="N25" s="61">
        <v>436.97487000000001</v>
      </c>
      <c r="O25" s="62">
        <v>1.355565849645278E-5</v>
      </c>
      <c r="P25" s="62">
        <f t="shared" si="0"/>
        <v>0.12981046697747137</v>
      </c>
      <c r="Q25" s="62">
        <f>N25/'סכום נכסי הקרן'!$C$41</f>
        <v>2.2585190505957562E-2</v>
      </c>
    </row>
    <row r="26" spans="1:17">
      <c r="A26" s="78" t="s">
        <v>196</v>
      </c>
      <c r="B26" s="54" t="s">
        <v>197</v>
      </c>
      <c r="C26" s="59" t="s">
        <v>94</v>
      </c>
      <c r="D26" s="54" t="s">
        <v>177</v>
      </c>
      <c r="E26" s="100" t="s">
        <v>361</v>
      </c>
      <c r="F26" s="100" t="s">
        <v>361</v>
      </c>
      <c r="G26" s="61">
        <v>14.969999999999999</v>
      </c>
      <c r="H26" s="59" t="s">
        <v>101</v>
      </c>
      <c r="I26" s="60">
        <v>3.7499999999999999E-2</v>
      </c>
      <c r="J26" s="62">
        <v>4.5100000000000001E-2</v>
      </c>
      <c r="K26" s="61">
        <v>113700</v>
      </c>
      <c r="L26" s="76">
        <v>92</v>
      </c>
      <c r="M26" s="100" t="s">
        <v>361</v>
      </c>
      <c r="N26" s="61">
        <v>104.604</v>
      </c>
      <c r="O26" s="62">
        <v>4.5082025955208428E-6</v>
      </c>
      <c r="P26" s="62">
        <f t="shared" si="0"/>
        <v>3.1074313467297138E-2</v>
      </c>
      <c r="Q26" s="62">
        <f>N26/'סכום נכסי הקרן'!$C$41</f>
        <v>5.4064922948204889E-3</v>
      </c>
    </row>
    <row r="27" spans="1:17">
      <c r="A27" s="78" t="s">
        <v>198</v>
      </c>
      <c r="B27" s="54" t="s">
        <v>199</v>
      </c>
      <c r="C27" s="59" t="s">
        <v>94</v>
      </c>
      <c r="D27" s="54" t="s">
        <v>177</v>
      </c>
      <c r="E27" s="100" t="s">
        <v>361</v>
      </c>
      <c r="F27" s="100" t="s">
        <v>361</v>
      </c>
      <c r="G27" s="61">
        <v>7.82</v>
      </c>
      <c r="H27" s="59" t="s">
        <v>101</v>
      </c>
      <c r="I27" s="60">
        <v>1.3000000000000001E-2</v>
      </c>
      <c r="J27" s="62">
        <v>3.9699999999999999E-2</v>
      </c>
      <c r="K27" s="61">
        <v>850769</v>
      </c>
      <c r="L27" s="76">
        <v>82.23</v>
      </c>
      <c r="M27" s="100" t="s">
        <v>361</v>
      </c>
      <c r="N27" s="61">
        <v>699.58739000000003</v>
      </c>
      <c r="O27" s="62">
        <v>3.9509268460725876E-5</v>
      </c>
      <c r="P27" s="62">
        <f t="shared" si="0"/>
        <v>0.20782377207973171</v>
      </c>
      <c r="Q27" s="62">
        <f>N27/'סכום נכסי הקרן'!$C$41</f>
        <v>3.6158405353414559E-2</v>
      </c>
    </row>
    <row r="28" spans="1:17">
      <c r="A28" s="78" t="s">
        <v>200</v>
      </c>
      <c r="B28" s="54" t="s">
        <v>201</v>
      </c>
      <c r="C28" s="59" t="s">
        <v>94</v>
      </c>
      <c r="D28" s="54" t="s">
        <v>177</v>
      </c>
      <c r="E28" s="100" t="s">
        <v>361</v>
      </c>
      <c r="F28" s="100" t="s">
        <v>361</v>
      </c>
      <c r="G28" s="61">
        <v>11.839999999999998</v>
      </c>
      <c r="H28" s="59" t="s">
        <v>101</v>
      </c>
      <c r="I28" s="60">
        <v>1.4999999999999999E-2</v>
      </c>
      <c r="J28" s="62">
        <v>4.3299999999999998E-2</v>
      </c>
      <c r="K28" s="61">
        <v>178500</v>
      </c>
      <c r="L28" s="76">
        <v>72.52</v>
      </c>
      <c r="M28" s="100" t="s">
        <v>361</v>
      </c>
      <c r="N28" s="61">
        <v>129.44821000000002</v>
      </c>
      <c r="O28" s="62">
        <v>7.0575243588377506E-6</v>
      </c>
      <c r="P28" s="62">
        <f t="shared" si="0"/>
        <v>3.8454688686097173E-2</v>
      </c>
      <c r="Q28" s="62">
        <f>N28/'סכום נכסי הקרן'!$C$41</f>
        <v>6.6905734956914133E-3</v>
      </c>
    </row>
    <row r="29" spans="1:17">
      <c r="A29" s="78" t="s">
        <v>202</v>
      </c>
      <c r="B29" s="54" t="s">
        <v>203</v>
      </c>
      <c r="C29" s="59" t="s">
        <v>94</v>
      </c>
      <c r="D29" s="54" t="s">
        <v>177</v>
      </c>
      <c r="E29" s="100" t="s">
        <v>361</v>
      </c>
      <c r="F29" s="100" t="s">
        <v>361</v>
      </c>
      <c r="G29" s="61">
        <v>1.6500000000000001</v>
      </c>
      <c r="H29" s="59" t="s">
        <v>101</v>
      </c>
      <c r="I29" s="60">
        <v>1.7500000000000002E-2</v>
      </c>
      <c r="J29" s="62">
        <v>3.8100000000000002E-2</v>
      </c>
      <c r="K29" s="61">
        <v>415000</v>
      </c>
      <c r="L29" s="76">
        <v>97.32</v>
      </c>
      <c r="M29" s="100" t="s">
        <v>361</v>
      </c>
      <c r="N29" s="61">
        <v>403.87797999999998</v>
      </c>
      <c r="O29" s="62">
        <v>1.7454604086720898E-5</v>
      </c>
      <c r="P29" s="62">
        <f t="shared" si="0"/>
        <v>0.11997849941741007</v>
      </c>
      <c r="Q29" s="62">
        <f>N29/'סכום נכסי הקרן'!$C$41</f>
        <v>2.0874566813101444E-2</v>
      </c>
    </row>
    <row r="30" spans="1:17">
      <c r="A30" s="78" t="s">
        <v>204</v>
      </c>
      <c r="B30" s="54" t="s">
        <v>205</v>
      </c>
      <c r="C30" s="59" t="s">
        <v>94</v>
      </c>
      <c r="D30" s="54" t="s">
        <v>177</v>
      </c>
      <c r="E30" s="100" t="s">
        <v>361</v>
      </c>
      <c r="F30" s="100" t="s">
        <v>361</v>
      </c>
      <c r="G30" s="61">
        <v>4.5200000000000005</v>
      </c>
      <c r="H30" s="59" t="s">
        <v>101</v>
      </c>
      <c r="I30" s="60">
        <v>2.2499999999999999E-2</v>
      </c>
      <c r="J30" s="62">
        <v>3.6699999999999997E-2</v>
      </c>
      <c r="K30" s="61">
        <v>180000</v>
      </c>
      <c r="L30" s="76">
        <v>94.49</v>
      </c>
      <c r="M30" s="100" t="s">
        <v>361</v>
      </c>
      <c r="N30" s="61">
        <v>170.08199999999999</v>
      </c>
      <c r="O30" s="62">
        <v>6.6544618660351018E-6</v>
      </c>
      <c r="P30" s="62">
        <f t="shared" si="0"/>
        <v>5.0525614538113564E-2</v>
      </c>
      <c r="Q30" s="62">
        <f>N30/'סכום נכסי הקרן'!$C$41</f>
        <v>8.790744354782401E-3</v>
      </c>
    </row>
    <row r="31" spans="1:17">
      <c r="A31" s="78" t="s">
        <v>206</v>
      </c>
      <c r="B31" s="54" t="s">
        <v>207</v>
      </c>
      <c r="C31" s="59" t="s">
        <v>94</v>
      </c>
      <c r="D31" s="54" t="s">
        <v>177</v>
      </c>
      <c r="E31" s="100" t="s">
        <v>361</v>
      </c>
      <c r="F31" s="100" t="s">
        <v>361</v>
      </c>
      <c r="G31" s="61">
        <v>18.309999999999999</v>
      </c>
      <c r="H31" s="59" t="s">
        <v>101</v>
      </c>
      <c r="I31" s="60">
        <v>2.7999999999999997E-2</v>
      </c>
      <c r="J31" s="62">
        <v>4.6199999999999998E-2</v>
      </c>
      <c r="K31" s="61">
        <v>133820</v>
      </c>
      <c r="L31" s="76">
        <v>71.52</v>
      </c>
      <c r="M31" s="100" t="s">
        <v>361</v>
      </c>
      <c r="N31" s="61">
        <v>95.708060000000003</v>
      </c>
      <c r="O31" s="62">
        <v>1.1740940559711746E-5</v>
      </c>
      <c r="P31" s="62">
        <f t="shared" si="0"/>
        <v>2.8431630318026868E-2</v>
      </c>
      <c r="Q31" s="62">
        <f>N31/'סכום נכסי הקרן'!$C$41</f>
        <v>4.9467026972411865E-3</v>
      </c>
    </row>
    <row r="32" spans="1:17">
      <c r="A32" s="105" t="s">
        <v>361</v>
      </c>
      <c r="B32" s="100" t="s">
        <v>361</v>
      </c>
      <c r="C32" s="100" t="s">
        <v>361</v>
      </c>
      <c r="D32" s="100" t="s">
        <v>361</v>
      </c>
      <c r="E32" s="100" t="s">
        <v>361</v>
      </c>
      <c r="F32" s="100" t="s">
        <v>361</v>
      </c>
      <c r="G32" s="100" t="s">
        <v>361</v>
      </c>
      <c r="H32" s="100" t="s">
        <v>361</v>
      </c>
      <c r="I32" s="100" t="s">
        <v>361</v>
      </c>
      <c r="J32" s="100" t="s">
        <v>361</v>
      </c>
      <c r="K32" s="100" t="s">
        <v>361</v>
      </c>
      <c r="L32" s="100" t="s">
        <v>361</v>
      </c>
      <c r="M32" s="100" t="s">
        <v>361</v>
      </c>
      <c r="N32" s="100" t="s">
        <v>361</v>
      </c>
      <c r="O32" s="100" t="s">
        <v>361</v>
      </c>
      <c r="P32" s="100" t="s">
        <v>361</v>
      </c>
      <c r="Q32" s="100" t="s">
        <v>361</v>
      </c>
    </row>
    <row r="33" spans="1:17">
      <c r="A33" s="74" t="s">
        <v>144</v>
      </c>
      <c r="B33" s="101" t="s">
        <v>361</v>
      </c>
      <c r="C33" s="101" t="s">
        <v>361</v>
      </c>
      <c r="D33" s="101" t="s">
        <v>361</v>
      </c>
      <c r="E33" s="101" t="s">
        <v>361</v>
      </c>
      <c r="F33" s="101" t="s">
        <v>361</v>
      </c>
      <c r="G33" s="65">
        <v>7.4500000000000011</v>
      </c>
      <c r="H33" s="101" t="s">
        <v>361</v>
      </c>
      <c r="I33" s="101" t="s">
        <v>361</v>
      </c>
      <c r="J33" s="66">
        <v>3.9000000000000007E-2</v>
      </c>
      <c r="K33" s="101" t="s">
        <v>361</v>
      </c>
      <c r="L33" s="101" t="s">
        <v>361</v>
      </c>
      <c r="M33" s="101" t="s">
        <v>361</v>
      </c>
      <c r="N33" s="65">
        <v>232.08051999999998</v>
      </c>
      <c r="O33" s="101" t="s">
        <v>361</v>
      </c>
      <c r="P33" s="66">
        <f t="shared" si="0"/>
        <v>6.8943279684651845E-2</v>
      </c>
      <c r="Q33" s="66">
        <f>N33/'סכום נכסי הקרן'!$C$41</f>
        <v>1.1995158341535049E-2</v>
      </c>
    </row>
    <row r="34" spans="1:17">
      <c r="A34" s="77" t="s">
        <v>43</v>
      </c>
      <c r="B34" s="101" t="s">
        <v>361</v>
      </c>
      <c r="C34" s="101" t="s">
        <v>361</v>
      </c>
      <c r="D34" s="101" t="s">
        <v>361</v>
      </c>
      <c r="E34" s="101" t="s">
        <v>361</v>
      </c>
      <c r="F34" s="101" t="s">
        <v>361</v>
      </c>
      <c r="G34" s="65">
        <v>7.4500000000000011</v>
      </c>
      <c r="H34" s="101" t="s">
        <v>361</v>
      </c>
      <c r="I34" s="101" t="s">
        <v>361</v>
      </c>
      <c r="J34" s="66">
        <v>3.9000000000000007E-2</v>
      </c>
      <c r="K34" s="101" t="s">
        <v>361</v>
      </c>
      <c r="L34" s="101" t="s">
        <v>361</v>
      </c>
      <c r="M34" s="101" t="s">
        <v>361</v>
      </c>
      <c r="N34" s="65">
        <v>232.08051999999998</v>
      </c>
      <c r="O34" s="101" t="s">
        <v>361</v>
      </c>
      <c r="P34" s="66">
        <f t="shared" si="0"/>
        <v>6.8943279684651845E-2</v>
      </c>
      <c r="Q34" s="66">
        <f>N34/'סכום נכסי הקרן'!$C$41</f>
        <v>1.1995158341535049E-2</v>
      </c>
    </row>
    <row r="35" spans="1:17">
      <c r="A35" s="78" t="s">
        <v>208</v>
      </c>
      <c r="B35" s="54" t="s">
        <v>209</v>
      </c>
      <c r="C35" s="59" t="s">
        <v>26</v>
      </c>
      <c r="D35" s="54" t="s">
        <v>210</v>
      </c>
      <c r="E35" s="54" t="s">
        <v>211</v>
      </c>
      <c r="F35" s="100" t="s">
        <v>361</v>
      </c>
      <c r="G35" s="61">
        <v>7.4500000000000011</v>
      </c>
      <c r="H35" s="59" t="s">
        <v>100</v>
      </c>
      <c r="I35" s="60">
        <v>1.8749999999999999E-2</v>
      </c>
      <c r="J35" s="62">
        <v>3.9000000000000007E-2</v>
      </c>
      <c r="K35" s="61">
        <v>73800</v>
      </c>
      <c r="L35" s="76">
        <v>86.703130000000002</v>
      </c>
      <c r="M35" s="100" t="s">
        <v>361</v>
      </c>
      <c r="N35" s="61">
        <v>232.08051999999998</v>
      </c>
      <c r="O35" s="62">
        <v>5.2263697975312841E-7</v>
      </c>
      <c r="P35" s="62">
        <f t="shared" si="0"/>
        <v>6.8943279684651845E-2</v>
      </c>
      <c r="Q35" s="62">
        <f>N35/'סכום נכסי הקרן'!$C$41</f>
        <v>1.1995158341535049E-2</v>
      </c>
    </row>
    <row r="36" spans="1:17">
      <c r="A36" s="106" t="s">
        <v>361</v>
      </c>
      <c r="B36" s="107" t="s">
        <v>361</v>
      </c>
      <c r="C36" s="107" t="s">
        <v>361</v>
      </c>
      <c r="D36" s="107" t="s">
        <v>361</v>
      </c>
      <c r="E36" s="107" t="s">
        <v>361</v>
      </c>
      <c r="F36" s="107" t="s">
        <v>361</v>
      </c>
      <c r="G36" s="107" t="s">
        <v>361</v>
      </c>
      <c r="H36" s="107" t="s">
        <v>361</v>
      </c>
      <c r="I36" s="107" t="s">
        <v>361</v>
      </c>
      <c r="J36" s="107" t="s">
        <v>361</v>
      </c>
      <c r="K36" s="107" t="s">
        <v>361</v>
      </c>
      <c r="L36" s="107" t="s">
        <v>361</v>
      </c>
      <c r="M36" s="107" t="s">
        <v>361</v>
      </c>
      <c r="N36" s="107" t="s">
        <v>361</v>
      </c>
      <c r="O36" s="107" t="s">
        <v>361</v>
      </c>
      <c r="P36" s="107" t="s">
        <v>361</v>
      </c>
      <c r="Q36" s="107" t="s">
        <v>361</v>
      </c>
    </row>
    <row r="37" spans="1:17">
      <c r="A37" s="106" t="s">
        <v>361</v>
      </c>
      <c r="B37" s="107" t="s">
        <v>361</v>
      </c>
      <c r="C37" s="107" t="s">
        <v>361</v>
      </c>
      <c r="D37" s="107" t="s">
        <v>361</v>
      </c>
      <c r="E37" s="107" t="s">
        <v>361</v>
      </c>
      <c r="F37" s="107" t="s">
        <v>361</v>
      </c>
      <c r="G37" s="107" t="s">
        <v>361</v>
      </c>
      <c r="H37" s="107" t="s">
        <v>361</v>
      </c>
      <c r="I37" s="107" t="s">
        <v>361</v>
      </c>
      <c r="J37" s="107" t="s">
        <v>361</v>
      </c>
      <c r="K37" s="107" t="s">
        <v>361</v>
      </c>
      <c r="L37" s="107" t="s">
        <v>361</v>
      </c>
      <c r="M37" s="107" t="s">
        <v>361</v>
      </c>
      <c r="N37" s="107" t="s">
        <v>361</v>
      </c>
      <c r="O37" s="107" t="s">
        <v>361</v>
      </c>
      <c r="P37" s="107" t="s">
        <v>361</v>
      </c>
      <c r="Q37" s="107" t="s">
        <v>361</v>
      </c>
    </row>
    <row r="38" spans="1:17">
      <c r="A38" s="106" t="s">
        <v>361</v>
      </c>
      <c r="B38" s="107" t="s">
        <v>361</v>
      </c>
      <c r="C38" s="107" t="s">
        <v>361</v>
      </c>
      <c r="D38" s="107" t="s">
        <v>361</v>
      </c>
      <c r="E38" s="107" t="s">
        <v>361</v>
      </c>
      <c r="F38" s="107" t="s">
        <v>361</v>
      </c>
      <c r="G38" s="107" t="s">
        <v>361</v>
      </c>
      <c r="H38" s="107" t="s">
        <v>361</v>
      </c>
      <c r="I38" s="107" t="s">
        <v>361</v>
      </c>
      <c r="J38" s="107" t="s">
        <v>361</v>
      </c>
      <c r="K38" s="107" t="s">
        <v>361</v>
      </c>
      <c r="L38" s="107" t="s">
        <v>361</v>
      </c>
      <c r="M38" s="107" t="s">
        <v>361</v>
      </c>
      <c r="N38" s="107" t="s">
        <v>361</v>
      </c>
      <c r="O38" s="107" t="s">
        <v>361</v>
      </c>
      <c r="P38" s="107" t="s">
        <v>361</v>
      </c>
      <c r="Q38" s="107" t="s">
        <v>361</v>
      </c>
    </row>
    <row r="39" spans="1:17">
      <c r="A39" s="69" t="s">
        <v>86</v>
      </c>
      <c r="B39" s="108" t="s">
        <v>361</v>
      </c>
      <c r="C39" s="108" t="s">
        <v>361</v>
      </c>
      <c r="D39" s="107" t="s">
        <v>361</v>
      </c>
      <c r="E39" s="107" t="s">
        <v>361</v>
      </c>
      <c r="F39" s="107" t="s">
        <v>361</v>
      </c>
      <c r="G39" s="107" t="s">
        <v>361</v>
      </c>
      <c r="H39" s="107" t="s">
        <v>361</v>
      </c>
      <c r="I39" s="107" t="s">
        <v>361</v>
      </c>
      <c r="J39" s="107" t="s">
        <v>361</v>
      </c>
      <c r="K39" s="107" t="s">
        <v>361</v>
      </c>
      <c r="L39" s="107" t="s">
        <v>361</v>
      </c>
      <c r="M39" s="107" t="s">
        <v>361</v>
      </c>
      <c r="N39" s="107" t="s">
        <v>361</v>
      </c>
      <c r="O39" s="107" t="s">
        <v>361</v>
      </c>
      <c r="P39" s="107" t="s">
        <v>361</v>
      </c>
      <c r="Q39" s="107" t="s">
        <v>361</v>
      </c>
    </row>
    <row r="40" spans="1:17">
      <c r="A40" s="69" t="s">
        <v>146</v>
      </c>
      <c r="B40" s="108" t="s">
        <v>361</v>
      </c>
      <c r="C40" s="108" t="s">
        <v>361</v>
      </c>
      <c r="D40" s="107" t="s">
        <v>361</v>
      </c>
      <c r="E40" s="107" t="s">
        <v>361</v>
      </c>
      <c r="F40" s="107" t="s">
        <v>361</v>
      </c>
      <c r="G40" s="107" t="s">
        <v>361</v>
      </c>
      <c r="H40" s="107" t="s">
        <v>361</v>
      </c>
      <c r="I40" s="107" t="s">
        <v>361</v>
      </c>
      <c r="J40" s="107" t="s">
        <v>361</v>
      </c>
      <c r="K40" s="107" t="s">
        <v>361</v>
      </c>
      <c r="L40" s="107" t="s">
        <v>361</v>
      </c>
      <c r="M40" s="107" t="s">
        <v>361</v>
      </c>
      <c r="N40" s="107" t="s">
        <v>361</v>
      </c>
      <c r="O40" s="107" t="s">
        <v>361</v>
      </c>
      <c r="P40" s="107" t="s">
        <v>361</v>
      </c>
      <c r="Q40" s="107" t="s">
        <v>361</v>
      </c>
    </row>
    <row r="41" spans="1:17">
      <c r="A41" s="69" t="s">
        <v>154</v>
      </c>
      <c r="B41" s="109" t="s">
        <v>361</v>
      </c>
      <c r="C41" s="109" t="s">
        <v>361</v>
      </c>
      <c r="D41" s="107" t="s">
        <v>361</v>
      </c>
      <c r="E41" s="107" t="s">
        <v>361</v>
      </c>
      <c r="F41" s="107" t="s">
        <v>361</v>
      </c>
      <c r="G41" s="107" t="s">
        <v>361</v>
      </c>
      <c r="H41" s="107" t="s">
        <v>361</v>
      </c>
      <c r="I41" s="107" t="s">
        <v>361</v>
      </c>
      <c r="J41" s="107" t="s">
        <v>361</v>
      </c>
      <c r="K41" s="107" t="s">
        <v>361</v>
      </c>
      <c r="L41" s="107" t="s">
        <v>361</v>
      </c>
      <c r="M41" s="107" t="s">
        <v>361</v>
      </c>
      <c r="N41" s="107" t="s">
        <v>361</v>
      </c>
      <c r="O41" s="107" t="s">
        <v>361</v>
      </c>
      <c r="P41" s="107" t="s">
        <v>361</v>
      </c>
      <c r="Q41" s="107" t="s">
        <v>361</v>
      </c>
    </row>
    <row r="42" spans="1:17" hidden="1">
      <c r="B42" s="1"/>
      <c r="C42" s="1"/>
    </row>
    <row r="43" spans="1:17" hidden="1">
      <c r="B43" s="1"/>
      <c r="C43" s="1"/>
    </row>
    <row r="44" spans="1:17" hidden="1">
      <c r="B44" s="1"/>
      <c r="C44" s="1"/>
    </row>
    <row r="45" spans="1:17" hidden="1">
      <c r="B45" s="1"/>
      <c r="C45" s="1"/>
    </row>
    <row r="46" spans="1:17" hidden="1">
      <c r="B46" s="1"/>
      <c r="C46" s="1"/>
    </row>
    <row r="47" spans="1:17" hidden="1">
      <c r="B47" s="1"/>
      <c r="C47" s="1"/>
    </row>
    <row r="48" spans="1:17" hidden="1">
      <c r="B48" s="1"/>
      <c r="C48" s="1"/>
    </row>
    <row r="49" spans="2:3" hidden="1">
      <c r="B49" s="1"/>
      <c r="C49" s="1"/>
    </row>
    <row r="50" spans="2:3" hidden="1">
      <c r="B50" s="1"/>
      <c r="C50" s="1"/>
    </row>
    <row r="51" spans="2:3" hidden="1">
      <c r="B51" s="1"/>
      <c r="C51" s="1"/>
    </row>
    <row r="52" spans="2:3" hidden="1">
      <c r="B52" s="1"/>
      <c r="C52" s="1"/>
    </row>
    <row r="53" spans="2:3" hidden="1">
      <c r="B53" s="1"/>
      <c r="C53" s="1"/>
    </row>
    <row r="54" spans="2:3" hidden="1">
      <c r="B54" s="1"/>
      <c r="C54" s="1"/>
    </row>
    <row r="55" spans="2:3" hidden="1">
      <c r="B55" s="1"/>
      <c r="C55" s="1"/>
    </row>
    <row r="56" spans="2:3" hidden="1">
      <c r="B56" s="1"/>
      <c r="C56" s="1"/>
    </row>
    <row r="57" spans="2:3" hidden="1">
      <c r="B57" s="1"/>
      <c r="C57" s="1"/>
    </row>
    <row r="58" spans="2:3" hidden="1">
      <c r="B58" s="1"/>
      <c r="C58" s="1"/>
    </row>
    <row r="59" spans="2:3" hidden="1">
      <c r="B59" s="1"/>
      <c r="C59" s="1"/>
    </row>
    <row r="60" spans="2:3" hidden="1">
      <c r="B60" s="1"/>
      <c r="C60" s="1"/>
    </row>
    <row r="61" spans="2:3" hidden="1">
      <c r="B61" s="1"/>
      <c r="C61" s="1"/>
    </row>
    <row r="62" spans="2:3" hidden="1">
      <c r="B62" s="1"/>
      <c r="C62" s="1"/>
    </row>
    <row r="63" spans="2:3" hidden="1">
      <c r="B63" s="1"/>
      <c r="C63" s="1"/>
    </row>
    <row r="64" spans="2:3" hidden="1">
      <c r="B64" s="1"/>
      <c r="C64" s="1"/>
    </row>
    <row r="65" spans="2:3" hidden="1">
      <c r="B65" s="1"/>
      <c r="C65" s="1"/>
    </row>
    <row r="66" spans="2:3" hidden="1">
      <c r="B66" s="1"/>
      <c r="C66" s="1"/>
    </row>
    <row r="67" spans="2:3" hidden="1">
      <c r="B67" s="1"/>
      <c r="C67" s="1"/>
    </row>
    <row r="68" spans="2:3" hidden="1">
      <c r="B68" s="1"/>
      <c r="C68" s="1"/>
    </row>
    <row r="69" spans="2:3" hidden="1">
      <c r="B69" s="1"/>
      <c r="C69" s="1"/>
    </row>
    <row r="70" spans="2:3" hidden="1">
      <c r="B70" s="1"/>
      <c r="C70" s="1"/>
    </row>
    <row r="71" spans="2:3" hidden="1">
      <c r="B71" s="1"/>
      <c r="C71" s="1"/>
    </row>
    <row r="72" spans="2:3" hidden="1">
      <c r="B72" s="1"/>
      <c r="C72" s="1"/>
    </row>
    <row r="73" spans="2:3" hidden="1">
      <c r="B73" s="1"/>
      <c r="C73" s="1"/>
    </row>
    <row r="74" spans="2:3" hidden="1">
      <c r="B74" s="1"/>
      <c r="C74" s="1"/>
    </row>
    <row r="75" spans="2:3" hidden="1">
      <c r="B75" s="1"/>
      <c r="C75" s="1"/>
    </row>
    <row r="76" spans="2:3" hidden="1">
      <c r="B76" s="1"/>
      <c r="C76" s="1"/>
    </row>
    <row r="77" spans="2:3" hidden="1">
      <c r="B77" s="1"/>
      <c r="C77" s="1"/>
    </row>
    <row r="78" spans="2:3" hidden="1">
      <c r="B78" s="1"/>
      <c r="C78" s="1"/>
    </row>
    <row r="79" spans="2:3" hidden="1">
      <c r="B79" s="1"/>
      <c r="C79" s="1"/>
    </row>
    <row r="80" spans="2:3" hidden="1">
      <c r="B80" s="1"/>
      <c r="C80" s="1"/>
    </row>
    <row r="81" spans="2:3" hidden="1">
      <c r="B81" s="1"/>
      <c r="C81" s="1"/>
    </row>
    <row r="82" spans="2:3" hidden="1">
      <c r="B82" s="1"/>
      <c r="C82" s="1"/>
    </row>
    <row r="83" spans="2:3" hidden="1">
      <c r="B83" s="1"/>
      <c r="C83" s="1"/>
    </row>
    <row r="84" spans="2:3" hidden="1">
      <c r="B84" s="1"/>
      <c r="C84" s="1"/>
    </row>
    <row r="85" spans="2:3" hidden="1">
      <c r="B85" s="1"/>
      <c r="C85" s="1"/>
    </row>
    <row r="86" spans="2:3" hidden="1">
      <c r="B86" s="1"/>
      <c r="C86" s="1"/>
    </row>
    <row r="87" spans="2:3" hidden="1">
      <c r="B87" s="1"/>
      <c r="C87" s="1"/>
    </row>
    <row r="88" spans="2:3" hidden="1">
      <c r="B88" s="1"/>
      <c r="C88" s="1"/>
    </row>
    <row r="89" spans="2:3" hidden="1">
      <c r="B89" s="1"/>
      <c r="C89" s="1"/>
    </row>
    <row r="90" spans="2:3" hidden="1">
      <c r="B90" s="1"/>
      <c r="C90" s="1"/>
    </row>
    <row r="91" spans="2:3" hidden="1">
      <c r="B91" s="1"/>
      <c r="C91" s="1"/>
    </row>
    <row r="92" spans="2:3" hidden="1">
      <c r="B92" s="1"/>
      <c r="C92" s="1"/>
    </row>
    <row r="93" spans="2:3" hidden="1">
      <c r="B93" s="1"/>
      <c r="C93" s="1"/>
    </row>
    <row r="94" spans="2:3" hidden="1">
      <c r="B94" s="1"/>
      <c r="C94" s="1"/>
    </row>
    <row r="95" spans="2:3" hidden="1">
      <c r="B95" s="1"/>
      <c r="C95" s="1"/>
    </row>
    <row r="96" spans="2:3" hidden="1">
      <c r="B96" s="1"/>
      <c r="C96" s="1"/>
    </row>
    <row r="97" spans="2:3" hidden="1">
      <c r="B97" s="1"/>
      <c r="C97" s="1"/>
    </row>
    <row r="98" spans="2:3" hidden="1">
      <c r="B98" s="1"/>
      <c r="C98" s="1"/>
    </row>
    <row r="99" spans="2:3" hidden="1">
      <c r="B99" s="1"/>
      <c r="C99" s="1"/>
    </row>
    <row r="100" spans="2:3" hidden="1">
      <c r="B100" s="1"/>
      <c r="C100" s="1"/>
    </row>
    <row r="101" spans="2:3" hidden="1">
      <c r="B101" s="1"/>
      <c r="C101" s="1"/>
    </row>
    <row r="102" spans="2:3" hidden="1">
      <c r="B102" s="1"/>
      <c r="C102" s="1"/>
    </row>
    <row r="103" spans="2:3" hidden="1">
      <c r="B103" s="1"/>
      <c r="C103" s="1"/>
    </row>
    <row r="104" spans="2:3" hidden="1">
      <c r="B104" s="1"/>
      <c r="C104" s="1"/>
    </row>
    <row r="105" spans="2:3" hidden="1">
      <c r="B105" s="1"/>
      <c r="C105" s="1"/>
    </row>
    <row r="106" spans="2:3" hidden="1">
      <c r="B106" s="1"/>
      <c r="C106" s="1"/>
    </row>
    <row r="107" spans="2:3" hidden="1">
      <c r="B107" s="1"/>
      <c r="C107" s="1"/>
    </row>
    <row r="108" spans="2:3" hidden="1">
      <c r="B108" s="1"/>
      <c r="C108" s="1"/>
    </row>
    <row r="109" spans="2:3" hidden="1">
      <c r="B109" s="1"/>
      <c r="C109" s="1"/>
    </row>
    <row r="110" spans="2:3" hidden="1">
      <c r="B110" s="1"/>
      <c r="C110" s="1"/>
    </row>
    <row r="111" spans="2:3" hidden="1">
      <c r="B111" s="1"/>
      <c r="C111" s="1"/>
    </row>
    <row r="112" spans="2:3" hidden="1">
      <c r="B112" s="1"/>
      <c r="C112" s="1"/>
    </row>
    <row r="113" spans="2:3" hidden="1">
      <c r="B113" s="1"/>
      <c r="C113" s="1"/>
    </row>
    <row r="114" spans="2:3" hidden="1">
      <c r="B114" s="1"/>
      <c r="C114" s="1"/>
    </row>
    <row r="115" spans="2:3" hidden="1">
      <c r="B115" s="1"/>
      <c r="C115" s="1"/>
    </row>
    <row r="116" spans="2:3" hidden="1">
      <c r="B116" s="1"/>
      <c r="C116" s="1"/>
    </row>
    <row r="117" spans="2:3" hidden="1">
      <c r="B117" s="1"/>
      <c r="C117" s="1"/>
    </row>
    <row r="118" spans="2:3" hidden="1">
      <c r="B118" s="1"/>
      <c r="C118" s="1"/>
    </row>
    <row r="119" spans="2:3" hidden="1">
      <c r="B119" s="1"/>
      <c r="C119" s="1"/>
    </row>
    <row r="120" spans="2:3" hidden="1">
      <c r="B120" s="1"/>
      <c r="C120" s="1"/>
    </row>
    <row r="121" spans="2:3" hidden="1">
      <c r="B121" s="1"/>
      <c r="C121" s="1"/>
    </row>
    <row r="122" spans="2:3" hidden="1">
      <c r="B122" s="1"/>
      <c r="C122" s="1"/>
    </row>
    <row r="123" spans="2:3" hidden="1">
      <c r="B123" s="1"/>
      <c r="C123" s="1"/>
    </row>
    <row r="124" spans="2:3" hidden="1">
      <c r="B124" s="1"/>
      <c r="C124" s="1"/>
    </row>
    <row r="125" spans="2:3" hidden="1">
      <c r="B125" s="1"/>
      <c r="C125" s="1"/>
    </row>
    <row r="126" spans="2:3" hidden="1">
      <c r="B126" s="1"/>
      <c r="C126" s="1"/>
    </row>
    <row r="127" spans="2:3" hidden="1">
      <c r="B127" s="1"/>
      <c r="C127" s="1"/>
    </row>
    <row r="128" spans="2:3" hidden="1">
      <c r="B128" s="1"/>
      <c r="C128" s="1"/>
    </row>
    <row r="129" spans="2:3" hidden="1">
      <c r="B129" s="1"/>
      <c r="C129" s="1"/>
    </row>
    <row r="130" spans="2:3" hidden="1">
      <c r="B130" s="1"/>
      <c r="C130" s="1"/>
    </row>
    <row r="131" spans="2:3" hidden="1">
      <c r="B131" s="1"/>
      <c r="C131" s="1"/>
    </row>
    <row r="132" spans="2:3" hidden="1">
      <c r="B132" s="1"/>
      <c r="C132" s="1"/>
    </row>
    <row r="133" spans="2:3" hidden="1">
      <c r="B133" s="1"/>
      <c r="C133" s="1"/>
    </row>
    <row r="134" spans="2:3" hidden="1">
      <c r="B134" s="1"/>
      <c r="C134" s="1"/>
    </row>
    <row r="135" spans="2:3" hidden="1">
      <c r="B135" s="1"/>
      <c r="C135" s="1"/>
    </row>
    <row r="136" spans="2:3" hidden="1">
      <c r="B136" s="1"/>
      <c r="C136" s="1"/>
    </row>
    <row r="137" spans="2:3" hidden="1">
      <c r="B137" s="1"/>
      <c r="C137" s="1"/>
    </row>
    <row r="138" spans="2:3" hidden="1">
      <c r="B138" s="1"/>
      <c r="C138" s="1"/>
    </row>
    <row r="139" spans="2:3" hidden="1">
      <c r="B139" s="1"/>
      <c r="C139" s="1"/>
    </row>
    <row r="140" spans="2:3" hidden="1">
      <c r="B140" s="1"/>
      <c r="C140" s="1"/>
    </row>
    <row r="141" spans="2:3" hidden="1">
      <c r="B141" s="1"/>
      <c r="C141" s="1"/>
    </row>
    <row r="142" spans="2:3" hidden="1">
      <c r="B142" s="1"/>
      <c r="C142" s="1"/>
    </row>
    <row r="143" spans="2:3" hidden="1">
      <c r="B143" s="1"/>
      <c r="C143" s="1"/>
    </row>
    <row r="144" spans="2:3" hidden="1">
      <c r="B144" s="1"/>
      <c r="C144" s="1"/>
    </row>
    <row r="145" spans="2:3" hidden="1">
      <c r="B145" s="1"/>
      <c r="C145" s="1"/>
    </row>
    <row r="146" spans="2:3" hidden="1">
      <c r="B146" s="1"/>
      <c r="C146" s="1"/>
    </row>
    <row r="147" spans="2:3" hidden="1">
      <c r="B147" s="1"/>
      <c r="C147" s="1"/>
    </row>
    <row r="148" spans="2:3" hidden="1">
      <c r="B148" s="1"/>
      <c r="C148" s="1"/>
    </row>
    <row r="149" spans="2:3" hidden="1">
      <c r="B149" s="1"/>
      <c r="C149" s="1"/>
    </row>
    <row r="150" spans="2:3" hidden="1">
      <c r="B150" s="1"/>
      <c r="C150" s="1"/>
    </row>
    <row r="151" spans="2:3" hidden="1">
      <c r="B151" s="1"/>
      <c r="C151" s="1"/>
    </row>
    <row r="152" spans="2:3" hidden="1">
      <c r="B152" s="1"/>
      <c r="C152" s="1"/>
    </row>
    <row r="153" spans="2:3" hidden="1">
      <c r="B153" s="1"/>
      <c r="C153" s="1"/>
    </row>
    <row r="154" spans="2:3" hidden="1">
      <c r="B154" s="1"/>
      <c r="C154" s="1"/>
    </row>
    <row r="155" spans="2:3" hidden="1">
      <c r="B155" s="1"/>
      <c r="C155" s="1"/>
    </row>
    <row r="156" spans="2:3" hidden="1">
      <c r="B156" s="1"/>
      <c r="C156" s="1"/>
    </row>
    <row r="157" spans="2:3" hidden="1">
      <c r="B157" s="1"/>
      <c r="C157" s="1"/>
    </row>
    <row r="158" spans="2:3" hidden="1">
      <c r="B158" s="1"/>
      <c r="C158" s="1"/>
    </row>
    <row r="159" spans="2:3" hidden="1">
      <c r="B159" s="1"/>
      <c r="C159" s="1"/>
    </row>
    <row r="160" spans="2:3" hidden="1">
      <c r="B160" s="1"/>
      <c r="C160" s="1"/>
    </row>
    <row r="161" spans="2:3" hidden="1">
      <c r="B161" s="1"/>
      <c r="C161" s="1"/>
    </row>
    <row r="162" spans="2:3" hidden="1">
      <c r="B162" s="1"/>
      <c r="C162" s="1"/>
    </row>
    <row r="163" spans="2:3" hidden="1">
      <c r="B163" s="1"/>
      <c r="C163" s="1"/>
    </row>
    <row r="164" spans="2:3" hidden="1">
      <c r="B164" s="1"/>
      <c r="C164" s="1"/>
    </row>
    <row r="165" spans="2:3" hidden="1">
      <c r="B165" s="1"/>
      <c r="C165" s="1"/>
    </row>
    <row r="166" spans="2:3" hidden="1">
      <c r="B166" s="1"/>
      <c r="C166" s="1"/>
    </row>
    <row r="167" spans="2:3" hidden="1">
      <c r="B167" s="1"/>
      <c r="C167" s="1"/>
    </row>
    <row r="168" spans="2:3" hidden="1">
      <c r="B168" s="1"/>
      <c r="C168" s="1"/>
    </row>
    <row r="169" spans="2:3" hidden="1">
      <c r="B169" s="1"/>
      <c r="C169" s="1"/>
    </row>
    <row r="170" spans="2:3" hidden="1">
      <c r="B170" s="1"/>
      <c r="C170" s="1"/>
    </row>
    <row r="171" spans="2:3" hidden="1">
      <c r="B171" s="1"/>
      <c r="C171" s="1"/>
    </row>
    <row r="172" spans="2:3" hidden="1">
      <c r="B172" s="1"/>
      <c r="C172" s="1"/>
    </row>
    <row r="173" spans="2:3" hidden="1">
      <c r="B173" s="1"/>
      <c r="C173" s="1"/>
    </row>
    <row r="174" spans="2:3" hidden="1">
      <c r="B174" s="1"/>
      <c r="C174" s="1"/>
    </row>
    <row r="175" spans="2:3" hidden="1">
      <c r="B175" s="1"/>
      <c r="C175" s="1"/>
    </row>
    <row r="176" spans="2:3" hidden="1">
      <c r="B176" s="1"/>
      <c r="C176" s="1"/>
    </row>
    <row r="177" spans="2:3" hidden="1">
      <c r="B177" s="1"/>
      <c r="C177" s="1"/>
    </row>
    <row r="178" spans="2:3" hidden="1">
      <c r="B178" s="1"/>
      <c r="C178" s="1"/>
    </row>
    <row r="179" spans="2:3" hidden="1">
      <c r="B179" s="1"/>
      <c r="C179" s="1"/>
    </row>
    <row r="180" spans="2:3" hidden="1">
      <c r="B180" s="1"/>
      <c r="C180" s="1"/>
    </row>
    <row r="181" spans="2:3" hidden="1">
      <c r="B181" s="1"/>
      <c r="C181" s="1"/>
    </row>
    <row r="182" spans="2:3" hidden="1">
      <c r="B182" s="1"/>
      <c r="C182" s="1"/>
    </row>
    <row r="183" spans="2:3" hidden="1">
      <c r="B183" s="1"/>
      <c r="C183" s="1"/>
    </row>
    <row r="184" spans="2:3" hidden="1">
      <c r="B184" s="1"/>
      <c r="C184" s="1"/>
    </row>
    <row r="185" spans="2:3" hidden="1">
      <c r="B185" s="1"/>
      <c r="C185" s="1"/>
    </row>
    <row r="186" spans="2:3" hidden="1">
      <c r="B186" s="1"/>
      <c r="C186" s="1"/>
    </row>
    <row r="187" spans="2:3" hidden="1">
      <c r="B187" s="1"/>
      <c r="C187" s="1"/>
    </row>
    <row r="188" spans="2:3" hidden="1">
      <c r="B188" s="1"/>
      <c r="C188" s="1"/>
    </row>
    <row r="189" spans="2:3" hidden="1">
      <c r="B189" s="1"/>
      <c r="C189" s="1"/>
    </row>
    <row r="190" spans="2:3" hidden="1">
      <c r="B190" s="1"/>
      <c r="C190" s="1"/>
    </row>
    <row r="191" spans="2:3" hidden="1">
      <c r="B191" s="1"/>
      <c r="C191" s="1"/>
    </row>
    <row r="192" spans="2:3" hidden="1">
      <c r="B192" s="1"/>
      <c r="C192" s="1"/>
    </row>
    <row r="193" spans="2:3" hidden="1">
      <c r="B193" s="1"/>
      <c r="C193" s="1"/>
    </row>
    <row r="194" spans="2:3" hidden="1">
      <c r="B194" s="1"/>
      <c r="C194" s="1"/>
    </row>
    <row r="195" spans="2:3" hidden="1">
      <c r="B195" s="1"/>
      <c r="C195" s="1"/>
    </row>
    <row r="196" spans="2:3" hidden="1">
      <c r="B196" s="1"/>
      <c r="C196" s="1"/>
    </row>
    <row r="197" spans="2:3" hidden="1">
      <c r="B197" s="1"/>
      <c r="C197" s="1"/>
    </row>
    <row r="198" spans="2:3" hidden="1">
      <c r="B198" s="1"/>
      <c r="C198" s="1"/>
    </row>
    <row r="199" spans="2:3" hidden="1">
      <c r="B199" s="1"/>
      <c r="C199" s="1"/>
    </row>
    <row r="200" spans="2:3" hidden="1">
      <c r="B200" s="1"/>
      <c r="C200" s="1"/>
    </row>
    <row r="201" spans="2:3" hidden="1">
      <c r="B201" s="1"/>
      <c r="C201" s="1"/>
    </row>
    <row r="202" spans="2:3" hidden="1">
      <c r="B202" s="1"/>
      <c r="C202" s="1"/>
    </row>
    <row r="203" spans="2:3" hidden="1">
      <c r="B203" s="1"/>
      <c r="C203" s="1"/>
    </row>
    <row r="204" spans="2:3" hidden="1">
      <c r="B204" s="1"/>
      <c r="C204" s="1"/>
    </row>
    <row r="205" spans="2:3" hidden="1">
      <c r="B205" s="1"/>
      <c r="C205" s="1"/>
    </row>
    <row r="206" spans="2:3" hidden="1">
      <c r="B206" s="1"/>
      <c r="C206" s="1"/>
    </row>
    <row r="207" spans="2:3" hidden="1">
      <c r="B207" s="1"/>
      <c r="C207" s="1"/>
    </row>
    <row r="208" spans="2:3" hidden="1">
      <c r="B208" s="1"/>
      <c r="C208" s="1"/>
    </row>
    <row r="209" spans="2:3" hidden="1">
      <c r="B209" s="1"/>
      <c r="C209" s="1"/>
    </row>
    <row r="210" spans="2:3" hidden="1">
      <c r="B210" s="1"/>
      <c r="C210" s="1"/>
    </row>
    <row r="211" spans="2:3" hidden="1">
      <c r="B211" s="1"/>
      <c r="C211" s="1"/>
    </row>
    <row r="212" spans="2:3" hidden="1">
      <c r="B212" s="1"/>
      <c r="C212" s="1"/>
    </row>
    <row r="213" spans="2:3" hidden="1">
      <c r="B213" s="1"/>
      <c r="C213" s="1"/>
    </row>
    <row r="214" spans="2:3" hidden="1">
      <c r="B214" s="1"/>
      <c r="C214" s="1"/>
    </row>
    <row r="215" spans="2:3" hidden="1">
      <c r="B215" s="1"/>
      <c r="C215" s="1"/>
    </row>
    <row r="216" spans="2:3" hidden="1">
      <c r="B216" s="1"/>
      <c r="C216" s="1"/>
    </row>
    <row r="217" spans="2:3" hidden="1">
      <c r="B217" s="1"/>
      <c r="C217" s="1"/>
    </row>
    <row r="218" spans="2:3" hidden="1">
      <c r="B218" s="1"/>
      <c r="C218" s="1"/>
    </row>
    <row r="219" spans="2:3" hidden="1">
      <c r="B219" s="1"/>
      <c r="C219" s="1"/>
    </row>
    <row r="220" spans="2:3" hidden="1">
      <c r="B220" s="1"/>
      <c r="C220" s="1"/>
    </row>
    <row r="221" spans="2:3" hidden="1">
      <c r="B221" s="1"/>
      <c r="C221" s="1"/>
    </row>
    <row r="222" spans="2:3" hidden="1">
      <c r="B222" s="1"/>
      <c r="C222" s="1"/>
    </row>
    <row r="223" spans="2:3" hidden="1">
      <c r="B223" s="1"/>
      <c r="C223" s="1"/>
    </row>
    <row r="224" spans="2:3" hidden="1">
      <c r="B224" s="1"/>
      <c r="C224" s="1"/>
    </row>
    <row r="225" spans="2:3" hidden="1">
      <c r="B225" s="1"/>
      <c r="C225" s="1"/>
    </row>
    <row r="226" spans="2:3" hidden="1">
      <c r="B226" s="1"/>
      <c r="C226" s="1"/>
    </row>
    <row r="227" spans="2:3" hidden="1">
      <c r="B227" s="1"/>
      <c r="C227" s="1"/>
    </row>
    <row r="228" spans="2:3" hidden="1">
      <c r="B228" s="1"/>
      <c r="C228" s="1"/>
    </row>
    <row r="229" spans="2:3" hidden="1">
      <c r="B229" s="1"/>
      <c r="C229" s="1"/>
    </row>
    <row r="230" spans="2:3" hidden="1">
      <c r="B230" s="1"/>
      <c r="C230" s="1"/>
    </row>
    <row r="231" spans="2:3" hidden="1">
      <c r="B231" s="1"/>
      <c r="C231" s="1"/>
    </row>
    <row r="232" spans="2:3" hidden="1">
      <c r="B232" s="1"/>
      <c r="C232" s="1"/>
    </row>
    <row r="233" spans="2:3" hidden="1">
      <c r="B233" s="1"/>
      <c r="C233" s="1"/>
    </row>
    <row r="234" spans="2:3" hidden="1">
      <c r="B234" s="1"/>
      <c r="C234" s="1"/>
    </row>
    <row r="235" spans="2:3" hidden="1">
      <c r="B235" s="1"/>
      <c r="C235" s="1"/>
    </row>
    <row r="236" spans="2:3" hidden="1">
      <c r="B236" s="1"/>
      <c r="C236" s="1"/>
    </row>
    <row r="237" spans="2:3" hidden="1">
      <c r="B237" s="1"/>
      <c r="C237" s="1"/>
    </row>
    <row r="238" spans="2:3" hidden="1">
      <c r="B238" s="1"/>
      <c r="C238" s="1"/>
    </row>
    <row r="239" spans="2:3" hidden="1">
      <c r="B239" s="1"/>
      <c r="C239" s="1"/>
    </row>
    <row r="240" spans="2:3" hidden="1">
      <c r="B240" s="1"/>
      <c r="C240" s="1"/>
    </row>
    <row r="241" spans="2:3" hidden="1">
      <c r="B241" s="1"/>
      <c r="C241" s="1"/>
    </row>
    <row r="242" spans="2:3" hidden="1">
      <c r="B242" s="1"/>
      <c r="C242" s="1"/>
    </row>
    <row r="243" spans="2:3" hidden="1">
      <c r="B243" s="1"/>
      <c r="C243" s="1"/>
    </row>
    <row r="244" spans="2:3" hidden="1">
      <c r="B244" s="1"/>
      <c r="C244" s="1"/>
    </row>
    <row r="245" spans="2:3" hidden="1">
      <c r="B245" s="1"/>
      <c r="C245" s="1"/>
    </row>
    <row r="246" spans="2:3" hidden="1">
      <c r="B246" s="1"/>
      <c r="C246" s="1"/>
    </row>
    <row r="247" spans="2:3" hidden="1">
      <c r="B247" s="1"/>
      <c r="C247" s="1"/>
    </row>
    <row r="248" spans="2:3" hidden="1">
      <c r="B248" s="1"/>
      <c r="C248" s="1"/>
    </row>
    <row r="249" spans="2:3" hidden="1">
      <c r="B249" s="1"/>
      <c r="C249" s="1"/>
    </row>
    <row r="250" spans="2:3" hidden="1">
      <c r="B250" s="1"/>
      <c r="C250" s="1"/>
    </row>
    <row r="251" spans="2:3" hidden="1">
      <c r="B251" s="1"/>
      <c r="C251" s="1"/>
    </row>
    <row r="252" spans="2:3" hidden="1">
      <c r="B252" s="1"/>
      <c r="C252" s="1"/>
    </row>
    <row r="253" spans="2:3" hidden="1">
      <c r="B253" s="1"/>
      <c r="C253" s="1"/>
    </row>
    <row r="254" spans="2:3" hidden="1">
      <c r="B254" s="1"/>
      <c r="C254" s="1"/>
    </row>
    <row r="255" spans="2:3" hidden="1">
      <c r="B255" s="1"/>
      <c r="C255" s="1"/>
    </row>
    <row r="256" spans="2:3" hidden="1">
      <c r="B256" s="1"/>
      <c r="C256" s="1"/>
    </row>
    <row r="257" spans="2:3" hidden="1">
      <c r="B257" s="1"/>
      <c r="C257" s="1"/>
    </row>
    <row r="258" spans="2:3" hidden="1">
      <c r="B258" s="1"/>
      <c r="C258" s="1"/>
    </row>
    <row r="259" spans="2:3" hidden="1">
      <c r="B259" s="1"/>
      <c r="C259" s="1"/>
    </row>
    <row r="260" spans="2:3" hidden="1">
      <c r="B260" s="1"/>
      <c r="C260" s="1"/>
    </row>
    <row r="261" spans="2:3" hidden="1">
      <c r="B261" s="1"/>
      <c r="C261" s="1"/>
    </row>
    <row r="262" spans="2:3" hidden="1">
      <c r="B262" s="1"/>
      <c r="C262" s="1"/>
    </row>
    <row r="263" spans="2:3" hidden="1">
      <c r="B263" s="1"/>
      <c r="C263" s="1"/>
    </row>
    <row r="264" spans="2:3" hidden="1">
      <c r="B264" s="1"/>
      <c r="C264" s="1"/>
    </row>
    <row r="265" spans="2:3" hidden="1">
      <c r="B265" s="1"/>
      <c r="C265" s="1"/>
    </row>
    <row r="266" spans="2:3" hidden="1">
      <c r="B266" s="1"/>
      <c r="C266" s="1"/>
    </row>
    <row r="267" spans="2:3" hidden="1">
      <c r="B267" s="1"/>
      <c r="C267" s="1"/>
    </row>
    <row r="268" spans="2:3" hidden="1">
      <c r="B268" s="1"/>
      <c r="C268" s="1"/>
    </row>
    <row r="269" spans="2:3" hidden="1">
      <c r="B269" s="1"/>
      <c r="C269" s="1"/>
    </row>
    <row r="270" spans="2:3" hidden="1">
      <c r="B270" s="1"/>
      <c r="C270" s="1"/>
    </row>
    <row r="271" spans="2:3" hidden="1">
      <c r="B271" s="1"/>
      <c r="C271" s="1"/>
    </row>
    <row r="272" spans="2:3" hidden="1">
      <c r="B272" s="1"/>
      <c r="C272" s="1"/>
    </row>
    <row r="273" spans="2:3" hidden="1">
      <c r="B273" s="1"/>
      <c r="C273" s="1"/>
    </row>
    <row r="274" spans="2:3" hidden="1">
      <c r="B274" s="1"/>
      <c r="C274" s="1"/>
    </row>
    <row r="275" spans="2:3" hidden="1">
      <c r="B275" s="1"/>
      <c r="C275" s="1"/>
    </row>
    <row r="276" spans="2:3" hidden="1">
      <c r="B276" s="1"/>
      <c r="C276" s="1"/>
    </row>
    <row r="277" spans="2:3" hidden="1">
      <c r="B277" s="1"/>
      <c r="C277" s="1"/>
    </row>
    <row r="278" spans="2:3" hidden="1">
      <c r="B278" s="1"/>
      <c r="C278" s="1"/>
    </row>
    <row r="279" spans="2:3" hidden="1">
      <c r="B279" s="1"/>
      <c r="C279" s="1"/>
    </row>
    <row r="280" spans="2:3" hidden="1">
      <c r="B280" s="1"/>
      <c r="C280" s="1"/>
    </row>
    <row r="281" spans="2:3" hidden="1">
      <c r="B281" s="1"/>
      <c r="C281" s="1"/>
    </row>
    <row r="282" spans="2:3" hidden="1">
      <c r="B282" s="1"/>
      <c r="C282" s="1"/>
    </row>
    <row r="283" spans="2:3" hidden="1">
      <c r="B283" s="1"/>
      <c r="C283" s="1"/>
    </row>
    <row r="284" spans="2:3" hidden="1">
      <c r="B284" s="1"/>
      <c r="C284" s="1"/>
    </row>
    <row r="285" spans="2:3" hidden="1">
      <c r="B285" s="1"/>
      <c r="C285" s="1"/>
    </row>
    <row r="286" spans="2:3" hidden="1">
      <c r="B286" s="1"/>
      <c r="C286" s="1"/>
    </row>
    <row r="287" spans="2:3" hidden="1">
      <c r="B287" s="1"/>
      <c r="C287" s="1"/>
    </row>
    <row r="288" spans="2:3" hidden="1">
      <c r="B288" s="1"/>
      <c r="C288" s="1"/>
    </row>
    <row r="289" spans="2:3" hidden="1">
      <c r="B289" s="1"/>
      <c r="C289" s="1"/>
    </row>
    <row r="290" spans="2:3" hidden="1">
      <c r="B290" s="1"/>
      <c r="C290" s="1"/>
    </row>
    <row r="291" spans="2:3" hidden="1">
      <c r="B291" s="1"/>
      <c r="C291" s="1"/>
    </row>
    <row r="292" spans="2:3" hidden="1">
      <c r="B292" s="1"/>
      <c r="C292" s="1"/>
    </row>
    <row r="293" spans="2:3" hidden="1">
      <c r="B293" s="1"/>
      <c r="C293" s="1"/>
    </row>
    <row r="294" spans="2:3" hidden="1">
      <c r="B294" s="1"/>
      <c r="C294" s="1"/>
    </row>
    <row r="295" spans="2:3" hidden="1">
      <c r="B295" s="1"/>
      <c r="C295" s="1"/>
    </row>
    <row r="296" spans="2:3" hidden="1">
      <c r="B296" s="1"/>
      <c r="C296" s="1"/>
    </row>
    <row r="297" spans="2:3" hidden="1">
      <c r="B297" s="1"/>
      <c r="C297" s="1"/>
    </row>
    <row r="298" spans="2:3" hidden="1">
      <c r="B298" s="1"/>
      <c r="C298" s="1"/>
    </row>
    <row r="299" spans="2:3" hidden="1">
      <c r="B299" s="1"/>
      <c r="C299" s="1"/>
    </row>
    <row r="300" spans="2:3" hidden="1">
      <c r="B300" s="1"/>
      <c r="C300" s="1"/>
    </row>
    <row r="301" spans="2:3" hidden="1">
      <c r="B301" s="1"/>
      <c r="C301" s="1"/>
    </row>
    <row r="302" spans="2:3" hidden="1">
      <c r="B302" s="1"/>
      <c r="C302" s="1"/>
    </row>
    <row r="303" spans="2:3" hidden="1">
      <c r="B303" s="1"/>
      <c r="C303" s="1"/>
    </row>
    <row r="304" spans="2:3" hidden="1">
      <c r="B304" s="1"/>
      <c r="C304" s="1"/>
    </row>
    <row r="305" spans="2:3" hidden="1">
      <c r="B305" s="1"/>
      <c r="C305" s="1"/>
    </row>
    <row r="306" spans="2:3" hidden="1">
      <c r="B306" s="1"/>
      <c r="C306" s="1"/>
    </row>
    <row r="307" spans="2:3" hidden="1">
      <c r="B307" s="1"/>
      <c r="C307" s="1"/>
    </row>
    <row r="308" spans="2:3" hidden="1">
      <c r="B308" s="1"/>
      <c r="C308" s="1"/>
    </row>
    <row r="309" spans="2:3" hidden="1">
      <c r="B309" s="1"/>
      <c r="C309" s="1"/>
    </row>
    <row r="310" spans="2:3" hidden="1">
      <c r="B310" s="1"/>
      <c r="C310" s="1"/>
    </row>
    <row r="311" spans="2:3" hidden="1">
      <c r="B311" s="1"/>
      <c r="C311" s="1"/>
    </row>
    <row r="312" spans="2:3" hidden="1">
      <c r="B312" s="1"/>
      <c r="C312" s="1"/>
    </row>
    <row r="313" spans="2:3" hidden="1">
      <c r="B313" s="1"/>
      <c r="C313" s="1"/>
    </row>
    <row r="314" spans="2:3" hidden="1">
      <c r="B314" s="1"/>
      <c r="C314" s="1"/>
    </row>
    <row r="315" spans="2:3" hidden="1">
      <c r="B315" s="1"/>
      <c r="C315" s="1"/>
    </row>
    <row r="316" spans="2:3" hidden="1">
      <c r="B316" s="1"/>
      <c r="C316" s="1"/>
    </row>
    <row r="317" spans="2:3" hidden="1">
      <c r="B317" s="1"/>
      <c r="C317" s="1"/>
    </row>
    <row r="318" spans="2:3" hidden="1">
      <c r="B318" s="1"/>
      <c r="C318" s="1"/>
    </row>
    <row r="319" spans="2:3" hidden="1">
      <c r="B319" s="1"/>
      <c r="C319" s="1"/>
    </row>
    <row r="320" spans="2:3" hidden="1">
      <c r="B320" s="1"/>
      <c r="C320" s="1"/>
    </row>
    <row r="321" spans="2:3" hidden="1">
      <c r="B321" s="1"/>
      <c r="C321" s="1"/>
    </row>
    <row r="322" spans="2:3" hidden="1">
      <c r="B322" s="1"/>
      <c r="C322" s="1"/>
    </row>
    <row r="323" spans="2:3" hidden="1">
      <c r="B323" s="1"/>
      <c r="C323" s="1"/>
    </row>
    <row r="324" spans="2:3" hidden="1">
      <c r="B324" s="1"/>
      <c r="C324" s="1"/>
    </row>
    <row r="325" spans="2:3" hidden="1">
      <c r="B325" s="1"/>
      <c r="C325" s="1"/>
    </row>
    <row r="326" spans="2:3" hidden="1">
      <c r="B326" s="1"/>
      <c r="C326" s="1"/>
    </row>
    <row r="327" spans="2:3" hidden="1">
      <c r="B327" s="1"/>
      <c r="C327" s="1"/>
    </row>
    <row r="328" spans="2:3" hidden="1">
      <c r="B328" s="1"/>
      <c r="C328" s="1"/>
    </row>
    <row r="329" spans="2:3" hidden="1">
      <c r="B329" s="1"/>
      <c r="C329" s="1"/>
    </row>
    <row r="330" spans="2:3" hidden="1">
      <c r="B330" s="1"/>
      <c r="C330" s="1"/>
    </row>
    <row r="331" spans="2:3" hidden="1">
      <c r="B331" s="1"/>
      <c r="C331" s="1"/>
    </row>
    <row r="332" spans="2:3" hidden="1">
      <c r="B332" s="1"/>
      <c r="C332" s="1"/>
    </row>
    <row r="333" spans="2:3" hidden="1">
      <c r="B333" s="1"/>
      <c r="C333" s="1"/>
    </row>
    <row r="334" spans="2:3" hidden="1">
      <c r="B334" s="1"/>
      <c r="C334" s="1"/>
    </row>
    <row r="335" spans="2:3" hidden="1">
      <c r="B335" s="1"/>
      <c r="C335" s="1"/>
    </row>
    <row r="336" spans="2:3" hidden="1">
      <c r="B336" s="1"/>
      <c r="C336" s="1"/>
    </row>
    <row r="337" spans="2:3" hidden="1">
      <c r="B337" s="1"/>
      <c r="C337" s="1"/>
    </row>
    <row r="338" spans="2:3" hidden="1">
      <c r="B338" s="1"/>
      <c r="C338" s="1"/>
    </row>
    <row r="339" spans="2:3" hidden="1">
      <c r="B339" s="1"/>
      <c r="C339" s="1"/>
    </row>
    <row r="340" spans="2:3" hidden="1">
      <c r="B340" s="1"/>
      <c r="C340" s="1"/>
    </row>
    <row r="341" spans="2:3" hidden="1">
      <c r="B341" s="1"/>
      <c r="C341" s="1"/>
    </row>
    <row r="342" spans="2:3" hidden="1">
      <c r="B342" s="1"/>
      <c r="C342" s="1"/>
    </row>
    <row r="343" spans="2:3" hidden="1">
      <c r="B343" s="1"/>
      <c r="C343" s="1"/>
    </row>
    <row r="344" spans="2:3" hidden="1">
      <c r="B344" s="1"/>
      <c r="C344" s="1"/>
    </row>
    <row r="345" spans="2:3" hidden="1">
      <c r="B345" s="1"/>
      <c r="C345" s="1"/>
    </row>
    <row r="346" spans="2:3" hidden="1">
      <c r="B346" s="1"/>
      <c r="C346" s="1"/>
    </row>
    <row r="347" spans="2:3" hidden="1">
      <c r="B347" s="1"/>
      <c r="C347" s="1"/>
    </row>
    <row r="348" spans="2:3" hidden="1">
      <c r="B348" s="1"/>
      <c r="C348" s="1"/>
    </row>
    <row r="349" spans="2:3" hidden="1">
      <c r="B349" s="1"/>
      <c r="C349" s="1"/>
    </row>
    <row r="350" spans="2:3" hidden="1">
      <c r="B350" s="1"/>
      <c r="C350" s="1"/>
    </row>
    <row r="351" spans="2:3" hidden="1">
      <c r="B351" s="1"/>
      <c r="C351" s="1"/>
    </row>
    <row r="352" spans="2:3" hidden="1">
      <c r="B352" s="1"/>
      <c r="C352" s="1"/>
    </row>
    <row r="353" spans="2:3" hidden="1">
      <c r="B353" s="1"/>
      <c r="C353" s="1"/>
    </row>
    <row r="354" spans="2:3" hidden="1">
      <c r="B354" s="1"/>
      <c r="C354" s="1"/>
    </row>
    <row r="355" spans="2:3" hidden="1">
      <c r="B355" s="1"/>
      <c r="C355" s="1"/>
    </row>
    <row r="356" spans="2:3" hidden="1">
      <c r="B356" s="1"/>
      <c r="C356" s="1"/>
    </row>
    <row r="357" spans="2:3" hidden="1">
      <c r="B357" s="1"/>
      <c r="C357" s="1"/>
    </row>
    <row r="358" spans="2:3" hidden="1">
      <c r="B358" s="1"/>
      <c r="C358" s="1"/>
    </row>
    <row r="359" spans="2:3" hidden="1">
      <c r="B359" s="1"/>
      <c r="C359" s="1"/>
    </row>
    <row r="360" spans="2:3" hidden="1">
      <c r="B360" s="1"/>
      <c r="C360" s="1"/>
    </row>
    <row r="361" spans="2:3" hidden="1">
      <c r="B361" s="1"/>
      <c r="C361" s="1"/>
    </row>
    <row r="362" spans="2:3" hidden="1">
      <c r="B362" s="1"/>
      <c r="C362" s="1"/>
    </row>
    <row r="363" spans="2:3" hidden="1">
      <c r="B363" s="1"/>
      <c r="C363" s="1"/>
    </row>
    <row r="364" spans="2:3" hidden="1">
      <c r="B364" s="1"/>
      <c r="C364" s="1"/>
    </row>
    <row r="365" spans="2:3" hidden="1">
      <c r="B365" s="1"/>
      <c r="C365" s="1"/>
    </row>
    <row r="366" spans="2:3" hidden="1">
      <c r="B366" s="1"/>
      <c r="C366" s="1"/>
    </row>
    <row r="367" spans="2:3" hidden="1">
      <c r="B367" s="1"/>
      <c r="C367" s="1"/>
    </row>
    <row r="368" spans="2:3" hidden="1">
      <c r="B368" s="1"/>
      <c r="C368" s="1"/>
    </row>
    <row r="369" spans="2:3" hidden="1">
      <c r="B369" s="1"/>
      <c r="C369" s="1"/>
    </row>
    <row r="370" spans="2:3" hidden="1">
      <c r="B370" s="1"/>
      <c r="C370" s="1"/>
    </row>
    <row r="371" spans="2:3" hidden="1">
      <c r="B371" s="1"/>
      <c r="C371" s="1"/>
    </row>
    <row r="372" spans="2:3" hidden="1">
      <c r="B372" s="1"/>
      <c r="C372" s="1"/>
    </row>
    <row r="373" spans="2:3" hidden="1">
      <c r="B373" s="1"/>
      <c r="C373" s="1"/>
    </row>
    <row r="374" spans="2:3" hidden="1">
      <c r="B374" s="1"/>
      <c r="C374" s="1"/>
    </row>
    <row r="375" spans="2:3" hidden="1">
      <c r="B375" s="1"/>
      <c r="C375" s="1"/>
    </row>
    <row r="376" spans="2:3" hidden="1">
      <c r="B376" s="1"/>
      <c r="C376" s="1"/>
    </row>
    <row r="377" spans="2:3" hidden="1">
      <c r="B377" s="1"/>
      <c r="C377" s="1"/>
    </row>
    <row r="378" spans="2:3" hidden="1">
      <c r="B378" s="1"/>
      <c r="C378" s="1"/>
    </row>
    <row r="379" spans="2:3" hidden="1">
      <c r="B379" s="1"/>
      <c r="C379" s="1"/>
    </row>
    <row r="380" spans="2:3" hidden="1">
      <c r="B380" s="1"/>
      <c r="C380" s="1"/>
    </row>
    <row r="381" spans="2:3" hidden="1">
      <c r="B381" s="1"/>
      <c r="C381" s="1"/>
    </row>
    <row r="382" spans="2:3" hidden="1">
      <c r="B382" s="1"/>
      <c r="C382" s="1"/>
    </row>
    <row r="383" spans="2:3" hidden="1">
      <c r="B383" s="1"/>
      <c r="C383" s="1"/>
    </row>
    <row r="384" spans="2:3" hidden="1">
      <c r="B384" s="1"/>
      <c r="C384" s="1"/>
    </row>
    <row r="385" spans="2:3" hidden="1">
      <c r="B385" s="1"/>
      <c r="C385" s="1"/>
    </row>
    <row r="386" spans="2:3" hidden="1">
      <c r="B386" s="1"/>
      <c r="C386" s="1"/>
    </row>
    <row r="387" spans="2:3" hidden="1">
      <c r="B387" s="1"/>
      <c r="C387" s="1"/>
    </row>
    <row r="388" spans="2:3" hidden="1">
      <c r="B388" s="1"/>
      <c r="C388" s="1"/>
    </row>
    <row r="389" spans="2:3" hidden="1">
      <c r="B389" s="1"/>
      <c r="C389" s="1"/>
    </row>
    <row r="390" spans="2:3" hidden="1">
      <c r="B390" s="1"/>
      <c r="C390" s="1"/>
    </row>
    <row r="391" spans="2:3" hidden="1">
      <c r="B391" s="1"/>
      <c r="C391" s="1"/>
    </row>
    <row r="392" spans="2:3" hidden="1">
      <c r="B392" s="1"/>
      <c r="C392" s="1"/>
    </row>
    <row r="393" spans="2:3" hidden="1">
      <c r="B393" s="1"/>
      <c r="C393" s="1"/>
    </row>
    <row r="394" spans="2:3" hidden="1">
      <c r="B394" s="1"/>
      <c r="C394" s="1"/>
    </row>
    <row r="395" spans="2:3" hidden="1">
      <c r="B395" s="1"/>
      <c r="C395" s="1"/>
    </row>
    <row r="396" spans="2:3" hidden="1">
      <c r="B396" s="1"/>
      <c r="C396" s="1"/>
    </row>
    <row r="397" spans="2:3" hidden="1">
      <c r="B397" s="1"/>
      <c r="C397" s="1"/>
    </row>
    <row r="398" spans="2:3" hidden="1">
      <c r="B398" s="1"/>
      <c r="C398" s="1"/>
    </row>
    <row r="399" spans="2:3" hidden="1">
      <c r="B399" s="1"/>
      <c r="C399" s="1"/>
    </row>
    <row r="400" spans="2:3" hidden="1">
      <c r="B400" s="1"/>
      <c r="C400" s="1"/>
    </row>
    <row r="401" spans="2:3" hidden="1">
      <c r="B401" s="1"/>
      <c r="C401" s="1"/>
    </row>
    <row r="402" spans="2:3" hidden="1">
      <c r="B402" s="1"/>
      <c r="C402" s="1"/>
    </row>
    <row r="403" spans="2:3" hidden="1">
      <c r="B403" s="1"/>
      <c r="C403" s="1"/>
    </row>
    <row r="404" spans="2:3" hidden="1">
      <c r="B404" s="1"/>
      <c r="C404" s="1"/>
    </row>
    <row r="405" spans="2:3" hidden="1">
      <c r="B405" s="1"/>
      <c r="C405" s="1"/>
    </row>
    <row r="406" spans="2:3" hidden="1">
      <c r="B406" s="1"/>
      <c r="C406" s="1"/>
    </row>
    <row r="407" spans="2:3" hidden="1">
      <c r="B407" s="1"/>
      <c r="C407" s="1"/>
    </row>
    <row r="408" spans="2:3" hidden="1">
      <c r="B408" s="1"/>
      <c r="C408" s="1"/>
    </row>
    <row r="409" spans="2:3" hidden="1">
      <c r="B409" s="1"/>
      <c r="C409" s="1"/>
    </row>
    <row r="410" spans="2:3" hidden="1">
      <c r="B410" s="1"/>
      <c r="C410" s="1"/>
    </row>
    <row r="411" spans="2:3" hidden="1">
      <c r="B411" s="1"/>
      <c r="C411" s="1"/>
    </row>
    <row r="412" spans="2:3" hidden="1">
      <c r="B412" s="1"/>
      <c r="C412" s="1"/>
    </row>
    <row r="413" spans="2:3" hidden="1">
      <c r="B413" s="1"/>
      <c r="C413" s="1"/>
    </row>
    <row r="414" spans="2:3" hidden="1">
      <c r="B414" s="1"/>
      <c r="C414" s="1"/>
    </row>
    <row r="415" spans="2:3" hidden="1">
      <c r="B415" s="1"/>
      <c r="C415" s="1"/>
    </row>
    <row r="416" spans="2:3" hidden="1">
      <c r="B416" s="1"/>
      <c r="C416" s="1"/>
    </row>
    <row r="417" spans="2:3" hidden="1">
      <c r="B417" s="1"/>
      <c r="C417" s="1"/>
    </row>
    <row r="418" spans="2:3" hidden="1">
      <c r="B418" s="1"/>
      <c r="C418" s="1"/>
    </row>
    <row r="419" spans="2:3" hidden="1">
      <c r="B419" s="1"/>
      <c r="C419" s="1"/>
    </row>
    <row r="420" spans="2:3" hidden="1">
      <c r="B420" s="1"/>
      <c r="C420" s="1"/>
    </row>
    <row r="421" spans="2:3" hidden="1">
      <c r="B421" s="1"/>
      <c r="C421" s="1"/>
    </row>
    <row r="422" spans="2:3" hidden="1">
      <c r="B422" s="1"/>
      <c r="C422" s="1"/>
    </row>
    <row r="423" spans="2:3" hidden="1">
      <c r="B423" s="1"/>
      <c r="C423" s="1"/>
    </row>
    <row r="424" spans="2:3" hidden="1">
      <c r="B424" s="1"/>
      <c r="C424" s="1"/>
    </row>
    <row r="425" spans="2:3" hidden="1">
      <c r="B425" s="1"/>
      <c r="C425" s="1"/>
    </row>
    <row r="426" spans="2:3" hidden="1">
      <c r="B426" s="1"/>
      <c r="C426" s="1"/>
    </row>
    <row r="427" spans="2:3" hidden="1">
      <c r="B427" s="1"/>
      <c r="C427" s="1"/>
    </row>
    <row r="428" spans="2:3" hidden="1">
      <c r="B428" s="1"/>
      <c r="C428" s="1"/>
    </row>
    <row r="429" spans="2:3" hidden="1">
      <c r="B429" s="1"/>
      <c r="C429" s="1"/>
    </row>
    <row r="430" spans="2:3" hidden="1">
      <c r="B430" s="1"/>
      <c r="C430" s="1"/>
    </row>
    <row r="431" spans="2:3" hidden="1">
      <c r="B431" s="1"/>
      <c r="C431" s="1"/>
    </row>
    <row r="432" spans="2:3" hidden="1">
      <c r="B432" s="1"/>
      <c r="C432" s="1"/>
    </row>
    <row r="433" spans="2:3" hidden="1">
      <c r="B433" s="1"/>
      <c r="C433" s="1"/>
    </row>
    <row r="434" spans="2:3" hidden="1">
      <c r="B434" s="1"/>
      <c r="C434" s="1"/>
    </row>
    <row r="435" spans="2:3" hidden="1">
      <c r="B435" s="1"/>
      <c r="C435" s="1"/>
    </row>
    <row r="436" spans="2:3" hidden="1">
      <c r="B436" s="1"/>
      <c r="C436" s="1"/>
    </row>
    <row r="437" spans="2:3" hidden="1">
      <c r="B437" s="1"/>
      <c r="C437" s="1"/>
    </row>
    <row r="438" spans="2:3" hidden="1">
      <c r="B438" s="1"/>
      <c r="C438" s="1"/>
    </row>
    <row r="439" spans="2:3" hidden="1">
      <c r="B439" s="1"/>
      <c r="C439" s="1"/>
    </row>
    <row r="440" spans="2:3" hidden="1">
      <c r="B440" s="1"/>
      <c r="C440" s="1"/>
    </row>
    <row r="441" spans="2:3" hidden="1">
      <c r="B441" s="1"/>
      <c r="C441" s="1"/>
    </row>
    <row r="442" spans="2:3" hidden="1">
      <c r="B442" s="1"/>
      <c r="C442" s="1"/>
    </row>
    <row r="443" spans="2:3" hidden="1">
      <c r="B443" s="1"/>
      <c r="C443" s="1"/>
    </row>
    <row r="444" spans="2:3" hidden="1">
      <c r="B444" s="1"/>
      <c r="C444" s="1"/>
    </row>
    <row r="445" spans="2:3" hidden="1">
      <c r="B445" s="1"/>
      <c r="C445" s="1"/>
    </row>
    <row r="446" spans="2:3" hidden="1">
      <c r="B446" s="1"/>
      <c r="C446" s="1"/>
    </row>
    <row r="447" spans="2:3" hidden="1">
      <c r="B447" s="1"/>
      <c r="C447" s="1"/>
    </row>
    <row r="448" spans="2:3" hidden="1">
      <c r="B448" s="1"/>
      <c r="C448" s="1"/>
    </row>
    <row r="449" spans="2:3" hidden="1">
      <c r="B449" s="1"/>
      <c r="C449" s="1"/>
    </row>
    <row r="450" spans="2:3" hidden="1">
      <c r="B450" s="1"/>
      <c r="C450" s="1"/>
    </row>
    <row r="451" spans="2:3" hidden="1">
      <c r="B451" s="1"/>
      <c r="C451" s="1"/>
    </row>
    <row r="452" spans="2:3" hidden="1">
      <c r="B452" s="1"/>
      <c r="C452" s="1"/>
    </row>
    <row r="453" spans="2:3" hidden="1">
      <c r="B453" s="1"/>
      <c r="C453" s="1"/>
    </row>
    <row r="454" spans="2:3" hidden="1">
      <c r="B454" s="1"/>
      <c r="C454" s="1"/>
    </row>
    <row r="455" spans="2:3" hidden="1">
      <c r="B455" s="1"/>
      <c r="C455" s="1"/>
    </row>
    <row r="456" spans="2:3" hidden="1">
      <c r="B456" s="1"/>
      <c r="C456" s="1"/>
    </row>
    <row r="457" spans="2:3" hidden="1">
      <c r="B457" s="1"/>
      <c r="C457" s="1"/>
    </row>
    <row r="458" spans="2:3" hidden="1">
      <c r="B458" s="1"/>
      <c r="C458" s="1"/>
    </row>
    <row r="459" spans="2:3" hidden="1">
      <c r="B459" s="1"/>
      <c r="C459" s="1"/>
    </row>
    <row r="460" spans="2:3" hidden="1">
      <c r="B460" s="1"/>
      <c r="C460" s="1"/>
    </row>
    <row r="461" spans="2:3" hidden="1">
      <c r="B461" s="1"/>
      <c r="C461" s="1"/>
    </row>
    <row r="462" spans="2:3" hidden="1">
      <c r="B462" s="1"/>
      <c r="C462" s="1"/>
    </row>
    <row r="463" spans="2:3" hidden="1">
      <c r="B463" s="1"/>
      <c r="C463" s="1"/>
    </row>
    <row r="464" spans="2:3" hidden="1">
      <c r="B464" s="1"/>
      <c r="C464" s="1"/>
    </row>
    <row r="465" spans="2:3" hidden="1">
      <c r="B465" s="1"/>
      <c r="C465" s="1"/>
    </row>
    <row r="466" spans="2:3" hidden="1">
      <c r="B466" s="1"/>
      <c r="C466" s="1"/>
    </row>
    <row r="467" spans="2:3" hidden="1">
      <c r="B467" s="1"/>
      <c r="C467" s="1"/>
    </row>
    <row r="468" spans="2:3" hidden="1">
      <c r="B468" s="1"/>
      <c r="C468" s="1"/>
    </row>
    <row r="469" spans="2:3" hidden="1">
      <c r="B469" s="1"/>
      <c r="C469" s="1"/>
    </row>
    <row r="470" spans="2:3" hidden="1">
      <c r="B470" s="1"/>
      <c r="C470" s="1"/>
    </row>
    <row r="471" spans="2:3" hidden="1">
      <c r="B471" s="1"/>
      <c r="C471" s="1"/>
    </row>
    <row r="472" spans="2:3" hidden="1">
      <c r="B472" s="1"/>
      <c r="C472" s="1"/>
    </row>
    <row r="473" spans="2:3" hidden="1">
      <c r="B473" s="1"/>
      <c r="C473" s="1"/>
    </row>
    <row r="474" spans="2:3" hidden="1">
      <c r="B474" s="1"/>
      <c r="C474" s="1"/>
    </row>
    <row r="475" spans="2:3" hidden="1">
      <c r="B475" s="1"/>
      <c r="C475" s="1"/>
    </row>
    <row r="476" spans="2:3" hidden="1">
      <c r="B476" s="1"/>
      <c r="C476" s="1"/>
    </row>
    <row r="477" spans="2:3" hidden="1">
      <c r="B477" s="1"/>
      <c r="C477" s="1"/>
    </row>
    <row r="478" spans="2:3" hidden="1">
      <c r="B478" s="1"/>
      <c r="C478" s="1"/>
    </row>
    <row r="479" spans="2:3" hidden="1">
      <c r="B479" s="1"/>
      <c r="C479" s="1"/>
    </row>
    <row r="480" spans="2:3" hidden="1">
      <c r="B480" s="1"/>
      <c r="C480" s="1"/>
    </row>
    <row r="481" spans="2:3" hidden="1">
      <c r="B481" s="1"/>
      <c r="C481" s="1"/>
    </row>
    <row r="482" spans="2:3" hidden="1">
      <c r="B482" s="1"/>
      <c r="C482" s="1"/>
    </row>
    <row r="483" spans="2:3" hidden="1">
      <c r="B483" s="1"/>
      <c r="C483" s="1"/>
    </row>
    <row r="484" spans="2:3" hidden="1">
      <c r="B484" s="1"/>
      <c r="C484" s="1"/>
    </row>
    <row r="485" spans="2:3" hidden="1">
      <c r="B485" s="1"/>
      <c r="C485" s="1"/>
    </row>
    <row r="486" spans="2:3" hidden="1">
      <c r="B486" s="1"/>
      <c r="C486" s="1"/>
    </row>
    <row r="487" spans="2:3" hidden="1">
      <c r="B487" s="1"/>
      <c r="C487" s="1"/>
    </row>
    <row r="488" spans="2:3" hidden="1">
      <c r="B488" s="1"/>
      <c r="C488" s="1"/>
    </row>
    <row r="489" spans="2:3" hidden="1">
      <c r="B489" s="1"/>
      <c r="C489" s="1"/>
    </row>
    <row r="490" spans="2:3" hidden="1">
      <c r="B490" s="1"/>
      <c r="C490" s="1"/>
    </row>
    <row r="491" spans="2:3" hidden="1">
      <c r="B491" s="1"/>
      <c r="C491" s="1"/>
    </row>
    <row r="492" spans="2:3" hidden="1">
      <c r="B492" s="1"/>
      <c r="C492" s="1"/>
    </row>
    <row r="493" spans="2:3" hidden="1">
      <c r="B493" s="1"/>
      <c r="C493" s="1"/>
    </row>
    <row r="494" spans="2:3" hidden="1">
      <c r="B494" s="1"/>
      <c r="C494" s="1"/>
    </row>
    <row r="495" spans="2:3" hidden="1">
      <c r="B495" s="1"/>
      <c r="C495" s="1"/>
    </row>
    <row r="496" spans="2:3" hidden="1">
      <c r="B496" s="1"/>
      <c r="C496" s="1"/>
    </row>
    <row r="497" spans="2:3" hidden="1">
      <c r="B497" s="1"/>
      <c r="C497" s="1"/>
    </row>
    <row r="498" spans="2:3" hidden="1">
      <c r="B498" s="1"/>
      <c r="C498" s="1"/>
    </row>
    <row r="499" spans="2:3" hidden="1">
      <c r="B499" s="1"/>
      <c r="C499" s="1"/>
    </row>
    <row r="500" spans="2:3" hidden="1">
      <c r="B500" s="1"/>
      <c r="C500" s="1"/>
    </row>
    <row r="501" spans="2:3" hidden="1">
      <c r="B501" s="1"/>
      <c r="C501" s="1"/>
    </row>
    <row r="502" spans="2:3" hidden="1">
      <c r="B502" s="1"/>
      <c r="C502" s="1"/>
    </row>
    <row r="503" spans="2:3" hidden="1">
      <c r="B503" s="1"/>
      <c r="C503" s="1"/>
    </row>
    <row r="504" spans="2:3" hidden="1">
      <c r="B504" s="1"/>
      <c r="C504" s="1"/>
    </row>
    <row r="505" spans="2:3" hidden="1">
      <c r="B505" s="1"/>
      <c r="C505" s="1"/>
    </row>
    <row r="506" spans="2:3" hidden="1">
      <c r="B506" s="1"/>
      <c r="C506" s="1"/>
    </row>
    <row r="507" spans="2:3" hidden="1">
      <c r="B507" s="1"/>
      <c r="C507" s="1"/>
    </row>
    <row r="508" spans="2:3" hidden="1">
      <c r="B508" s="1"/>
      <c r="C508" s="1"/>
    </row>
    <row r="509" spans="2:3" hidden="1">
      <c r="B509" s="1"/>
      <c r="C509" s="1"/>
    </row>
    <row r="510" spans="2:3" hidden="1">
      <c r="B510" s="1"/>
      <c r="C510" s="1"/>
    </row>
    <row r="511" spans="2:3" hidden="1">
      <c r="B511" s="1"/>
      <c r="C511" s="1"/>
    </row>
    <row r="512" spans="2:3" hidden="1">
      <c r="B512" s="1"/>
      <c r="C512" s="1"/>
    </row>
    <row r="513" spans="2:3" hidden="1">
      <c r="B513" s="1"/>
      <c r="C513" s="1"/>
    </row>
    <row r="514" spans="2:3" hidden="1">
      <c r="B514" s="1"/>
      <c r="C514" s="1"/>
    </row>
    <row r="515" spans="2:3" hidden="1">
      <c r="B515" s="1"/>
      <c r="C515" s="1"/>
    </row>
    <row r="516" spans="2:3" hidden="1">
      <c r="B516" s="1"/>
      <c r="C516" s="1"/>
    </row>
    <row r="517" spans="2:3" hidden="1">
      <c r="B517" s="1"/>
      <c r="C517" s="1"/>
    </row>
    <row r="518" spans="2:3" hidden="1">
      <c r="B518" s="1"/>
      <c r="C518" s="1"/>
    </row>
    <row r="519" spans="2:3" hidden="1">
      <c r="B519" s="1"/>
      <c r="C519" s="1"/>
    </row>
    <row r="520" spans="2:3" hidden="1">
      <c r="B520" s="1"/>
      <c r="C520" s="1"/>
    </row>
    <row r="521" spans="2:3" hidden="1">
      <c r="B521" s="1"/>
      <c r="C521" s="1"/>
    </row>
    <row r="522" spans="2:3" hidden="1">
      <c r="B522" s="1"/>
      <c r="C522" s="1"/>
    </row>
    <row r="523" spans="2:3" hidden="1">
      <c r="B523" s="1"/>
      <c r="C523" s="1"/>
    </row>
    <row r="524" spans="2:3" hidden="1">
      <c r="B524" s="1"/>
      <c r="C524" s="1"/>
    </row>
    <row r="525" spans="2:3" hidden="1">
      <c r="B525" s="1"/>
      <c r="C525" s="1"/>
    </row>
    <row r="526" spans="2:3" hidden="1">
      <c r="B526" s="1"/>
      <c r="C526" s="1"/>
    </row>
    <row r="527" spans="2:3" hidden="1">
      <c r="B527" s="1"/>
      <c r="C527" s="1"/>
    </row>
    <row r="528" spans="2:3" hidden="1">
      <c r="B528" s="1"/>
      <c r="C528" s="1"/>
    </row>
    <row r="529" spans="2:3" hidden="1">
      <c r="B529" s="1"/>
      <c r="C529" s="1"/>
    </row>
    <row r="530" spans="2:3" hidden="1">
      <c r="B530" s="1"/>
      <c r="C530" s="1"/>
    </row>
    <row r="531" spans="2:3" hidden="1">
      <c r="B531" s="1"/>
      <c r="C531" s="1"/>
    </row>
    <row r="532" spans="2:3" hidden="1">
      <c r="B532" s="1"/>
      <c r="C532" s="1"/>
    </row>
    <row r="533" spans="2:3" hidden="1">
      <c r="B533" s="1"/>
      <c r="C533" s="1"/>
    </row>
    <row r="534" spans="2:3" hidden="1">
      <c r="B534" s="1"/>
      <c r="C534" s="1"/>
    </row>
    <row r="535" spans="2:3" hidden="1">
      <c r="B535" s="1"/>
      <c r="C535" s="1"/>
    </row>
    <row r="536" spans="2:3" hidden="1">
      <c r="B536" s="1"/>
      <c r="C536" s="1"/>
    </row>
    <row r="537" spans="2:3" hidden="1">
      <c r="B537" s="1"/>
      <c r="C537" s="1"/>
    </row>
    <row r="538" spans="2:3" hidden="1">
      <c r="B538" s="1"/>
      <c r="C538" s="1"/>
    </row>
    <row r="539" spans="2:3" hidden="1">
      <c r="B539" s="1"/>
      <c r="C539" s="1"/>
    </row>
    <row r="540" spans="2:3" hidden="1">
      <c r="B540" s="1"/>
      <c r="C540" s="1"/>
    </row>
    <row r="541" spans="2:3" hidden="1">
      <c r="B541" s="1"/>
      <c r="C541" s="1"/>
    </row>
    <row r="542" spans="2:3" hidden="1">
      <c r="B542" s="1"/>
      <c r="C542" s="1"/>
    </row>
    <row r="543" spans="2:3" hidden="1">
      <c r="B543" s="1"/>
      <c r="C543" s="1"/>
    </row>
    <row r="544" spans="2:3" hidden="1">
      <c r="B544" s="1"/>
      <c r="C544" s="1"/>
    </row>
    <row r="545" spans="2:3" hidden="1">
      <c r="B545" s="1"/>
      <c r="C545" s="1"/>
    </row>
    <row r="546" spans="2:3" hidden="1">
      <c r="B546" s="1"/>
      <c r="C546" s="1"/>
    </row>
    <row r="547" spans="2:3" hidden="1">
      <c r="B547" s="1"/>
      <c r="C547" s="1"/>
    </row>
    <row r="548" spans="2:3" hidden="1">
      <c r="B548" s="1"/>
      <c r="C548" s="1"/>
    </row>
    <row r="549" spans="2:3" hidden="1">
      <c r="B549" s="1"/>
      <c r="C549" s="1"/>
    </row>
    <row r="550" spans="2:3" hidden="1">
      <c r="B550" s="1"/>
      <c r="C550" s="1"/>
    </row>
    <row r="551" spans="2:3" hidden="1">
      <c r="B551" s="1"/>
      <c r="C551" s="1"/>
    </row>
    <row r="552" spans="2:3" hidden="1">
      <c r="B552" s="1"/>
      <c r="C552" s="1"/>
    </row>
    <row r="553" spans="2:3" hidden="1">
      <c r="B553" s="1"/>
      <c r="C553" s="1"/>
    </row>
    <row r="554" spans="2:3" hidden="1">
      <c r="B554" s="1"/>
      <c r="C554" s="1"/>
    </row>
    <row r="555" spans="2:3" hidden="1">
      <c r="B555" s="1"/>
      <c r="C555" s="1"/>
    </row>
    <row r="556" spans="2:3" hidden="1">
      <c r="B556" s="1"/>
      <c r="C556" s="1"/>
    </row>
    <row r="557" spans="2:3" hidden="1">
      <c r="B557" s="1"/>
      <c r="C557" s="1"/>
    </row>
    <row r="558" spans="2:3" hidden="1">
      <c r="B558" s="1"/>
      <c r="C558" s="1"/>
    </row>
    <row r="559" spans="2:3" hidden="1">
      <c r="B559" s="1"/>
      <c r="C559" s="1"/>
    </row>
    <row r="560" spans="2:3" hidden="1">
      <c r="B560" s="1"/>
      <c r="C560" s="1"/>
    </row>
    <row r="561" spans="2:3" hidden="1">
      <c r="B561" s="1"/>
      <c r="C561" s="1"/>
    </row>
    <row r="562" spans="2:3" hidden="1">
      <c r="B562" s="1"/>
      <c r="C562" s="1"/>
    </row>
    <row r="563" spans="2:3" hidden="1">
      <c r="B563" s="1"/>
      <c r="C563" s="1"/>
    </row>
    <row r="564" spans="2:3" hidden="1">
      <c r="B564" s="1"/>
      <c r="C564" s="1"/>
    </row>
    <row r="565" spans="2:3" hidden="1">
      <c r="B565" s="1"/>
      <c r="C565" s="1"/>
    </row>
    <row r="566" spans="2:3" hidden="1">
      <c r="B566" s="1"/>
      <c r="C566" s="1"/>
    </row>
    <row r="567" spans="2:3" hidden="1">
      <c r="B567" s="1"/>
      <c r="C567" s="1"/>
    </row>
    <row r="568" spans="2:3" hidden="1">
      <c r="B568" s="1"/>
      <c r="C568" s="1"/>
    </row>
    <row r="569" spans="2:3" hidden="1">
      <c r="B569" s="1"/>
      <c r="C569" s="1"/>
    </row>
    <row r="570" spans="2:3" hidden="1">
      <c r="B570" s="1"/>
      <c r="C570" s="1"/>
    </row>
    <row r="571" spans="2:3" hidden="1">
      <c r="B571" s="1"/>
      <c r="C571" s="1"/>
    </row>
    <row r="572" spans="2:3" hidden="1">
      <c r="B572" s="1"/>
      <c r="C572" s="1"/>
    </row>
    <row r="573" spans="2:3" hidden="1">
      <c r="B573" s="1"/>
      <c r="C573" s="1"/>
    </row>
    <row r="574" spans="2:3" hidden="1">
      <c r="B574" s="1"/>
      <c r="C574" s="1"/>
    </row>
    <row r="575" spans="2:3" hidden="1">
      <c r="B575" s="1"/>
      <c r="C575" s="1"/>
    </row>
    <row r="576" spans="2:3" hidden="1">
      <c r="B576" s="1"/>
      <c r="C576" s="1"/>
    </row>
    <row r="577" spans="2:3" hidden="1">
      <c r="B577" s="1"/>
      <c r="C577" s="1"/>
    </row>
    <row r="578" spans="2:3" hidden="1">
      <c r="B578" s="1"/>
      <c r="C578" s="1"/>
    </row>
    <row r="579" spans="2:3" hidden="1">
      <c r="B579" s="1"/>
      <c r="C579" s="1"/>
    </row>
    <row r="580" spans="2:3" hidden="1">
      <c r="B580" s="1"/>
      <c r="C580" s="1"/>
    </row>
    <row r="581" spans="2:3" hidden="1">
      <c r="B581" s="1"/>
      <c r="C581" s="1"/>
    </row>
    <row r="582" spans="2:3" hidden="1">
      <c r="B582" s="1"/>
      <c r="C582" s="1"/>
    </row>
    <row r="583" spans="2:3" hidden="1">
      <c r="B583" s="1"/>
      <c r="C583" s="1"/>
    </row>
    <row r="584" spans="2:3" hidden="1">
      <c r="B584" s="1"/>
      <c r="C584" s="1"/>
    </row>
    <row r="585" spans="2:3" hidden="1">
      <c r="B585" s="1"/>
      <c r="C585" s="1"/>
    </row>
    <row r="586" spans="2:3" hidden="1">
      <c r="B586" s="1"/>
      <c r="C586" s="1"/>
    </row>
    <row r="587" spans="2:3" hidden="1">
      <c r="B587" s="1"/>
      <c r="C587" s="1"/>
    </row>
    <row r="588" spans="2:3" hidden="1">
      <c r="B588" s="1"/>
      <c r="C588" s="1"/>
    </row>
    <row r="589" spans="2:3" hidden="1">
      <c r="B589" s="1"/>
      <c r="C589" s="1"/>
    </row>
    <row r="590" spans="2:3" hidden="1">
      <c r="B590" s="1"/>
      <c r="C590" s="1"/>
    </row>
    <row r="591" spans="2:3" hidden="1">
      <c r="B591" s="1"/>
      <c r="C591" s="1"/>
    </row>
    <row r="592" spans="2:3" hidden="1">
      <c r="B592" s="1"/>
      <c r="C592" s="1"/>
    </row>
    <row r="593" spans="2:3" hidden="1">
      <c r="B593" s="1"/>
      <c r="C593" s="1"/>
    </row>
    <row r="594" spans="2:3" hidden="1">
      <c r="B594" s="1"/>
      <c r="C594" s="1"/>
    </row>
    <row r="595" spans="2:3" hidden="1">
      <c r="B595" s="1"/>
      <c r="C595" s="1"/>
    </row>
    <row r="596" spans="2:3" hidden="1">
      <c r="B596" s="1"/>
      <c r="C596" s="1"/>
    </row>
    <row r="597" spans="2:3" hidden="1">
      <c r="B597" s="1"/>
      <c r="C597" s="1"/>
    </row>
    <row r="598" spans="2:3" hidden="1">
      <c r="B598" s="1"/>
      <c r="C598" s="1"/>
    </row>
    <row r="599" spans="2:3" hidden="1">
      <c r="B599" s="1"/>
      <c r="C599" s="1"/>
    </row>
    <row r="600" spans="2:3" hidden="1">
      <c r="B600" s="1"/>
      <c r="C600" s="1"/>
    </row>
    <row r="601" spans="2:3" hidden="1">
      <c r="B601" s="1"/>
      <c r="C601" s="1"/>
    </row>
    <row r="602" spans="2:3" hidden="1">
      <c r="B602" s="1"/>
      <c r="C602" s="1"/>
    </row>
    <row r="603" spans="2:3" hidden="1">
      <c r="B603" s="1"/>
      <c r="C603" s="1"/>
    </row>
    <row r="604" spans="2:3" hidden="1">
      <c r="B604" s="1"/>
      <c r="C604" s="1"/>
    </row>
    <row r="605" spans="2:3" hidden="1">
      <c r="B605" s="1"/>
      <c r="C605" s="1"/>
    </row>
    <row r="606" spans="2:3" hidden="1">
      <c r="B606" s="1"/>
      <c r="C606" s="1"/>
    </row>
    <row r="607" spans="2:3" hidden="1">
      <c r="B607" s="1"/>
      <c r="C607" s="1"/>
    </row>
    <row r="608" spans="2:3" hidden="1">
      <c r="B608" s="1"/>
      <c r="C608" s="1"/>
    </row>
    <row r="609" spans="2:3" hidden="1">
      <c r="B609" s="1"/>
      <c r="C609" s="1"/>
    </row>
    <row r="610" spans="2:3" hidden="1">
      <c r="B610" s="1"/>
      <c r="C610" s="1"/>
    </row>
    <row r="611" spans="2:3" hidden="1">
      <c r="B611" s="1"/>
      <c r="C611" s="1"/>
    </row>
    <row r="612" spans="2:3" hidden="1">
      <c r="B612" s="1"/>
      <c r="C612" s="1"/>
    </row>
    <row r="613" spans="2:3" hidden="1">
      <c r="B613" s="1"/>
      <c r="C613" s="1"/>
    </row>
    <row r="614" spans="2:3" hidden="1">
      <c r="B614" s="1"/>
      <c r="C614" s="1"/>
    </row>
    <row r="615" spans="2:3" hidden="1">
      <c r="B615" s="1"/>
      <c r="C615" s="1"/>
    </row>
    <row r="616" spans="2:3" hidden="1">
      <c r="B616" s="1"/>
      <c r="C616" s="1"/>
    </row>
    <row r="617" spans="2:3" hidden="1">
      <c r="B617" s="1"/>
      <c r="C617" s="1"/>
    </row>
    <row r="618" spans="2:3" hidden="1">
      <c r="B618" s="1"/>
      <c r="C618" s="1"/>
    </row>
    <row r="619" spans="2:3" hidden="1">
      <c r="B619" s="1"/>
      <c r="C619" s="1"/>
    </row>
    <row r="620" spans="2:3" hidden="1">
      <c r="B620" s="1"/>
      <c r="C620" s="1"/>
    </row>
    <row r="621" spans="2:3" hidden="1">
      <c r="B621" s="1"/>
      <c r="C621" s="1"/>
    </row>
    <row r="622" spans="2:3" hidden="1">
      <c r="B622" s="1"/>
      <c r="C622" s="1"/>
    </row>
    <row r="623" spans="2:3" hidden="1">
      <c r="B623" s="1"/>
      <c r="C623" s="1"/>
    </row>
    <row r="624" spans="2:3" hidden="1">
      <c r="B624" s="1"/>
      <c r="C624" s="1"/>
    </row>
    <row r="625" spans="2:3" hidden="1">
      <c r="B625" s="1"/>
      <c r="C625" s="1"/>
    </row>
    <row r="626" spans="2:3" hidden="1">
      <c r="B626" s="1"/>
      <c r="C626" s="1"/>
    </row>
    <row r="627" spans="2:3" hidden="1">
      <c r="B627" s="1"/>
      <c r="C627" s="1"/>
    </row>
    <row r="628" spans="2:3" hidden="1">
      <c r="B628" s="1"/>
      <c r="C628" s="1"/>
    </row>
    <row r="629" spans="2:3" hidden="1">
      <c r="B629" s="1"/>
      <c r="C629" s="1"/>
    </row>
    <row r="630" spans="2:3" hidden="1">
      <c r="B630" s="1"/>
      <c r="C630" s="1"/>
    </row>
    <row r="631" spans="2:3" hidden="1">
      <c r="B631" s="1"/>
      <c r="C631" s="1"/>
    </row>
    <row r="632" spans="2:3" hidden="1">
      <c r="B632" s="1"/>
      <c r="C632" s="1"/>
    </row>
    <row r="633" spans="2:3" hidden="1">
      <c r="B633" s="1"/>
      <c r="C633" s="1"/>
    </row>
    <row r="634" spans="2:3" hidden="1">
      <c r="B634" s="1"/>
      <c r="C634" s="1"/>
    </row>
    <row r="635" spans="2:3" hidden="1">
      <c r="B635" s="1"/>
      <c r="C635" s="1"/>
    </row>
    <row r="636" spans="2:3" hidden="1">
      <c r="B636" s="1"/>
      <c r="C636" s="1"/>
    </row>
    <row r="637" spans="2:3" hidden="1">
      <c r="B637" s="1"/>
      <c r="C637" s="1"/>
    </row>
    <row r="638" spans="2:3" hidden="1">
      <c r="B638" s="1"/>
      <c r="C638" s="1"/>
    </row>
    <row r="639" spans="2:3" hidden="1">
      <c r="B639" s="1"/>
      <c r="C639" s="1"/>
    </row>
    <row r="640" spans="2:3" hidden="1">
      <c r="B640" s="1"/>
      <c r="C640" s="1"/>
    </row>
    <row r="641" spans="2:3" hidden="1">
      <c r="B641" s="1"/>
      <c r="C641" s="1"/>
    </row>
    <row r="642" spans="2:3" hidden="1">
      <c r="B642" s="1"/>
      <c r="C642" s="1"/>
    </row>
    <row r="643" spans="2:3" hidden="1">
      <c r="B643" s="1"/>
      <c r="C643" s="1"/>
    </row>
    <row r="644" spans="2:3" hidden="1">
      <c r="B644" s="1"/>
      <c r="C644" s="1"/>
    </row>
    <row r="645" spans="2:3" hidden="1">
      <c r="B645" s="1"/>
      <c r="C645" s="1"/>
    </row>
    <row r="646" spans="2:3" hidden="1">
      <c r="B646" s="1"/>
      <c r="C646" s="1"/>
    </row>
    <row r="647" spans="2:3" hidden="1">
      <c r="B647" s="1"/>
      <c r="C647" s="1"/>
    </row>
    <row r="648" spans="2:3" hidden="1">
      <c r="B648" s="1"/>
      <c r="C648" s="1"/>
    </row>
    <row r="649" spans="2:3" hidden="1">
      <c r="B649" s="1"/>
      <c r="C649" s="1"/>
    </row>
    <row r="650" spans="2:3" hidden="1">
      <c r="B650" s="1"/>
      <c r="C650" s="1"/>
    </row>
    <row r="651" spans="2:3" hidden="1">
      <c r="B651" s="1"/>
      <c r="C651" s="1"/>
    </row>
    <row r="652" spans="2:3" hidden="1">
      <c r="B652" s="1"/>
      <c r="C652" s="1"/>
    </row>
    <row r="653" spans="2:3" hidden="1">
      <c r="B653" s="1"/>
      <c r="C653" s="1"/>
    </row>
    <row r="654" spans="2:3" hidden="1">
      <c r="B654" s="1"/>
      <c r="C654" s="1"/>
    </row>
    <row r="655" spans="2:3" hidden="1">
      <c r="B655" s="1"/>
      <c r="C655" s="1"/>
    </row>
    <row r="656" spans="2:3" hidden="1">
      <c r="B656" s="1"/>
      <c r="C656" s="1"/>
    </row>
    <row r="657" spans="2:3" hidden="1">
      <c r="B657" s="1"/>
      <c r="C657" s="1"/>
    </row>
    <row r="658" spans="2:3" hidden="1">
      <c r="B658" s="1"/>
      <c r="C658" s="1"/>
    </row>
    <row r="659" spans="2:3" hidden="1">
      <c r="B659" s="1"/>
      <c r="C659" s="1"/>
    </row>
    <row r="660" spans="2:3" hidden="1">
      <c r="B660" s="1"/>
      <c r="C660" s="1"/>
    </row>
    <row r="661" spans="2:3" hidden="1">
      <c r="B661" s="1"/>
      <c r="C661" s="1"/>
    </row>
    <row r="662" spans="2:3" hidden="1">
      <c r="B662" s="1"/>
      <c r="C662" s="1"/>
    </row>
    <row r="663" spans="2:3" hidden="1">
      <c r="B663" s="1"/>
      <c r="C663" s="1"/>
    </row>
    <row r="664" spans="2:3" hidden="1">
      <c r="B664" s="1"/>
      <c r="C664" s="1"/>
    </row>
    <row r="665" spans="2:3" hidden="1">
      <c r="B665" s="1"/>
      <c r="C665" s="1"/>
    </row>
    <row r="666" spans="2:3" hidden="1">
      <c r="B666" s="1"/>
      <c r="C666" s="1"/>
    </row>
    <row r="667" spans="2:3" hidden="1">
      <c r="B667" s="1"/>
      <c r="C667" s="1"/>
    </row>
    <row r="668" spans="2:3" hidden="1">
      <c r="B668" s="1"/>
      <c r="C668" s="1"/>
    </row>
    <row r="669" spans="2:3" hidden="1">
      <c r="B669" s="1"/>
      <c r="C669" s="1"/>
    </row>
    <row r="670" spans="2:3" hidden="1">
      <c r="B670" s="1"/>
      <c r="C670" s="1"/>
    </row>
    <row r="671" spans="2:3" hidden="1">
      <c r="B671" s="1"/>
      <c r="C671" s="1"/>
    </row>
    <row r="672" spans="2:3" hidden="1">
      <c r="B672" s="1"/>
      <c r="C672" s="1"/>
    </row>
    <row r="673" spans="2:3" hidden="1">
      <c r="B673" s="1"/>
      <c r="C673" s="1"/>
    </row>
    <row r="674" spans="2:3" hidden="1">
      <c r="B674" s="1"/>
      <c r="C674" s="1"/>
    </row>
    <row r="675" spans="2:3" hidden="1">
      <c r="B675" s="1"/>
      <c r="C675" s="1"/>
    </row>
    <row r="676" spans="2:3" hidden="1">
      <c r="B676" s="1"/>
      <c r="C676" s="1"/>
    </row>
    <row r="677" spans="2:3" hidden="1">
      <c r="B677" s="1"/>
      <c r="C677" s="1"/>
    </row>
    <row r="678" spans="2:3" hidden="1">
      <c r="B678" s="1"/>
      <c r="C678" s="1"/>
    </row>
    <row r="679" spans="2:3" hidden="1">
      <c r="B679" s="1"/>
      <c r="C679" s="1"/>
    </row>
    <row r="680" spans="2:3" hidden="1">
      <c r="B680" s="1"/>
      <c r="C680" s="1"/>
    </row>
    <row r="681" spans="2:3" hidden="1">
      <c r="B681" s="1"/>
      <c r="C681" s="1"/>
    </row>
    <row r="682" spans="2:3" hidden="1">
      <c r="B682" s="1"/>
      <c r="C682" s="1"/>
    </row>
    <row r="683" spans="2:3" hidden="1">
      <c r="B683" s="1"/>
      <c r="C683" s="1"/>
    </row>
    <row r="684" spans="2:3" hidden="1">
      <c r="B684" s="1"/>
      <c r="C684" s="1"/>
    </row>
    <row r="685" spans="2:3" hidden="1">
      <c r="B685" s="1"/>
      <c r="C685" s="1"/>
    </row>
    <row r="686" spans="2:3" hidden="1">
      <c r="B686" s="1"/>
      <c r="C686" s="1"/>
    </row>
    <row r="687" spans="2:3" hidden="1">
      <c r="B687" s="1"/>
      <c r="C687" s="1"/>
    </row>
    <row r="688" spans="2:3" hidden="1">
      <c r="B688" s="1"/>
      <c r="C688" s="1"/>
    </row>
    <row r="689" spans="2:3" hidden="1">
      <c r="B689" s="1"/>
      <c r="C689" s="1"/>
    </row>
    <row r="690" spans="2:3" hidden="1">
      <c r="B690" s="1"/>
      <c r="C690" s="1"/>
    </row>
    <row r="691" spans="2:3" hidden="1">
      <c r="B691" s="1"/>
      <c r="C691" s="1"/>
    </row>
    <row r="692" spans="2:3" hidden="1">
      <c r="B692" s="1"/>
      <c r="C692" s="1"/>
    </row>
    <row r="693" spans="2:3" hidden="1">
      <c r="B693" s="1"/>
      <c r="C693" s="1"/>
    </row>
    <row r="694" spans="2:3" hidden="1">
      <c r="B694" s="1"/>
      <c r="C694" s="1"/>
    </row>
    <row r="695" spans="2:3" hidden="1">
      <c r="B695" s="1"/>
      <c r="C695" s="1"/>
    </row>
    <row r="696" spans="2:3" hidden="1">
      <c r="B696" s="1"/>
      <c r="C696" s="1"/>
    </row>
    <row r="697" spans="2:3" hidden="1">
      <c r="B697" s="1"/>
      <c r="C697" s="1"/>
    </row>
    <row r="698" spans="2:3" hidden="1">
      <c r="B698" s="1"/>
      <c r="C698" s="1"/>
    </row>
    <row r="699" spans="2:3" hidden="1">
      <c r="B699" s="1"/>
      <c r="C699" s="1"/>
    </row>
    <row r="700" spans="2:3" hidden="1">
      <c r="B700" s="1"/>
      <c r="C700" s="1"/>
    </row>
    <row r="701" spans="2:3" hidden="1">
      <c r="B701" s="1"/>
      <c r="C701" s="1"/>
    </row>
    <row r="702" spans="2:3" hidden="1">
      <c r="B702" s="1"/>
      <c r="C702" s="1"/>
    </row>
    <row r="703" spans="2:3" hidden="1">
      <c r="B703" s="1"/>
      <c r="C703" s="1"/>
    </row>
    <row r="704" spans="2:3" hidden="1">
      <c r="B704" s="1"/>
      <c r="C704" s="1"/>
    </row>
    <row r="705" spans="2:3" hidden="1">
      <c r="B705" s="1"/>
      <c r="C705" s="1"/>
    </row>
    <row r="706" spans="2:3" hidden="1">
      <c r="B706" s="1"/>
      <c r="C706" s="1"/>
    </row>
    <row r="707" spans="2:3" hidden="1">
      <c r="B707" s="1"/>
      <c r="C707" s="1"/>
    </row>
    <row r="708" spans="2:3" hidden="1">
      <c r="B708" s="1"/>
      <c r="C708" s="1"/>
    </row>
    <row r="709" spans="2:3" hidden="1">
      <c r="B709" s="1"/>
      <c r="C709" s="1"/>
    </row>
    <row r="710" spans="2:3" hidden="1">
      <c r="B710" s="1"/>
      <c r="C710" s="1"/>
    </row>
    <row r="711" spans="2:3" hidden="1">
      <c r="B711" s="1"/>
      <c r="C711" s="1"/>
    </row>
    <row r="712" spans="2:3" hidden="1">
      <c r="B712" s="1"/>
      <c r="C712" s="1"/>
    </row>
    <row r="713" spans="2:3" hidden="1">
      <c r="B713" s="1"/>
      <c r="C713" s="1"/>
    </row>
    <row r="714" spans="2:3" hidden="1">
      <c r="B714" s="1"/>
      <c r="C714" s="1"/>
    </row>
    <row r="715" spans="2:3" hidden="1">
      <c r="B715" s="1"/>
      <c r="C715" s="1"/>
    </row>
    <row r="716" spans="2:3" hidden="1">
      <c r="B716" s="1"/>
      <c r="C716" s="1"/>
    </row>
    <row r="717" spans="2:3" hidden="1">
      <c r="B717" s="1"/>
      <c r="C717" s="1"/>
    </row>
    <row r="718" spans="2:3" hidden="1">
      <c r="B718" s="1"/>
      <c r="C718" s="1"/>
    </row>
    <row r="719" spans="2:3" hidden="1">
      <c r="B719" s="1"/>
      <c r="C719" s="1"/>
    </row>
    <row r="720" spans="2:3" hidden="1">
      <c r="B720" s="1"/>
      <c r="C720" s="1"/>
    </row>
    <row r="721" spans="2:3" hidden="1">
      <c r="B721" s="1"/>
      <c r="C721" s="1"/>
    </row>
    <row r="722" spans="2:3" hidden="1">
      <c r="B722" s="1"/>
      <c r="C722" s="1"/>
    </row>
    <row r="723" spans="2:3" hidden="1">
      <c r="B723" s="1"/>
      <c r="C723" s="1"/>
    </row>
    <row r="724" spans="2:3" hidden="1">
      <c r="B724" s="1"/>
      <c r="C724" s="1"/>
    </row>
    <row r="725" spans="2:3" hidden="1">
      <c r="B725" s="1"/>
      <c r="C725" s="1"/>
    </row>
    <row r="726" spans="2:3" hidden="1">
      <c r="B726" s="1"/>
      <c r="C726" s="1"/>
    </row>
    <row r="727" spans="2:3" hidden="1">
      <c r="B727" s="1"/>
      <c r="C727" s="1"/>
    </row>
    <row r="728" spans="2:3" hidden="1">
      <c r="B728" s="1"/>
      <c r="C728" s="1"/>
    </row>
    <row r="729" spans="2:3" hidden="1">
      <c r="B729" s="1"/>
      <c r="C729" s="1"/>
    </row>
    <row r="730" spans="2:3" hidden="1">
      <c r="B730" s="1"/>
      <c r="C730" s="1"/>
    </row>
    <row r="731" spans="2:3" hidden="1">
      <c r="B731" s="1"/>
      <c r="C731" s="1"/>
    </row>
    <row r="732" spans="2:3" hidden="1">
      <c r="B732" s="1"/>
      <c r="C732" s="1"/>
    </row>
    <row r="733" spans="2:3" hidden="1">
      <c r="B733" s="1"/>
      <c r="C733" s="1"/>
    </row>
    <row r="734" spans="2:3" hidden="1">
      <c r="B734" s="1"/>
      <c r="C734" s="1"/>
    </row>
    <row r="735" spans="2:3" hidden="1">
      <c r="B735" s="1"/>
      <c r="C735" s="1"/>
    </row>
    <row r="736" spans="2:3" hidden="1">
      <c r="B736" s="1"/>
      <c r="C736" s="1"/>
    </row>
    <row r="737" spans="2:3" hidden="1">
      <c r="B737" s="1"/>
      <c r="C737" s="1"/>
    </row>
    <row r="738" spans="2:3" hidden="1">
      <c r="B738" s="1"/>
      <c r="C738" s="1"/>
    </row>
    <row r="739" spans="2:3" hidden="1">
      <c r="B739" s="1"/>
      <c r="C739" s="1"/>
    </row>
    <row r="740" spans="2:3" hidden="1">
      <c r="B740" s="1"/>
      <c r="C740" s="1"/>
    </row>
    <row r="741" spans="2:3" hidden="1">
      <c r="B741" s="1"/>
      <c r="C741" s="1"/>
    </row>
    <row r="742" spans="2:3" hidden="1">
      <c r="B742" s="1"/>
      <c r="C742" s="1"/>
    </row>
    <row r="743" spans="2:3" hidden="1">
      <c r="B743" s="1"/>
      <c r="C743" s="1"/>
    </row>
    <row r="744" spans="2:3" hidden="1">
      <c r="B744" s="1"/>
      <c r="C744" s="1"/>
    </row>
    <row r="745" spans="2:3" hidden="1">
      <c r="B745" s="1"/>
      <c r="C745" s="1"/>
    </row>
    <row r="746" spans="2:3" hidden="1">
      <c r="B746" s="1"/>
      <c r="C746" s="1"/>
    </row>
    <row r="747" spans="2:3" hidden="1">
      <c r="B747" s="1"/>
      <c r="C747" s="1"/>
    </row>
    <row r="748" spans="2:3" hidden="1">
      <c r="B748" s="1"/>
      <c r="C748" s="1"/>
    </row>
    <row r="749" spans="2:3" hidden="1">
      <c r="B749" s="1"/>
      <c r="C749" s="1"/>
    </row>
    <row r="750" spans="2:3" hidden="1">
      <c r="B750" s="1"/>
      <c r="C750" s="1"/>
    </row>
    <row r="751" spans="2:3" hidden="1">
      <c r="B751" s="1"/>
      <c r="C751" s="1"/>
    </row>
    <row r="752" spans="2:3" hidden="1">
      <c r="B752" s="1"/>
      <c r="C752" s="1"/>
    </row>
    <row r="753" spans="2:3" hidden="1">
      <c r="B753" s="1"/>
      <c r="C753" s="1"/>
    </row>
    <row r="754" spans="2:3" hidden="1">
      <c r="B754" s="1"/>
      <c r="C754" s="1"/>
    </row>
    <row r="755" spans="2:3" hidden="1">
      <c r="B755" s="1"/>
      <c r="C755" s="1"/>
    </row>
    <row r="756" spans="2:3" hidden="1">
      <c r="B756" s="1"/>
      <c r="C756" s="1"/>
    </row>
    <row r="757" spans="2:3" hidden="1">
      <c r="B757" s="1"/>
      <c r="C757" s="1"/>
    </row>
    <row r="758" spans="2:3" hidden="1">
      <c r="B758" s="1"/>
      <c r="C758" s="1"/>
    </row>
    <row r="759" spans="2:3" hidden="1">
      <c r="B759" s="1"/>
      <c r="C759" s="1"/>
    </row>
    <row r="760" spans="2:3" hidden="1">
      <c r="B760" s="1"/>
      <c r="C760" s="1"/>
    </row>
    <row r="761" spans="2:3" hidden="1">
      <c r="B761" s="1"/>
      <c r="C761" s="1"/>
    </row>
    <row r="762" spans="2:3" hidden="1">
      <c r="B762" s="1"/>
      <c r="C762" s="1"/>
    </row>
    <row r="763" spans="2:3" hidden="1">
      <c r="B763" s="1"/>
      <c r="C763" s="1"/>
    </row>
    <row r="764" spans="2:3" hidden="1">
      <c r="B764" s="1"/>
      <c r="C764" s="1"/>
    </row>
    <row r="765" spans="2:3" hidden="1">
      <c r="B765" s="1"/>
      <c r="C765" s="1"/>
    </row>
    <row r="766" spans="2:3" hidden="1">
      <c r="B766" s="1"/>
      <c r="C766" s="1"/>
    </row>
    <row r="767" spans="2:3" hidden="1">
      <c r="B767" s="1"/>
      <c r="C767" s="1"/>
    </row>
    <row r="768" spans="2:3" hidden="1">
      <c r="B768" s="1"/>
      <c r="C768" s="1"/>
    </row>
    <row r="769" spans="2:3" hidden="1">
      <c r="B769" s="1"/>
      <c r="C769" s="1"/>
    </row>
    <row r="770" spans="2:3" hidden="1">
      <c r="B770" s="1"/>
      <c r="C770" s="1"/>
    </row>
    <row r="771" spans="2:3" hidden="1">
      <c r="B771" s="1"/>
      <c r="C771" s="1"/>
    </row>
    <row r="772" spans="2:3" hidden="1">
      <c r="B772" s="1"/>
      <c r="C772" s="1"/>
    </row>
    <row r="773" spans="2:3" hidden="1">
      <c r="B773" s="1"/>
      <c r="C773" s="1"/>
    </row>
    <row r="774" spans="2:3" hidden="1">
      <c r="B774" s="1"/>
      <c r="C774" s="1"/>
    </row>
    <row r="775" spans="2:3" hidden="1">
      <c r="B775" s="1"/>
      <c r="C775" s="1"/>
    </row>
    <row r="776" spans="2:3" hidden="1">
      <c r="B776" s="1"/>
      <c r="C776" s="1"/>
    </row>
    <row r="777" spans="2:3" hidden="1">
      <c r="B777" s="1"/>
      <c r="C777" s="1"/>
    </row>
    <row r="778" spans="2:3" hidden="1">
      <c r="B778" s="1"/>
      <c r="C778" s="1"/>
    </row>
    <row r="779" spans="2:3" hidden="1">
      <c r="B779" s="1"/>
      <c r="C779" s="1"/>
    </row>
    <row r="780" spans="2:3" hidden="1">
      <c r="B780" s="1"/>
      <c r="C780" s="1"/>
    </row>
    <row r="781" spans="2:3" hidden="1">
      <c r="B781" s="1"/>
      <c r="C781" s="1"/>
    </row>
    <row r="782" spans="2:3" hidden="1">
      <c r="B782" s="1"/>
      <c r="C782" s="1"/>
    </row>
    <row r="783" spans="2:3" hidden="1">
      <c r="B783" s="1"/>
      <c r="C783" s="1"/>
    </row>
    <row r="784" spans="2:3" hidden="1">
      <c r="B784" s="1"/>
      <c r="C784" s="1"/>
    </row>
    <row r="785" spans="2:3" hidden="1">
      <c r="B785" s="1"/>
      <c r="C785" s="1"/>
    </row>
    <row r="786" spans="2:3" hidden="1">
      <c r="B786" s="1"/>
      <c r="C786" s="1"/>
    </row>
    <row r="787" spans="2:3" hidden="1">
      <c r="B787" s="1"/>
      <c r="C787" s="1"/>
    </row>
    <row r="788" spans="2:3" hidden="1">
      <c r="B788" s="1"/>
      <c r="C788" s="1"/>
    </row>
    <row r="789" spans="2:3" hidden="1">
      <c r="B789" s="1"/>
      <c r="C789" s="1"/>
    </row>
    <row r="790" spans="2:3" hidden="1">
      <c r="B790" s="1"/>
      <c r="C790" s="1"/>
    </row>
    <row r="791" spans="2:3" hidden="1">
      <c r="B791" s="1"/>
      <c r="C791" s="1"/>
    </row>
    <row r="792" spans="2:3" hidden="1">
      <c r="B792" s="1"/>
      <c r="C792" s="1"/>
    </row>
    <row r="793" spans="2:3" hidden="1">
      <c r="B793" s="1"/>
      <c r="C793" s="1"/>
    </row>
    <row r="794" spans="2:3" hidden="1">
      <c r="B794" s="1"/>
      <c r="C794" s="1"/>
    </row>
    <row r="795" spans="2:3" hidden="1">
      <c r="B795" s="1"/>
      <c r="C795" s="1"/>
    </row>
    <row r="796" spans="2:3" hidden="1">
      <c r="B796" s="1"/>
      <c r="C796" s="1"/>
    </row>
    <row r="797" spans="2:3" hidden="1">
      <c r="B797" s="1"/>
      <c r="C797" s="1"/>
    </row>
    <row r="798" spans="2:3" hidden="1">
      <c r="B798" s="1"/>
      <c r="C798" s="1"/>
    </row>
    <row r="799" spans="2:3" hidden="1">
      <c r="B799" s="1"/>
      <c r="C799" s="1"/>
    </row>
    <row r="800" spans="2:3" hidden="1">
      <c r="B800" s="1"/>
      <c r="C800" s="1"/>
    </row>
    <row r="801" spans="2:3" hidden="1">
      <c r="B801" s="1"/>
      <c r="C801" s="1"/>
    </row>
    <row r="802" spans="2:3" hidden="1">
      <c r="B802" s="1"/>
      <c r="C802" s="1"/>
    </row>
    <row r="803" spans="2:3" hidden="1">
      <c r="B803" s="1"/>
      <c r="C803" s="1"/>
    </row>
    <row r="804" spans="2:3" hidden="1">
      <c r="B804" s="1"/>
      <c r="C804" s="1"/>
    </row>
    <row r="805" spans="2:3" hidden="1">
      <c r="B805" s="1"/>
      <c r="C805" s="1"/>
    </row>
    <row r="806" spans="2:3" hidden="1">
      <c r="B806" s="1"/>
      <c r="C806" s="1"/>
    </row>
    <row r="807" spans="2:3" hidden="1">
      <c r="B807" s="1"/>
      <c r="C807" s="1"/>
    </row>
    <row r="808" spans="2:3" hidden="1">
      <c r="B808" s="1"/>
      <c r="C808" s="1"/>
    </row>
    <row r="809" spans="2:3" hidden="1">
      <c r="B809" s="1"/>
      <c r="C809" s="1"/>
    </row>
    <row r="810" spans="2:3" hidden="1">
      <c r="B810" s="1"/>
      <c r="C810" s="1"/>
    </row>
    <row r="811" spans="2:3" hidden="1">
      <c r="B811" s="1"/>
      <c r="C811" s="1"/>
    </row>
    <row r="812" spans="2:3" hidden="1">
      <c r="B812" s="1"/>
      <c r="C812" s="1"/>
    </row>
    <row r="813" spans="2:3" hidden="1">
      <c r="B813" s="1"/>
      <c r="C813" s="1"/>
    </row>
    <row r="814" spans="2:3" hidden="1">
      <c r="B814" s="1"/>
      <c r="C814" s="1"/>
    </row>
    <row r="815" spans="2:3" hidden="1">
      <c r="B815" s="1"/>
      <c r="C815" s="1"/>
    </row>
    <row r="816" spans="2:3" hidden="1">
      <c r="B816" s="1"/>
      <c r="C816" s="1"/>
    </row>
    <row r="817" spans="2:3" hidden="1">
      <c r="B817" s="1"/>
      <c r="C817" s="1"/>
    </row>
    <row r="818" spans="2:3" hidden="1">
      <c r="B818" s="1"/>
      <c r="C818" s="1"/>
    </row>
    <row r="819" spans="2:3" hidden="1">
      <c r="B819" s="1"/>
      <c r="C819" s="1"/>
    </row>
    <row r="820" spans="2:3" hidden="1">
      <c r="B820" s="1"/>
      <c r="C820" s="1"/>
    </row>
    <row r="821" spans="2:3" hidden="1">
      <c r="B821" s="1"/>
      <c r="C821" s="1"/>
    </row>
    <row r="822" spans="2:3" hidden="1">
      <c r="B822" s="1"/>
      <c r="C822" s="1"/>
    </row>
    <row r="823" spans="2:3" hidden="1">
      <c r="B823" s="1"/>
      <c r="C823" s="1"/>
    </row>
    <row r="824" spans="2:3" hidden="1">
      <c r="B824" s="1"/>
      <c r="C824" s="1"/>
    </row>
    <row r="825" spans="2:3" hidden="1">
      <c r="B825" s="1"/>
      <c r="C825" s="1"/>
    </row>
    <row r="826" spans="2:3" hidden="1">
      <c r="B826" s="1"/>
      <c r="C826" s="1"/>
    </row>
    <row r="827" spans="2:3" hidden="1">
      <c r="B827" s="1"/>
      <c r="C827" s="1"/>
    </row>
    <row r="828" spans="2:3" hidden="1">
      <c r="B828" s="1"/>
      <c r="C828" s="1"/>
    </row>
    <row r="829" spans="2:3" hidden="1">
      <c r="B829" s="1"/>
      <c r="C829" s="1"/>
    </row>
    <row r="830" spans="2:3" hidden="1">
      <c r="B830" s="1"/>
      <c r="C830" s="1"/>
    </row>
    <row r="831" spans="2:3" hidden="1">
      <c r="B831" s="1"/>
      <c r="C831" s="1"/>
    </row>
    <row r="832" spans="2:3" hidden="1">
      <c r="B832" s="1"/>
      <c r="C832" s="1"/>
    </row>
    <row r="833" spans="2:3" hidden="1">
      <c r="B833" s="1"/>
      <c r="C833" s="1"/>
    </row>
    <row r="834" spans="2:3" hidden="1">
      <c r="B834" s="1"/>
      <c r="C834" s="1"/>
    </row>
    <row r="835" spans="2:3" hidden="1">
      <c r="B835" s="1"/>
      <c r="C835" s="1"/>
    </row>
    <row r="836" spans="2:3" hidden="1">
      <c r="B836" s="1"/>
      <c r="C836" s="1"/>
    </row>
    <row r="837" spans="2:3" hidden="1">
      <c r="B837" s="1"/>
      <c r="C837" s="1"/>
    </row>
    <row r="838" spans="2:3" hidden="1">
      <c r="B838" s="1"/>
      <c r="C838" s="1"/>
    </row>
    <row r="839" spans="2:3" hidden="1">
      <c r="B839" s="1"/>
      <c r="C839" s="1"/>
    </row>
    <row r="840" spans="2:3" hidden="1">
      <c r="B840" s="1"/>
      <c r="C840" s="1"/>
    </row>
    <row r="841" spans="2:3" hidden="1">
      <c r="B841" s="1"/>
      <c r="C841" s="1"/>
    </row>
    <row r="842" spans="2:3" hidden="1">
      <c r="B842" s="1"/>
      <c r="C842" s="1"/>
    </row>
    <row r="843" spans="2:3" hidden="1">
      <c r="B843" s="1"/>
      <c r="C843" s="1"/>
    </row>
    <row r="844" spans="2:3" hidden="1">
      <c r="B844" s="1"/>
      <c r="C844" s="1"/>
    </row>
    <row r="845" spans="2:3" hidden="1">
      <c r="B845" s="1"/>
      <c r="C845" s="1"/>
    </row>
    <row r="846" spans="2:3" hidden="1">
      <c r="B846" s="1"/>
      <c r="C846" s="1"/>
    </row>
    <row r="847" spans="2:3" hidden="1">
      <c r="B847" s="1"/>
      <c r="C847" s="1"/>
    </row>
    <row r="848" spans="2:3" hidden="1">
      <c r="B848" s="1"/>
      <c r="C848" s="1"/>
    </row>
    <row r="849" spans="2:3" hidden="1">
      <c r="B849" s="1"/>
      <c r="C849" s="1"/>
    </row>
    <row r="850" spans="2:3" hidden="1">
      <c r="B850" s="1"/>
      <c r="C850" s="1"/>
    </row>
    <row r="851" spans="2:3" hidden="1">
      <c r="B851" s="1"/>
      <c r="C851" s="1"/>
    </row>
    <row r="852" spans="2:3" hidden="1">
      <c r="B852" s="1"/>
      <c r="C852" s="1"/>
    </row>
    <row r="853" spans="2:3" hidden="1">
      <c r="B853" s="1"/>
      <c r="C853" s="1"/>
    </row>
    <row r="854" spans="2:3" hidden="1">
      <c r="B854" s="1"/>
      <c r="C854" s="1"/>
    </row>
    <row r="855" spans="2:3" hidden="1">
      <c r="B855" s="1"/>
      <c r="C855" s="1"/>
    </row>
    <row r="856" spans="2:3" hidden="1">
      <c r="B856" s="1"/>
      <c r="C856" s="1"/>
    </row>
    <row r="857" spans="2:3" hidden="1">
      <c r="B857" s="1"/>
      <c r="C857" s="1"/>
    </row>
    <row r="858" spans="2:3" hidden="1">
      <c r="B858" s="1"/>
      <c r="C858" s="1"/>
    </row>
    <row r="859" spans="2:3" hidden="1">
      <c r="B859" s="1"/>
      <c r="C859" s="1"/>
    </row>
    <row r="860" spans="2:3" hidden="1">
      <c r="B860" s="1"/>
      <c r="C860" s="1"/>
    </row>
    <row r="861" spans="2:3" hidden="1">
      <c r="B861" s="1"/>
      <c r="C861" s="1"/>
    </row>
    <row r="862" spans="2:3" hidden="1">
      <c r="B862" s="1"/>
      <c r="C862" s="1"/>
    </row>
    <row r="863" spans="2:3" hidden="1">
      <c r="B863" s="1"/>
      <c r="C863" s="1"/>
    </row>
    <row r="864" spans="2:3" hidden="1">
      <c r="B864" s="1"/>
      <c r="C864" s="1"/>
    </row>
    <row r="865" spans="2:3" hidden="1">
      <c r="B865" s="1"/>
      <c r="C865" s="1"/>
    </row>
    <row r="866" spans="2:3" hidden="1">
      <c r="B866" s="1"/>
      <c r="C866" s="1"/>
    </row>
    <row r="867" spans="2:3" hidden="1">
      <c r="B867" s="1"/>
      <c r="C867" s="1"/>
    </row>
    <row r="868" spans="2:3" hidden="1">
      <c r="B868" s="1"/>
      <c r="C868" s="1"/>
    </row>
    <row r="869" spans="2:3" hidden="1">
      <c r="B869" s="1"/>
      <c r="C869" s="1"/>
    </row>
    <row r="870" spans="2:3" hidden="1">
      <c r="B870" s="1"/>
      <c r="C870" s="1"/>
    </row>
    <row r="871" spans="2:3" hidden="1">
      <c r="B871" s="1"/>
      <c r="C871" s="1"/>
    </row>
    <row r="872" spans="2:3" hidden="1">
      <c r="B872" s="1"/>
      <c r="C872" s="1"/>
    </row>
    <row r="873" spans="2:3" hidden="1">
      <c r="B873" s="1"/>
      <c r="C873" s="1"/>
    </row>
    <row r="874" spans="2:3" hidden="1">
      <c r="B874" s="1"/>
      <c r="C874" s="1"/>
    </row>
    <row r="875" spans="2:3" hidden="1">
      <c r="B875" s="1"/>
      <c r="C875" s="1"/>
    </row>
    <row r="10000" spans="52:52" hidden="1">
      <c r="AZ10000"/>
    </row>
  </sheetData>
  <sheetProtection sheet="1" objects="1" scenarios="1"/>
  <mergeCells count="1">
    <mergeCell ref="A5:Q5"/>
  </mergeCells>
  <phoneticPr fontId="3" type="noConversion"/>
  <dataValidations count="1">
    <dataValidation allowBlank="1" showInputMessage="1" showErrorMessage="1" sqref="M8:P8 M7 C1:C4 M1:M5 B5:C27 N1:P7 D1:H28 B30:H1048576 I1:L1048576 A1:A1048576 M30:M1048576 N9:P1048576 Q1:AY1048576 BA1:XFD1048576 AZ1:AZ9999 AZ10001:AZ1048576" xr:uid="{00000000-0002-0000-0200-000000000000}"/>
  </dataValidations>
  <pageMargins left="0" right="0" top="0.5" bottom="0.5" header="0" footer="0.25"/>
  <pageSetup paperSize="9" scale="45" pageOrder="overThenDown" orientation="landscape" blackAndWhite="1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">
    <tabColor rgb="FF7030A0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1.85546875" style="2" customWidth="1"/>
    <col min="4" max="4" width="7.5703125" style="1" customWidth="1"/>
    <col min="5" max="5" width="11.140625" style="1" customWidth="1"/>
    <col min="6" max="6" width="15.140625" style="1" customWidth="1"/>
    <col min="7" max="7" width="8.140625" style="1" customWidth="1"/>
    <col min="8" max="8" width="11.5703125" style="1" customWidth="1"/>
    <col min="9" max="9" width="13.85546875" style="1" customWidth="1"/>
    <col min="10" max="10" width="17.7109375" style="1" customWidth="1"/>
    <col min="11" max="11" width="14.28515625" style="1" customWidth="1"/>
    <col min="12" max="12" width="14.7109375" style="1" customWidth="1"/>
    <col min="13" max="13" width="22.7109375" style="1" customWidth="1"/>
    <col min="14" max="14" width="26.85546875" style="1" customWidth="1"/>
    <col min="15" max="15" width="25.42578125" style="1" customWidth="1"/>
    <col min="16" max="16" width="9.140625" style="1" hidden="1" customWidth="1"/>
    <col min="17" max="52" width="0" style="1" hidden="1" customWidth="1"/>
    <col min="53" max="16384" width="9.140625" style="1" hidden="1"/>
  </cols>
  <sheetData>
    <row r="1" spans="1:15">
      <c r="A1" s="36" t="s">
        <v>114</v>
      </c>
      <c r="B1" s="36" t="s" vm="1">
        <v>172</v>
      </c>
    </row>
    <row r="2" spans="1:15">
      <c r="A2" s="36" t="s">
        <v>113</v>
      </c>
      <c r="B2" s="36" t="s">
        <v>173</v>
      </c>
    </row>
    <row r="3" spans="1:15">
      <c r="A3" s="36" t="s">
        <v>115</v>
      </c>
      <c r="B3" s="36" t="s">
        <v>174</v>
      </c>
    </row>
    <row r="4" spans="1:15">
      <c r="A4" s="36" t="s">
        <v>116</v>
      </c>
      <c r="B4" s="36">
        <v>2149</v>
      </c>
    </row>
    <row r="5" spans="1:15" s="3" customFormat="1">
      <c r="A5" s="37" t="s">
        <v>90</v>
      </c>
      <c r="B5" s="38" t="s">
        <v>32</v>
      </c>
      <c r="C5" s="38" t="s">
        <v>44</v>
      </c>
      <c r="D5" s="38" t="s">
        <v>14</v>
      </c>
      <c r="E5" s="38" t="s">
        <v>45</v>
      </c>
      <c r="F5" s="38" t="s">
        <v>78</v>
      </c>
      <c r="G5" s="38" t="s">
        <v>17</v>
      </c>
      <c r="H5" s="38" t="s">
        <v>77</v>
      </c>
      <c r="I5" s="38" t="s">
        <v>16</v>
      </c>
      <c r="J5" s="38" t="s">
        <v>136</v>
      </c>
      <c r="K5" s="38" t="s">
        <v>148</v>
      </c>
      <c r="L5" s="38" t="s">
        <v>137</v>
      </c>
      <c r="M5" s="38" t="s">
        <v>41</v>
      </c>
      <c r="N5" s="38" t="s">
        <v>117</v>
      </c>
      <c r="O5" s="40" t="s">
        <v>119</v>
      </c>
    </row>
    <row r="6" spans="1:15" s="3" customFormat="1">
      <c r="A6" s="97" t="s">
        <v>361</v>
      </c>
      <c r="B6" s="98" t="s">
        <v>361</v>
      </c>
      <c r="C6" s="98" t="s">
        <v>361</v>
      </c>
      <c r="D6" s="98" t="s">
        <v>361</v>
      </c>
      <c r="E6" s="98" t="s">
        <v>361</v>
      </c>
      <c r="F6" s="26" t="s">
        <v>21</v>
      </c>
      <c r="G6" s="26" t="s">
        <v>20</v>
      </c>
      <c r="H6" s="98" t="s">
        <v>361</v>
      </c>
      <c r="I6" s="26" t="s">
        <v>19</v>
      </c>
      <c r="J6" s="26" t="s">
        <v>19</v>
      </c>
      <c r="K6" s="26" t="s">
        <v>155</v>
      </c>
      <c r="L6" s="26" t="s">
        <v>151</v>
      </c>
      <c r="M6" s="26" t="s">
        <v>19</v>
      </c>
      <c r="N6" s="26" t="s">
        <v>19</v>
      </c>
      <c r="O6" s="27" t="s">
        <v>19</v>
      </c>
    </row>
    <row r="7" spans="1:15" s="4" customFormat="1" ht="20.25">
      <c r="A7" s="99" t="s">
        <v>361</v>
      </c>
      <c r="B7" s="14" t="s">
        <v>0</v>
      </c>
      <c r="C7" s="14" t="s">
        <v>1</v>
      </c>
      <c r="D7" s="14" t="s">
        <v>2</v>
      </c>
      <c r="E7" s="14" t="s">
        <v>3</v>
      </c>
      <c r="F7" s="14" t="s">
        <v>4</v>
      </c>
      <c r="G7" s="14" t="s">
        <v>5</v>
      </c>
      <c r="H7" s="14" t="s">
        <v>6</v>
      </c>
      <c r="I7" s="14" t="s">
        <v>7</v>
      </c>
      <c r="J7" s="14" t="s">
        <v>8</v>
      </c>
      <c r="K7" s="14" t="s">
        <v>9</v>
      </c>
      <c r="L7" s="14" t="s">
        <v>10</v>
      </c>
      <c r="M7" s="14" t="s">
        <v>11</v>
      </c>
      <c r="N7" s="14" t="s">
        <v>12</v>
      </c>
      <c r="O7" s="15" t="s">
        <v>13</v>
      </c>
    </row>
    <row r="8" spans="1:15" s="4" customFormat="1" ht="20.25">
      <c r="A8" s="79" t="s">
        <v>360</v>
      </c>
      <c r="B8" s="100" t="s">
        <v>361</v>
      </c>
      <c r="C8" s="100" t="s">
        <v>361</v>
      </c>
      <c r="D8" s="100" t="s">
        <v>361</v>
      </c>
      <c r="E8" s="100" t="s">
        <v>361</v>
      </c>
      <c r="F8" s="100" t="s">
        <v>361</v>
      </c>
      <c r="G8" s="100" t="s">
        <v>361</v>
      </c>
      <c r="H8" s="100" t="s">
        <v>361</v>
      </c>
      <c r="I8" s="100" t="s">
        <v>361</v>
      </c>
      <c r="J8" s="100" t="s">
        <v>361</v>
      </c>
      <c r="K8" s="100" t="s">
        <v>361</v>
      </c>
      <c r="L8" s="80">
        <v>0</v>
      </c>
      <c r="M8" s="100" t="s">
        <v>361</v>
      </c>
      <c r="N8" s="81">
        <v>0</v>
      </c>
      <c r="O8" s="81">
        <v>0</v>
      </c>
    </row>
    <row r="9" spans="1:15">
      <c r="A9" s="82" t="s">
        <v>163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</row>
    <row r="10" spans="1:15">
      <c r="A10" s="82" t="s">
        <v>86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</row>
    <row r="11" spans="1:15">
      <c r="A11" s="82" t="s">
        <v>154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</row>
    <row r="12" spans="1:15" hidden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15" hidden="1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5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15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15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15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1:15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</row>
    <row r="21" spans="1:15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1:15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</row>
    <row r="23" spans="1:15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</row>
    <row r="24" spans="1:15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1:15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</row>
    <row r="26" spans="1:15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</row>
    <row r="27" spans="1:15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</row>
    <row r="28" spans="1:15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</row>
    <row r="29" spans="1:15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</row>
    <row r="30" spans="1:15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</row>
    <row r="31" spans="1:15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</row>
    <row r="32" spans="1:15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</row>
    <row r="33" spans="1:15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</row>
    <row r="34" spans="1:15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</row>
    <row r="35" spans="1:15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</row>
    <row r="36" spans="1:15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</row>
    <row r="37" spans="1:15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5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</row>
    <row r="39" spans="1:15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</row>
    <row r="40" spans="1:15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</row>
    <row r="41" spans="1:15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</row>
    <row r="42" spans="1:15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</row>
    <row r="43" spans="1:15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</row>
    <row r="44" spans="1:15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</row>
    <row r="45" spans="1:15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</row>
    <row r="46" spans="1:15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</row>
    <row r="47" spans="1:15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</row>
    <row r="48" spans="1:15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</row>
    <row r="49" spans="1:15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</row>
    <row r="50" spans="1:15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</row>
    <row r="51" spans="1:15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</row>
    <row r="52" spans="1:15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</row>
    <row r="54" spans="1:15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</row>
    <row r="55" spans="1:15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</row>
    <row r="56" spans="1:15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</row>
    <row r="57" spans="1:15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</row>
    <row r="58" spans="1:15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</row>
    <row r="59" spans="1:15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</row>
    <row r="60" spans="1:15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</row>
    <row r="61" spans="1:15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</row>
    <row r="62" spans="1:15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</row>
    <row r="63" spans="1:15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</row>
    <row r="64" spans="1:15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</row>
    <row r="65" spans="1:15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</row>
    <row r="66" spans="1:15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</row>
    <row r="67" spans="1:15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</row>
    <row r="68" spans="1:15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</row>
    <row r="69" spans="1:15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</row>
    <row r="70" spans="1:15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</row>
    <row r="71" spans="1:15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</row>
    <row r="72" spans="1:15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</row>
    <row r="73" spans="1:15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</row>
    <row r="74" spans="1:15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</row>
    <row r="75" spans="1:15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</row>
    <row r="76" spans="1:15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</row>
    <row r="77" spans="1:15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</row>
    <row r="79" spans="1:15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</row>
    <row r="80" spans="1:15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</row>
    <row r="81" spans="1:15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</row>
    <row r="82" spans="1:15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</row>
    <row r="83" spans="1:15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</row>
    <row r="84" spans="1:15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</row>
    <row r="85" spans="1:15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</row>
    <row r="86" spans="1:15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</row>
    <row r="87" spans="1:15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</row>
    <row r="88" spans="1:15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</row>
    <row r="89" spans="1:15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</row>
    <row r="90" spans="1:15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</row>
    <row r="91" spans="1:15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</row>
    <row r="92" spans="1:15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</row>
    <row r="93" spans="1:15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</row>
    <row r="94" spans="1:15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</row>
    <row r="95" spans="1:15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</row>
    <row r="96" spans="1:15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</row>
    <row r="97" spans="1:15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</row>
    <row r="98" spans="1:15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</row>
    <row r="99" spans="1:15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</row>
    <row r="100" spans="1:15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</row>
    <row r="101" spans="1:15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15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</row>
    <row r="103" spans="1:15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</row>
    <row r="104" spans="1:15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</row>
    <row r="105" spans="1:15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</row>
    <row r="106" spans="1:15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</row>
    <row r="107" spans="1:15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</row>
    <row r="108" spans="1:15" hidden="1">
      <c r="C108" s="1"/>
    </row>
    <row r="109" spans="1:15" hidden="1">
      <c r="C109" s="1"/>
    </row>
    <row r="110" spans="1:15" hidden="1">
      <c r="C110" s="1"/>
    </row>
    <row r="111" spans="1:15" hidden="1">
      <c r="C111" s="1"/>
    </row>
    <row r="112" spans="1:15" hidden="1">
      <c r="C112" s="1"/>
    </row>
    <row r="113" spans="3:3" hidden="1">
      <c r="C113" s="1"/>
    </row>
    <row r="114" spans="3:3" hidden="1">
      <c r="C114" s="1"/>
    </row>
    <row r="115" spans="3:3" hidden="1">
      <c r="C115" s="1"/>
    </row>
    <row r="116" spans="3:3" hidden="1">
      <c r="C116" s="1"/>
    </row>
    <row r="117" spans="3:3" hidden="1">
      <c r="C117" s="1"/>
    </row>
    <row r="118" spans="3:3" hidden="1">
      <c r="C118" s="1"/>
    </row>
    <row r="119" spans="3:3" hidden="1">
      <c r="C119" s="1"/>
    </row>
    <row r="120" spans="3:3" hidden="1">
      <c r="C120" s="1"/>
    </row>
    <row r="121" spans="3:3" hidden="1">
      <c r="C121" s="1"/>
    </row>
    <row r="122" spans="3:3" hidden="1">
      <c r="C122" s="1"/>
    </row>
    <row r="123" spans="3:3" hidden="1">
      <c r="C123" s="1"/>
    </row>
    <row r="124" spans="3:3" hidden="1">
      <c r="C124" s="1"/>
    </row>
    <row r="125" spans="3:3" hidden="1">
      <c r="C125" s="1"/>
    </row>
    <row r="126" spans="3:3" hidden="1">
      <c r="C126" s="1"/>
    </row>
    <row r="127" spans="3:3" hidden="1">
      <c r="C127" s="1"/>
    </row>
    <row r="128" spans="3:3" hidden="1">
      <c r="C128" s="1"/>
    </row>
    <row r="129" spans="3:3" hidden="1">
      <c r="C129" s="1"/>
    </row>
    <row r="130" spans="3:3" hidden="1">
      <c r="C130" s="1"/>
    </row>
    <row r="131" spans="3:3" hidden="1">
      <c r="C131" s="1"/>
    </row>
    <row r="132" spans="3:3" hidden="1">
      <c r="C132" s="1"/>
    </row>
    <row r="133" spans="3:3" hidden="1">
      <c r="C133" s="1"/>
    </row>
    <row r="134" spans="3:3" hidden="1">
      <c r="C134" s="1"/>
    </row>
    <row r="135" spans="3:3" hidden="1">
      <c r="C135" s="1"/>
    </row>
    <row r="136" spans="3:3" hidden="1">
      <c r="C136" s="1"/>
    </row>
    <row r="137" spans="3:3" hidden="1">
      <c r="C137" s="1"/>
    </row>
    <row r="138" spans="3:3" hidden="1">
      <c r="C138" s="1"/>
    </row>
    <row r="139" spans="3:3" hidden="1">
      <c r="C139" s="1"/>
    </row>
    <row r="140" spans="3:3" hidden="1">
      <c r="C140" s="1"/>
    </row>
    <row r="141" spans="3:3" hidden="1">
      <c r="C141" s="1"/>
    </row>
    <row r="142" spans="3:3" hidden="1">
      <c r="C142" s="1"/>
    </row>
    <row r="143" spans="3:3" hidden="1">
      <c r="C143" s="1"/>
    </row>
    <row r="144" spans="3:3" hidden="1">
      <c r="C144" s="1"/>
    </row>
    <row r="145" spans="3:3" hidden="1">
      <c r="C145" s="1"/>
    </row>
    <row r="146" spans="3:3" hidden="1">
      <c r="C146" s="1"/>
    </row>
    <row r="147" spans="3:3" hidden="1">
      <c r="C147" s="1"/>
    </row>
    <row r="148" spans="3:3" hidden="1">
      <c r="C148" s="1"/>
    </row>
    <row r="149" spans="3:3" hidden="1">
      <c r="C149" s="1"/>
    </row>
    <row r="150" spans="3:3" hidden="1">
      <c r="C150" s="1"/>
    </row>
    <row r="151" spans="3:3" hidden="1">
      <c r="C151" s="1"/>
    </row>
    <row r="152" spans="3:3" hidden="1">
      <c r="C152" s="1"/>
    </row>
    <row r="153" spans="3:3" hidden="1">
      <c r="C153" s="1"/>
    </row>
    <row r="154" spans="3:3" hidden="1">
      <c r="C154" s="1"/>
    </row>
    <row r="155" spans="3:3" hidden="1">
      <c r="C155" s="1"/>
    </row>
    <row r="156" spans="3:3" hidden="1">
      <c r="C156" s="1"/>
    </row>
    <row r="157" spans="3:3" hidden="1">
      <c r="C157" s="1"/>
    </row>
    <row r="158" spans="3:3" hidden="1">
      <c r="C158" s="1"/>
    </row>
    <row r="159" spans="3:3" hidden="1">
      <c r="C159" s="1"/>
    </row>
    <row r="160" spans="3:3" hidden="1">
      <c r="C160" s="1"/>
    </row>
    <row r="161" spans="3:3" hidden="1">
      <c r="C161" s="1"/>
    </row>
    <row r="162" spans="3:3" hidden="1">
      <c r="C162" s="1"/>
    </row>
    <row r="163" spans="3:3" hidden="1">
      <c r="C163" s="1"/>
    </row>
    <row r="164" spans="3:3" hidden="1">
      <c r="C164" s="1"/>
    </row>
    <row r="165" spans="3:3" hidden="1">
      <c r="C165" s="1"/>
    </row>
    <row r="166" spans="3:3" hidden="1">
      <c r="C166" s="1"/>
    </row>
    <row r="167" spans="3:3" hidden="1">
      <c r="C167" s="1"/>
    </row>
    <row r="168" spans="3:3" hidden="1">
      <c r="C168" s="1"/>
    </row>
    <row r="169" spans="3:3" hidden="1">
      <c r="C169" s="1"/>
    </row>
    <row r="170" spans="3:3" hidden="1">
      <c r="C170" s="1"/>
    </row>
    <row r="171" spans="3:3" hidden="1">
      <c r="C171" s="1"/>
    </row>
    <row r="172" spans="3:3" hidden="1">
      <c r="C172" s="1"/>
    </row>
    <row r="173" spans="3:3" hidden="1">
      <c r="C173" s="1"/>
    </row>
    <row r="174" spans="3:3" hidden="1">
      <c r="C174" s="1"/>
    </row>
    <row r="175" spans="3:3" hidden="1">
      <c r="C175" s="1"/>
    </row>
    <row r="176" spans="3:3" hidden="1">
      <c r="C176" s="1"/>
    </row>
    <row r="177" spans="3:3" hidden="1">
      <c r="C177" s="1"/>
    </row>
    <row r="178" spans="3:3" hidden="1">
      <c r="C178" s="1"/>
    </row>
    <row r="179" spans="3:3" hidden="1">
      <c r="C179" s="1"/>
    </row>
    <row r="180" spans="3:3" hidden="1">
      <c r="C180" s="1"/>
    </row>
    <row r="181" spans="3:3" hidden="1">
      <c r="C181" s="1"/>
    </row>
    <row r="182" spans="3:3" hidden="1">
      <c r="C182" s="1"/>
    </row>
    <row r="183" spans="3:3" hidden="1">
      <c r="C183" s="1"/>
    </row>
    <row r="184" spans="3:3" hidden="1">
      <c r="C184" s="1"/>
    </row>
    <row r="185" spans="3:3" hidden="1">
      <c r="C185" s="1"/>
    </row>
    <row r="186" spans="3:3" hidden="1">
      <c r="C186" s="1"/>
    </row>
    <row r="187" spans="3:3" hidden="1">
      <c r="C187" s="1"/>
    </row>
    <row r="188" spans="3:3" hidden="1">
      <c r="C188" s="1"/>
    </row>
    <row r="189" spans="3:3" hidden="1">
      <c r="C189" s="1"/>
    </row>
    <row r="190" spans="3:3" hidden="1">
      <c r="C190" s="1"/>
    </row>
    <row r="191" spans="3:3" hidden="1">
      <c r="C191" s="1"/>
    </row>
    <row r="192" spans="3:3" hidden="1">
      <c r="C192" s="1"/>
    </row>
    <row r="193" spans="3:3" hidden="1">
      <c r="C193" s="1"/>
    </row>
    <row r="194" spans="3:3" hidden="1">
      <c r="C194" s="1"/>
    </row>
    <row r="195" spans="3:3" hidden="1">
      <c r="C195" s="1"/>
    </row>
    <row r="196" spans="3:3" hidden="1">
      <c r="C196" s="1"/>
    </row>
    <row r="197" spans="3:3" hidden="1">
      <c r="C197" s="1"/>
    </row>
    <row r="198" spans="3:3" hidden="1">
      <c r="C198" s="1"/>
    </row>
    <row r="199" spans="3:3" hidden="1">
      <c r="C199" s="1"/>
    </row>
    <row r="200" spans="3:3" hidden="1">
      <c r="C200" s="1"/>
    </row>
    <row r="201" spans="3:3" hidden="1">
      <c r="C201" s="1"/>
    </row>
    <row r="202" spans="3:3" hidden="1">
      <c r="C202" s="1"/>
    </row>
    <row r="203" spans="3:3" hidden="1">
      <c r="C203" s="1"/>
    </row>
    <row r="204" spans="3:3" hidden="1">
      <c r="C204" s="1"/>
    </row>
    <row r="205" spans="3:3" hidden="1">
      <c r="C205" s="1"/>
    </row>
    <row r="206" spans="3:3" hidden="1">
      <c r="C206" s="1"/>
    </row>
    <row r="207" spans="3:3" hidden="1">
      <c r="C207" s="1"/>
    </row>
    <row r="208" spans="3:3" hidden="1">
      <c r="C208" s="1"/>
    </row>
    <row r="209" spans="3:3" hidden="1">
      <c r="C209" s="1"/>
    </row>
    <row r="210" spans="3:3" hidden="1">
      <c r="C210" s="1"/>
    </row>
    <row r="211" spans="3:3" hidden="1">
      <c r="C211" s="1"/>
    </row>
    <row r="212" spans="3:3" hidden="1">
      <c r="C212" s="1"/>
    </row>
    <row r="213" spans="3:3" hidden="1">
      <c r="C213" s="1"/>
    </row>
    <row r="214" spans="3:3" hidden="1">
      <c r="C214" s="1"/>
    </row>
    <row r="215" spans="3:3" hidden="1">
      <c r="C215" s="1"/>
    </row>
    <row r="216" spans="3:3" hidden="1">
      <c r="C216" s="1"/>
    </row>
    <row r="217" spans="3:3" hidden="1">
      <c r="C217" s="1"/>
    </row>
    <row r="218" spans="3:3" hidden="1">
      <c r="C218" s="1"/>
    </row>
    <row r="219" spans="3:3" hidden="1">
      <c r="C219" s="1"/>
    </row>
    <row r="220" spans="3:3" hidden="1">
      <c r="C220" s="1"/>
    </row>
    <row r="221" spans="3:3" hidden="1">
      <c r="C221" s="1"/>
    </row>
    <row r="222" spans="3:3" hidden="1">
      <c r="C222" s="1"/>
    </row>
    <row r="223" spans="3:3" hidden="1">
      <c r="C223" s="1"/>
    </row>
    <row r="224" spans="3:3" hidden="1">
      <c r="C224" s="1"/>
    </row>
    <row r="225" spans="3:3" hidden="1">
      <c r="C225" s="1"/>
    </row>
    <row r="226" spans="3:3" hidden="1">
      <c r="C226" s="1"/>
    </row>
    <row r="227" spans="3:3" hidden="1">
      <c r="C227" s="1"/>
    </row>
    <row r="228" spans="3:3" hidden="1">
      <c r="C228" s="1"/>
    </row>
    <row r="229" spans="3:3" hidden="1">
      <c r="C229" s="1"/>
    </row>
    <row r="230" spans="3:3" hidden="1">
      <c r="C230" s="1"/>
    </row>
    <row r="231" spans="3:3" hidden="1">
      <c r="C231" s="1"/>
    </row>
    <row r="232" spans="3:3" hidden="1">
      <c r="C232" s="1"/>
    </row>
    <row r="233" spans="3:3" hidden="1">
      <c r="C233" s="1"/>
    </row>
    <row r="234" spans="3:3" hidden="1">
      <c r="C234" s="1"/>
    </row>
    <row r="235" spans="3:3" hidden="1">
      <c r="C235" s="1"/>
    </row>
    <row r="236" spans="3:3" hidden="1">
      <c r="C236" s="1"/>
    </row>
    <row r="237" spans="3:3" hidden="1">
      <c r="C237" s="1"/>
    </row>
    <row r="238" spans="3:3" hidden="1">
      <c r="C238" s="1"/>
    </row>
    <row r="239" spans="3:3" hidden="1">
      <c r="C239" s="1"/>
    </row>
    <row r="240" spans="3:3" hidden="1">
      <c r="C240" s="1"/>
    </row>
    <row r="241" spans="3:3" hidden="1">
      <c r="C241" s="1"/>
    </row>
    <row r="242" spans="3:3" hidden="1">
      <c r="C242" s="1"/>
    </row>
    <row r="243" spans="3:3" hidden="1">
      <c r="C243" s="1"/>
    </row>
    <row r="244" spans="3:3" hidden="1">
      <c r="C244" s="1"/>
    </row>
    <row r="245" spans="3:3" hidden="1">
      <c r="C245" s="1"/>
    </row>
    <row r="246" spans="3:3" hidden="1">
      <c r="C246" s="1"/>
    </row>
    <row r="247" spans="3:3" hidden="1">
      <c r="C247" s="1"/>
    </row>
    <row r="248" spans="3:3" hidden="1">
      <c r="C248" s="1"/>
    </row>
    <row r="249" spans="3:3" hidden="1">
      <c r="C249" s="1"/>
    </row>
    <row r="250" spans="3:3" hidden="1">
      <c r="C250" s="1"/>
    </row>
    <row r="251" spans="3:3" hidden="1">
      <c r="C251" s="1"/>
    </row>
    <row r="252" spans="3:3" hidden="1">
      <c r="C252" s="1"/>
    </row>
    <row r="253" spans="3:3" hidden="1">
      <c r="C253" s="1"/>
    </row>
    <row r="254" spans="3:3" hidden="1">
      <c r="C254" s="1"/>
    </row>
    <row r="255" spans="3:3" hidden="1">
      <c r="C255" s="1"/>
    </row>
    <row r="256" spans="3:3" hidden="1">
      <c r="C256" s="1"/>
    </row>
    <row r="257" spans="3:3" hidden="1">
      <c r="C257" s="1"/>
    </row>
    <row r="258" spans="3:3" hidden="1">
      <c r="C258" s="1"/>
    </row>
    <row r="259" spans="3:3" hidden="1">
      <c r="C259" s="1"/>
    </row>
    <row r="260" spans="3:3" hidden="1">
      <c r="C260" s="1"/>
    </row>
    <row r="261" spans="3:3" hidden="1">
      <c r="C261" s="1"/>
    </row>
    <row r="262" spans="3:3" hidden="1">
      <c r="C262" s="1"/>
    </row>
    <row r="263" spans="3:3" hidden="1">
      <c r="C263" s="1"/>
    </row>
    <row r="264" spans="3:3" hidden="1">
      <c r="C264" s="1"/>
    </row>
    <row r="265" spans="3:3" hidden="1">
      <c r="C265" s="1"/>
    </row>
    <row r="266" spans="3:3" hidden="1">
      <c r="C266" s="1"/>
    </row>
    <row r="267" spans="3:3" hidden="1">
      <c r="C267" s="1"/>
    </row>
    <row r="268" spans="3:3" hidden="1">
      <c r="C268" s="1"/>
    </row>
    <row r="269" spans="3:3" hidden="1">
      <c r="C269" s="1"/>
    </row>
    <row r="270" spans="3:3" hidden="1">
      <c r="C270" s="1"/>
    </row>
    <row r="271" spans="3:3" hidden="1">
      <c r="C271" s="1"/>
    </row>
    <row r="272" spans="3:3" hidden="1">
      <c r="C272" s="1"/>
    </row>
    <row r="273" spans="3:3" hidden="1">
      <c r="C273" s="1"/>
    </row>
    <row r="274" spans="3:3" hidden="1">
      <c r="C274" s="1"/>
    </row>
    <row r="275" spans="3:3" hidden="1">
      <c r="C275" s="1"/>
    </row>
    <row r="276" spans="3:3" hidden="1">
      <c r="C276" s="1"/>
    </row>
    <row r="277" spans="3:3" hidden="1">
      <c r="C277" s="1"/>
    </row>
    <row r="278" spans="3:3" hidden="1">
      <c r="C278" s="1"/>
    </row>
    <row r="279" spans="3:3" hidden="1">
      <c r="C279" s="1"/>
    </row>
    <row r="280" spans="3:3" hidden="1">
      <c r="C280" s="1"/>
    </row>
    <row r="281" spans="3:3" hidden="1">
      <c r="C281" s="1"/>
    </row>
    <row r="282" spans="3:3" hidden="1">
      <c r="C282" s="1"/>
    </row>
    <row r="283" spans="3:3" hidden="1">
      <c r="C283" s="1"/>
    </row>
    <row r="284" spans="3:3" hidden="1">
      <c r="C284" s="1"/>
    </row>
    <row r="285" spans="3:3" hidden="1">
      <c r="C285" s="1"/>
    </row>
    <row r="286" spans="3:3" hidden="1">
      <c r="C286" s="1"/>
    </row>
    <row r="287" spans="3:3" hidden="1">
      <c r="C287" s="1"/>
    </row>
    <row r="288" spans="3:3" hidden="1">
      <c r="C288" s="1"/>
    </row>
    <row r="289" spans="3:3" hidden="1">
      <c r="C289" s="1"/>
    </row>
    <row r="290" spans="3:3" hidden="1">
      <c r="C290" s="1"/>
    </row>
    <row r="291" spans="3:3" hidden="1">
      <c r="C291" s="1"/>
    </row>
    <row r="292" spans="3:3" hidden="1">
      <c r="C292" s="1"/>
    </row>
    <row r="293" spans="3:3" hidden="1">
      <c r="C293" s="1"/>
    </row>
    <row r="294" spans="3:3" hidden="1">
      <c r="C294" s="1"/>
    </row>
    <row r="295" spans="3:3" hidden="1">
      <c r="C295" s="1"/>
    </row>
    <row r="296" spans="3:3" hidden="1">
      <c r="C296" s="1"/>
    </row>
    <row r="297" spans="3:3" hidden="1">
      <c r="C297" s="1"/>
    </row>
    <row r="298" spans="3:3" hidden="1">
      <c r="C298" s="1"/>
    </row>
    <row r="299" spans="3:3" hidden="1">
      <c r="C299" s="1"/>
    </row>
    <row r="300" spans="3:3" hidden="1">
      <c r="C300" s="1"/>
    </row>
    <row r="301" spans="3:3" hidden="1">
      <c r="C301" s="1"/>
    </row>
    <row r="302" spans="3:3" hidden="1">
      <c r="C302" s="1"/>
    </row>
    <row r="303" spans="3:3" hidden="1">
      <c r="C303" s="1"/>
    </row>
    <row r="304" spans="3:3" hidden="1">
      <c r="C304" s="1"/>
    </row>
    <row r="305" spans="3:3" hidden="1">
      <c r="C305" s="1"/>
    </row>
    <row r="306" spans="3:3" hidden="1">
      <c r="C306" s="1"/>
    </row>
    <row r="307" spans="3:3" hidden="1">
      <c r="C307" s="1"/>
    </row>
    <row r="308" spans="3:3" hidden="1">
      <c r="C308" s="1"/>
    </row>
    <row r="309" spans="3:3" hidden="1">
      <c r="C309" s="1"/>
    </row>
    <row r="310" spans="3:3" hidden="1">
      <c r="C310" s="1"/>
    </row>
    <row r="311" spans="3:3" hidden="1">
      <c r="C311" s="1"/>
    </row>
    <row r="312" spans="3:3" hidden="1">
      <c r="C312" s="1"/>
    </row>
    <row r="313" spans="3:3" hidden="1">
      <c r="C313" s="1"/>
    </row>
    <row r="314" spans="3:3" hidden="1">
      <c r="C314" s="1"/>
    </row>
    <row r="315" spans="3:3" hidden="1">
      <c r="C315" s="1"/>
    </row>
    <row r="316" spans="3:3" hidden="1">
      <c r="C316" s="1"/>
    </row>
    <row r="317" spans="3:3" hidden="1">
      <c r="C317" s="1"/>
    </row>
    <row r="318" spans="3:3" hidden="1">
      <c r="C318" s="1"/>
    </row>
    <row r="319" spans="3:3" hidden="1">
      <c r="C319" s="1"/>
    </row>
    <row r="320" spans="3:3" hidden="1">
      <c r="C320" s="1"/>
    </row>
    <row r="321" spans="3:3" hidden="1">
      <c r="C321" s="1"/>
    </row>
    <row r="322" spans="3:3" hidden="1">
      <c r="C322" s="1"/>
    </row>
    <row r="323" spans="3:3" hidden="1">
      <c r="C323" s="1"/>
    </row>
    <row r="324" spans="3:3" hidden="1">
      <c r="C324" s="1"/>
    </row>
    <row r="325" spans="3:3" hidden="1">
      <c r="C325" s="1"/>
    </row>
    <row r="326" spans="3:3" hidden="1">
      <c r="C326" s="1"/>
    </row>
    <row r="327" spans="3:3" hidden="1">
      <c r="C327" s="1"/>
    </row>
    <row r="328" spans="3:3" hidden="1">
      <c r="C328" s="1"/>
    </row>
    <row r="329" spans="3:3" hidden="1">
      <c r="C329" s="1"/>
    </row>
    <row r="330" spans="3:3" hidden="1">
      <c r="C330" s="1"/>
    </row>
    <row r="331" spans="3:3" hidden="1">
      <c r="C331" s="1"/>
    </row>
    <row r="332" spans="3:3" hidden="1">
      <c r="C332" s="1"/>
    </row>
    <row r="333" spans="3:3" hidden="1">
      <c r="C333" s="1"/>
    </row>
    <row r="334" spans="3:3" hidden="1">
      <c r="C334" s="1"/>
    </row>
    <row r="335" spans="3:3" hidden="1">
      <c r="C335" s="1"/>
    </row>
    <row r="336" spans="3:3" hidden="1">
      <c r="C336" s="1"/>
    </row>
    <row r="337" spans="3:3" hidden="1">
      <c r="C337" s="1"/>
    </row>
    <row r="338" spans="3:3" hidden="1">
      <c r="C338" s="1"/>
    </row>
    <row r="339" spans="3:3" hidden="1">
      <c r="C339" s="1"/>
    </row>
    <row r="340" spans="3:3" hidden="1">
      <c r="C340" s="1"/>
    </row>
    <row r="341" spans="3:3" hidden="1">
      <c r="C341" s="1"/>
    </row>
    <row r="342" spans="3:3" hidden="1">
      <c r="C342" s="1"/>
    </row>
    <row r="343" spans="3:3" hidden="1">
      <c r="C343" s="1"/>
    </row>
    <row r="344" spans="3:3" hidden="1">
      <c r="C344" s="1"/>
    </row>
    <row r="345" spans="3:3" hidden="1">
      <c r="C345" s="1"/>
    </row>
    <row r="346" spans="3:3" hidden="1">
      <c r="C346" s="1"/>
    </row>
    <row r="347" spans="3:3" hidden="1">
      <c r="C347" s="1"/>
    </row>
    <row r="348" spans="3:3" hidden="1">
      <c r="C348" s="1"/>
    </row>
    <row r="349" spans="3:3" hidden="1">
      <c r="C349" s="1"/>
    </row>
    <row r="350" spans="3:3" hidden="1">
      <c r="C350" s="1"/>
    </row>
    <row r="351" spans="3:3" hidden="1">
      <c r="C351" s="1"/>
    </row>
    <row r="352" spans="3:3" hidden="1">
      <c r="C352" s="1"/>
    </row>
    <row r="353" spans="3:3" hidden="1">
      <c r="C353" s="1"/>
    </row>
    <row r="354" spans="3:3" hidden="1">
      <c r="C354" s="1"/>
    </row>
    <row r="355" spans="3:3" hidden="1">
      <c r="C355" s="1"/>
    </row>
    <row r="356" spans="3:3" hidden="1">
      <c r="C356" s="1"/>
    </row>
    <row r="357" spans="3:3" hidden="1">
      <c r="C357" s="1"/>
    </row>
    <row r="358" spans="3:3" hidden="1">
      <c r="C358" s="1"/>
    </row>
    <row r="359" spans="3:3" hidden="1">
      <c r="C359" s="1"/>
    </row>
    <row r="360" spans="3:3" hidden="1">
      <c r="C360" s="1"/>
    </row>
    <row r="361" spans="3:3" hidden="1">
      <c r="C361" s="1"/>
    </row>
    <row r="362" spans="3:3" hidden="1">
      <c r="C362" s="1"/>
    </row>
    <row r="363" spans="3:3" hidden="1">
      <c r="C363" s="1"/>
    </row>
    <row r="364" spans="3:3" hidden="1">
      <c r="C364" s="1"/>
    </row>
    <row r="365" spans="3:3" hidden="1">
      <c r="C365" s="1"/>
    </row>
    <row r="366" spans="3:3" hidden="1">
      <c r="C366" s="1"/>
    </row>
    <row r="367" spans="3:3" hidden="1">
      <c r="C367" s="1"/>
    </row>
    <row r="368" spans="3:3" hidden="1">
      <c r="C368" s="1"/>
    </row>
    <row r="369" spans="3:3" hidden="1">
      <c r="C369" s="1"/>
    </row>
    <row r="370" spans="3:3" hidden="1">
      <c r="C370" s="1"/>
    </row>
    <row r="371" spans="3:3" hidden="1">
      <c r="C371" s="1"/>
    </row>
    <row r="372" spans="3:3" hidden="1">
      <c r="C372" s="1"/>
    </row>
    <row r="373" spans="3:3" hidden="1">
      <c r="C373" s="1"/>
    </row>
    <row r="374" spans="3:3" hidden="1">
      <c r="C374" s="1"/>
    </row>
    <row r="375" spans="3:3" hidden="1">
      <c r="C375" s="1"/>
    </row>
    <row r="376" spans="3:3" hidden="1">
      <c r="C376" s="1"/>
    </row>
    <row r="377" spans="3:3" hidden="1">
      <c r="C377" s="1"/>
    </row>
    <row r="378" spans="3:3" hidden="1">
      <c r="C378" s="1"/>
    </row>
    <row r="379" spans="3:3" hidden="1">
      <c r="C379" s="1"/>
    </row>
    <row r="380" spans="3:3" hidden="1">
      <c r="C380" s="1"/>
    </row>
    <row r="381" spans="3:3" hidden="1">
      <c r="C381" s="1"/>
    </row>
    <row r="382" spans="3:3" hidden="1">
      <c r="C382" s="1"/>
    </row>
    <row r="383" spans="3:3" hidden="1">
      <c r="C383" s="1"/>
    </row>
    <row r="384" spans="3:3" hidden="1">
      <c r="C384" s="1"/>
    </row>
    <row r="385" spans="1:3" hidden="1">
      <c r="C385" s="1"/>
    </row>
    <row r="386" spans="1:3" hidden="1">
      <c r="C386" s="1"/>
    </row>
    <row r="387" spans="1:3" hidden="1">
      <c r="C387" s="1"/>
    </row>
    <row r="388" spans="1:3" hidden="1">
      <c r="C388" s="1"/>
    </row>
    <row r="389" spans="1:3" hidden="1">
      <c r="C389" s="1"/>
    </row>
    <row r="390" spans="1:3" hidden="1">
      <c r="C390" s="1"/>
    </row>
    <row r="391" spans="1:3" hidden="1">
      <c r="C391" s="1"/>
    </row>
    <row r="392" spans="1:3" hidden="1">
      <c r="C392" s="1"/>
    </row>
    <row r="393" spans="1:3" hidden="1">
      <c r="C393" s="1"/>
    </row>
    <row r="394" spans="1:3" hidden="1">
      <c r="C394" s="1"/>
    </row>
    <row r="395" spans="1:3" hidden="1">
      <c r="A395" s="31"/>
      <c r="C395" s="1"/>
    </row>
    <row r="396" spans="1:3" hidden="1">
      <c r="A396" s="31"/>
      <c r="C396" s="1"/>
    </row>
    <row r="397" spans="1:3" hidden="1">
      <c r="A397" s="3"/>
      <c r="C397" s="1"/>
    </row>
    <row r="398" spans="1:3" hidden="1">
      <c r="C398" s="1"/>
    </row>
    <row r="399" spans="1:3" hidden="1">
      <c r="C399" s="1"/>
    </row>
    <row r="400" spans="1:3" hidden="1">
      <c r="C400" s="1"/>
    </row>
    <row r="401" spans="3:3" hidden="1">
      <c r="C401" s="1"/>
    </row>
    <row r="402" spans="3:3" hidden="1">
      <c r="C402" s="1"/>
    </row>
    <row r="403" spans="3:3" hidden="1">
      <c r="C403" s="1"/>
    </row>
    <row r="404" spans="3:3" hidden="1">
      <c r="C404" s="1"/>
    </row>
    <row r="405" spans="3:3" hidden="1">
      <c r="C405" s="1"/>
    </row>
    <row r="406" spans="3:3" hidden="1">
      <c r="C406" s="1"/>
    </row>
    <row r="407" spans="3:3" hidden="1">
      <c r="C407" s="1"/>
    </row>
    <row r="10000" spans="52:52" hidden="1">
      <c r="AZ10000"/>
    </row>
  </sheetData>
  <sheetProtection sheet="1" objects="1" scenarios="1"/>
  <dataValidations count="1">
    <dataValidation allowBlank="1" showInputMessage="1" showErrorMessage="1" sqref="B22:O28 A1:A4 C1:XFD4 A5:O21 A29:O1048576 P5:AY1048576 BA5:XFD1048576 AZ5:AZ9999 AZ10001:AZ1048576" xr:uid="{00000000-0002-0000-1D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4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8554687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3.85546875" style="2" customWidth="1"/>
    <col min="6" max="6" width="11.85546875" style="2" customWidth="1"/>
    <col min="7" max="7" width="7.5703125" style="1" customWidth="1"/>
    <col min="8" max="8" width="11.140625" style="1" customWidth="1"/>
    <col min="9" max="9" width="15.140625" style="1" customWidth="1"/>
    <col min="10" max="10" width="8.140625" style="1" customWidth="1"/>
    <col min="11" max="11" width="11.5703125" style="1" customWidth="1"/>
    <col min="12" max="12" width="13.85546875" style="1" customWidth="1"/>
    <col min="13" max="13" width="15.5703125" style="1" customWidth="1"/>
    <col min="14" max="14" width="14.28515625" style="1" customWidth="1"/>
    <col min="15" max="15" width="9.5703125" style="1" customWidth="1"/>
    <col min="16" max="16" width="10.5703125" style="1" customWidth="1"/>
    <col min="17" max="17" width="22.7109375" style="1" customWidth="1"/>
    <col min="18" max="18" width="26.85546875" style="1" customWidth="1"/>
    <col min="19" max="19" width="25.42578125" style="1" customWidth="1"/>
    <col min="20" max="20" width="9.140625" style="1" hidden="1" customWidth="1"/>
    <col min="21" max="52" width="0" style="1" hidden="1" customWidth="1"/>
    <col min="53" max="16384" width="9.140625" style="1" hidden="1"/>
  </cols>
  <sheetData>
    <row r="1" spans="1:19">
      <c r="A1" s="36" t="s">
        <v>114</v>
      </c>
      <c r="B1" s="36" t="s" vm="1">
        <v>172</v>
      </c>
    </row>
    <row r="2" spans="1:19">
      <c r="A2" s="36" t="s">
        <v>113</v>
      </c>
      <c r="B2" s="36" t="s">
        <v>173</v>
      </c>
    </row>
    <row r="3" spans="1:19">
      <c r="A3" s="36" t="s">
        <v>115</v>
      </c>
      <c r="B3" s="36" t="s">
        <v>174</v>
      </c>
    </row>
    <row r="4" spans="1:19">
      <c r="A4" s="36" t="s">
        <v>116</v>
      </c>
      <c r="B4" s="36">
        <v>2149</v>
      </c>
    </row>
    <row r="5" spans="1:19" ht="18.75">
      <c r="A5" s="119" t="s">
        <v>64</v>
      </c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3"/>
    </row>
    <row r="6" spans="1:19" s="3" customFormat="1">
      <c r="A6" s="110" t="s">
        <v>89</v>
      </c>
      <c r="B6" s="39" t="s">
        <v>32</v>
      </c>
      <c r="C6" s="39" t="s">
        <v>93</v>
      </c>
      <c r="D6" s="39" t="s">
        <v>141</v>
      </c>
      <c r="E6" s="39" t="s">
        <v>91</v>
      </c>
      <c r="F6" s="39" t="s">
        <v>44</v>
      </c>
      <c r="G6" s="39" t="s">
        <v>14</v>
      </c>
      <c r="H6" s="39" t="s">
        <v>45</v>
      </c>
      <c r="I6" s="39" t="s">
        <v>78</v>
      </c>
      <c r="J6" s="39" t="s">
        <v>17</v>
      </c>
      <c r="K6" s="39" t="s">
        <v>77</v>
      </c>
      <c r="L6" s="39" t="s">
        <v>16</v>
      </c>
      <c r="M6" s="39" t="s">
        <v>18</v>
      </c>
      <c r="N6" s="39" t="s">
        <v>148</v>
      </c>
      <c r="O6" s="39" t="s">
        <v>147</v>
      </c>
      <c r="P6" s="39" t="s">
        <v>42</v>
      </c>
      <c r="Q6" s="39" t="s">
        <v>41</v>
      </c>
      <c r="R6" s="39" t="s">
        <v>117</v>
      </c>
      <c r="S6" s="111" t="s">
        <v>119</v>
      </c>
    </row>
    <row r="7" spans="1:19" s="3" customFormat="1">
      <c r="A7" s="112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98" t="s">
        <v>361</v>
      </c>
      <c r="I7" s="12" t="s">
        <v>21</v>
      </c>
      <c r="J7" s="12" t="s">
        <v>20</v>
      </c>
      <c r="K7" s="98" t="s">
        <v>361</v>
      </c>
      <c r="L7" s="12" t="s">
        <v>19</v>
      </c>
      <c r="M7" s="12" t="s">
        <v>19</v>
      </c>
      <c r="N7" s="12" t="s">
        <v>155</v>
      </c>
      <c r="O7" s="98" t="s">
        <v>361</v>
      </c>
      <c r="P7" s="12" t="s">
        <v>151</v>
      </c>
      <c r="Q7" s="12" t="s">
        <v>19</v>
      </c>
      <c r="R7" s="12" t="s">
        <v>19</v>
      </c>
      <c r="S7" s="48" t="s">
        <v>19</v>
      </c>
    </row>
    <row r="8" spans="1:19" s="4" customFormat="1" ht="20.25">
      <c r="A8" s="113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14" t="s">
        <v>13</v>
      </c>
      <c r="P8" s="14" t="s">
        <v>87</v>
      </c>
      <c r="Q8" s="14" t="s">
        <v>88</v>
      </c>
      <c r="R8" s="33" t="s">
        <v>120</v>
      </c>
      <c r="S8" s="47" t="s">
        <v>142</v>
      </c>
    </row>
    <row r="9" spans="1:19" s="4" customFormat="1" ht="20.25">
      <c r="A9" s="79" t="s">
        <v>343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  <c r="P9" s="80">
        <v>0</v>
      </c>
      <c r="Q9" s="100" t="s">
        <v>361</v>
      </c>
      <c r="R9" s="81">
        <v>0</v>
      </c>
      <c r="S9" s="81">
        <v>0</v>
      </c>
    </row>
    <row r="10" spans="1:19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  <c r="Q10" s="100" t="s">
        <v>361</v>
      </c>
      <c r="R10" s="100" t="s">
        <v>361</v>
      </c>
      <c r="S10" s="100" t="s">
        <v>361</v>
      </c>
    </row>
    <row r="11" spans="1:19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  <c r="Q11" s="100" t="s">
        <v>361</v>
      </c>
      <c r="R11" s="100" t="s">
        <v>361</v>
      </c>
      <c r="S11" s="100" t="s">
        <v>361</v>
      </c>
    </row>
    <row r="12" spans="1:19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  <c r="Q12" s="100" t="s">
        <v>361</v>
      </c>
      <c r="R12" s="100" t="s">
        <v>361</v>
      </c>
      <c r="S12" s="100" t="s">
        <v>361</v>
      </c>
    </row>
    <row r="13" spans="1:19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  <c r="Q13" s="100" t="s">
        <v>361</v>
      </c>
      <c r="R13" s="100" t="s">
        <v>361</v>
      </c>
      <c r="S13" s="100" t="s">
        <v>361</v>
      </c>
    </row>
    <row r="14" spans="1:19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</row>
    <row r="15" spans="1:19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</row>
    <row r="16" spans="1:19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</row>
    <row r="17" spans="1:19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</row>
    <row r="18" spans="1:19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</row>
    <row r="19" spans="1:19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</row>
    <row r="20" spans="1:19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</row>
    <row r="21" spans="1:19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</row>
    <row r="22" spans="1:19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</row>
    <row r="23" spans="1:19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</row>
    <row r="24" spans="1:19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</row>
    <row r="25" spans="1:19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</row>
    <row r="26" spans="1:19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</row>
    <row r="27" spans="1:19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</row>
    <row r="28" spans="1:19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</row>
    <row r="29" spans="1:19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</row>
    <row r="30" spans="1:19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</row>
    <row r="31" spans="1:19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</row>
    <row r="32" spans="1:19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</row>
    <row r="33" spans="1:19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</row>
    <row r="34" spans="1:19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</row>
    <row r="35" spans="1:19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</row>
    <row r="36" spans="1:19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</row>
    <row r="37" spans="1:19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</row>
    <row r="38" spans="1:19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</row>
    <row r="39" spans="1:19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</row>
    <row r="40" spans="1:19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</row>
    <row r="41" spans="1:19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</row>
    <row r="42" spans="1:19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</row>
    <row r="43" spans="1:19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</row>
    <row r="44" spans="1:19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</row>
    <row r="45" spans="1:19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</row>
    <row r="46" spans="1:19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</row>
    <row r="47" spans="1:19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</row>
    <row r="48" spans="1:19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</row>
    <row r="49" spans="1:19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</row>
    <row r="50" spans="1:19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</row>
    <row r="51" spans="1:19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</row>
    <row r="52" spans="1:19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</row>
    <row r="53" spans="1:19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</row>
    <row r="54" spans="1:19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</row>
    <row r="55" spans="1:19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</row>
    <row r="56" spans="1:19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</row>
    <row r="57" spans="1:19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</row>
    <row r="58" spans="1:19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</row>
    <row r="59" spans="1:19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</row>
    <row r="60" spans="1:19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</row>
    <row r="61" spans="1:19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</row>
    <row r="62" spans="1:19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</row>
    <row r="63" spans="1:19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</row>
    <row r="64" spans="1:19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</row>
    <row r="65" spans="1:19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</row>
    <row r="66" spans="1:19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</row>
    <row r="67" spans="1:19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</row>
    <row r="68" spans="1:19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</row>
    <row r="69" spans="1:19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</row>
    <row r="70" spans="1:19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</row>
    <row r="71" spans="1:19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</row>
    <row r="72" spans="1:19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</row>
    <row r="73" spans="1:19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</row>
    <row r="74" spans="1:19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</row>
    <row r="75" spans="1:19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</row>
    <row r="76" spans="1:19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</row>
    <row r="77" spans="1:19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</row>
    <row r="78" spans="1:19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</row>
    <row r="79" spans="1:19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</row>
    <row r="80" spans="1:19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</row>
    <row r="81" spans="1:19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</row>
    <row r="82" spans="1:19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</row>
    <row r="83" spans="1:19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</row>
    <row r="84" spans="1:19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</row>
    <row r="85" spans="1:19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</row>
    <row r="86" spans="1:19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</row>
    <row r="87" spans="1:19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</row>
    <row r="88" spans="1:19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</row>
    <row r="89" spans="1:19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</row>
    <row r="90" spans="1:19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</row>
    <row r="91" spans="1:19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</row>
    <row r="92" spans="1:19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</row>
    <row r="93" spans="1:19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</row>
    <row r="94" spans="1:19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</row>
    <row r="95" spans="1:19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</row>
    <row r="96" spans="1:19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</row>
    <row r="97" spans="1:19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</row>
    <row r="98" spans="1:19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</row>
    <row r="99" spans="1:19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</row>
    <row r="100" spans="1:19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</row>
    <row r="101" spans="1:19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</row>
    <row r="102" spans="1:19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</row>
    <row r="103" spans="1:19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</row>
    <row r="104" spans="1:19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</row>
    <row r="105" spans="1:19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</row>
    <row r="106" spans="1:19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</row>
    <row r="107" spans="1:19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</row>
    <row r="108" spans="1:19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</row>
    <row r="109" spans="1:19" hidden="1">
      <c r="B109" s="1"/>
      <c r="C109" s="1"/>
      <c r="D109" s="1"/>
      <c r="E109" s="1"/>
      <c r="F109" s="1"/>
    </row>
    <row r="110" spans="1:19" hidden="1">
      <c r="B110" s="1"/>
      <c r="C110" s="1"/>
      <c r="D110" s="1"/>
      <c r="E110" s="1"/>
      <c r="F110" s="1"/>
    </row>
    <row r="111" spans="1:19" hidden="1">
      <c r="B111" s="1"/>
      <c r="C111" s="1"/>
      <c r="D111" s="1"/>
      <c r="E111" s="1"/>
      <c r="F111" s="1"/>
    </row>
    <row r="112" spans="1:19" hidden="1">
      <c r="B112" s="1"/>
      <c r="C112" s="1"/>
      <c r="D112" s="1"/>
      <c r="E112" s="1"/>
      <c r="F112" s="1"/>
    </row>
    <row r="113" spans="2:6" hidden="1">
      <c r="B113" s="1"/>
      <c r="C113" s="1"/>
      <c r="D113" s="1"/>
      <c r="E113" s="1"/>
      <c r="F113" s="1"/>
    </row>
    <row r="114" spans="2:6" hidden="1">
      <c r="B114" s="1"/>
      <c r="C114" s="1"/>
      <c r="D114" s="1"/>
      <c r="E114" s="1"/>
      <c r="F114" s="1"/>
    </row>
    <row r="115" spans="2:6" hidden="1">
      <c r="B115" s="1"/>
      <c r="C115" s="1"/>
      <c r="D115" s="1"/>
      <c r="E115" s="1"/>
      <c r="F115" s="1"/>
    </row>
    <row r="116" spans="2:6" hidden="1">
      <c r="B116" s="1"/>
      <c r="C116" s="1"/>
      <c r="D116" s="1"/>
      <c r="E116" s="1"/>
      <c r="F116" s="1"/>
    </row>
    <row r="117" spans="2:6" hidden="1">
      <c r="B117" s="1"/>
      <c r="C117" s="1"/>
      <c r="D117" s="1"/>
      <c r="E117" s="1"/>
      <c r="F117" s="1"/>
    </row>
    <row r="118" spans="2:6" hidden="1">
      <c r="B118" s="1"/>
      <c r="C118" s="1"/>
      <c r="D118" s="1"/>
      <c r="E118" s="1"/>
      <c r="F118" s="1"/>
    </row>
    <row r="119" spans="2:6" hidden="1">
      <c r="B119" s="1"/>
      <c r="C119" s="1"/>
      <c r="D119" s="1"/>
      <c r="E119" s="1"/>
      <c r="F119" s="1"/>
    </row>
    <row r="120" spans="2:6" hidden="1">
      <c r="B120" s="1"/>
      <c r="C120" s="1"/>
      <c r="D120" s="1"/>
      <c r="E120" s="1"/>
      <c r="F120" s="1"/>
    </row>
    <row r="121" spans="2:6" hidden="1">
      <c r="B121" s="1"/>
      <c r="C121" s="1"/>
      <c r="D121" s="1"/>
      <c r="E121" s="1"/>
      <c r="F121" s="1"/>
    </row>
    <row r="122" spans="2:6" hidden="1">
      <c r="B122" s="1"/>
      <c r="C122" s="1"/>
      <c r="D122" s="1"/>
      <c r="E122" s="1"/>
      <c r="F122" s="1"/>
    </row>
    <row r="123" spans="2:6" hidden="1">
      <c r="B123" s="1"/>
      <c r="C123" s="1"/>
      <c r="D123" s="1"/>
      <c r="E123" s="1"/>
      <c r="F123" s="1"/>
    </row>
    <row r="124" spans="2:6" hidden="1">
      <c r="B124" s="1"/>
      <c r="C124" s="1"/>
      <c r="D124" s="1"/>
      <c r="E124" s="1"/>
      <c r="F124" s="1"/>
    </row>
    <row r="125" spans="2:6" hidden="1">
      <c r="B125" s="1"/>
      <c r="C125" s="1"/>
      <c r="D125" s="1"/>
      <c r="E125" s="1"/>
      <c r="F125" s="1"/>
    </row>
    <row r="126" spans="2:6" hidden="1">
      <c r="B126" s="1"/>
      <c r="C126" s="1"/>
      <c r="D126" s="1"/>
      <c r="E126" s="1"/>
      <c r="F126" s="1"/>
    </row>
    <row r="127" spans="2:6" hidden="1">
      <c r="B127" s="1"/>
      <c r="C127" s="1"/>
      <c r="D127" s="1"/>
      <c r="E127" s="1"/>
      <c r="F127" s="1"/>
    </row>
    <row r="128" spans="2:6" hidden="1">
      <c r="B128" s="1"/>
      <c r="C128" s="1"/>
      <c r="D128" s="1"/>
      <c r="E128" s="1"/>
      <c r="F128" s="1"/>
    </row>
    <row r="129" spans="2:6" hidden="1">
      <c r="B129" s="1"/>
      <c r="C129" s="1"/>
      <c r="D129" s="1"/>
      <c r="E129" s="1"/>
      <c r="F129" s="1"/>
    </row>
    <row r="130" spans="2:6" hidden="1">
      <c r="B130" s="1"/>
      <c r="C130" s="1"/>
      <c r="D130" s="1"/>
      <c r="E130" s="1"/>
      <c r="F130" s="1"/>
    </row>
    <row r="131" spans="2:6" hidden="1">
      <c r="B131" s="1"/>
      <c r="C131" s="1"/>
      <c r="D131" s="1"/>
      <c r="E131" s="1"/>
      <c r="F131" s="1"/>
    </row>
    <row r="132" spans="2:6" hidden="1">
      <c r="B132" s="1"/>
      <c r="C132" s="1"/>
      <c r="D132" s="1"/>
      <c r="E132" s="1"/>
      <c r="F132" s="1"/>
    </row>
    <row r="133" spans="2:6" hidden="1">
      <c r="B133" s="1"/>
      <c r="C133" s="1"/>
      <c r="D133" s="1"/>
      <c r="E133" s="1"/>
      <c r="F133" s="1"/>
    </row>
    <row r="134" spans="2:6" hidden="1">
      <c r="B134" s="1"/>
      <c r="C134" s="1"/>
      <c r="D134" s="1"/>
      <c r="E134" s="1"/>
      <c r="F134" s="1"/>
    </row>
    <row r="135" spans="2:6" hidden="1">
      <c r="B135" s="1"/>
      <c r="C135" s="1"/>
      <c r="D135" s="1"/>
      <c r="E135" s="1"/>
      <c r="F135" s="1"/>
    </row>
    <row r="136" spans="2:6" hidden="1">
      <c r="B136" s="1"/>
      <c r="C136" s="1"/>
      <c r="D136" s="1"/>
      <c r="E136" s="1"/>
      <c r="F136" s="1"/>
    </row>
    <row r="137" spans="2:6" hidden="1">
      <c r="B137" s="1"/>
      <c r="C137" s="1"/>
      <c r="D137" s="1"/>
      <c r="E137" s="1"/>
      <c r="F137" s="1"/>
    </row>
    <row r="138" spans="2:6" hidden="1">
      <c r="B138" s="1"/>
      <c r="C138" s="1"/>
      <c r="D138" s="1"/>
      <c r="E138" s="1"/>
      <c r="F138" s="1"/>
    </row>
    <row r="139" spans="2:6" hidden="1">
      <c r="B139" s="1"/>
      <c r="C139" s="1"/>
      <c r="D139" s="1"/>
      <c r="E139" s="1"/>
      <c r="F139" s="1"/>
    </row>
    <row r="140" spans="2:6" hidden="1">
      <c r="B140" s="1"/>
      <c r="C140" s="1"/>
      <c r="D140" s="1"/>
      <c r="E140" s="1"/>
      <c r="F140" s="1"/>
    </row>
    <row r="141" spans="2:6" hidden="1">
      <c r="B141" s="1"/>
      <c r="C141" s="1"/>
      <c r="D141" s="1"/>
      <c r="E141" s="1"/>
      <c r="F141" s="1"/>
    </row>
    <row r="142" spans="2:6" hidden="1">
      <c r="B142" s="1"/>
      <c r="C142" s="1"/>
      <c r="D142" s="1"/>
      <c r="E142" s="1"/>
      <c r="F142" s="1"/>
    </row>
    <row r="143" spans="2:6" hidden="1">
      <c r="B143" s="1"/>
      <c r="C143" s="1"/>
      <c r="D143" s="1"/>
      <c r="E143" s="1"/>
      <c r="F143" s="1"/>
    </row>
    <row r="144" spans="2:6" hidden="1">
      <c r="B144" s="1"/>
      <c r="C144" s="1"/>
      <c r="D144" s="1"/>
      <c r="E144" s="1"/>
      <c r="F144" s="1"/>
    </row>
    <row r="145" spans="2:6" hidden="1">
      <c r="B145" s="1"/>
      <c r="C145" s="1"/>
      <c r="D145" s="1"/>
      <c r="E145" s="1"/>
      <c r="F145" s="1"/>
    </row>
    <row r="146" spans="2:6" hidden="1">
      <c r="B146" s="1"/>
      <c r="C146" s="1"/>
      <c r="D146" s="1"/>
      <c r="E146" s="1"/>
      <c r="F146" s="1"/>
    </row>
    <row r="147" spans="2:6" hidden="1">
      <c r="B147" s="1"/>
      <c r="C147" s="1"/>
      <c r="D147" s="1"/>
      <c r="E147" s="1"/>
      <c r="F147" s="1"/>
    </row>
    <row r="148" spans="2:6" hidden="1">
      <c r="B148" s="1"/>
      <c r="C148" s="1"/>
      <c r="D148" s="1"/>
      <c r="E148" s="1"/>
      <c r="F148" s="1"/>
    </row>
    <row r="149" spans="2:6" hidden="1">
      <c r="B149" s="1"/>
      <c r="C149" s="1"/>
      <c r="D149" s="1"/>
      <c r="E149" s="1"/>
      <c r="F149" s="1"/>
    </row>
    <row r="150" spans="2:6" hidden="1">
      <c r="B150" s="1"/>
      <c r="C150" s="1"/>
      <c r="D150" s="1"/>
      <c r="E150" s="1"/>
      <c r="F150" s="1"/>
    </row>
    <row r="151" spans="2:6" hidden="1">
      <c r="B151" s="1"/>
      <c r="C151" s="1"/>
      <c r="D151" s="1"/>
      <c r="E151" s="1"/>
      <c r="F151" s="1"/>
    </row>
    <row r="152" spans="2:6" hidden="1">
      <c r="B152" s="1"/>
      <c r="C152" s="1"/>
      <c r="D152" s="1"/>
      <c r="E152" s="1"/>
      <c r="F152" s="1"/>
    </row>
    <row r="153" spans="2:6" hidden="1">
      <c r="B153" s="1"/>
      <c r="C153" s="1"/>
      <c r="D153" s="1"/>
      <c r="E153" s="1"/>
      <c r="F153" s="1"/>
    </row>
    <row r="154" spans="2:6" hidden="1">
      <c r="B154" s="1"/>
      <c r="C154" s="1"/>
      <c r="D154" s="1"/>
      <c r="E154" s="1"/>
      <c r="F154" s="1"/>
    </row>
    <row r="155" spans="2:6" hidden="1">
      <c r="B155" s="1"/>
      <c r="C155" s="1"/>
      <c r="D155" s="1"/>
      <c r="E155" s="1"/>
      <c r="F155" s="1"/>
    </row>
    <row r="156" spans="2:6" hidden="1">
      <c r="B156" s="1"/>
      <c r="C156" s="1"/>
      <c r="D156" s="1"/>
      <c r="E156" s="1"/>
      <c r="F156" s="1"/>
    </row>
    <row r="157" spans="2:6" hidden="1">
      <c r="B157" s="1"/>
      <c r="C157" s="1"/>
      <c r="D157" s="1"/>
      <c r="E157" s="1"/>
      <c r="F157" s="1"/>
    </row>
    <row r="158" spans="2:6" hidden="1">
      <c r="B158" s="1"/>
      <c r="C158" s="1"/>
      <c r="D158" s="1"/>
      <c r="E158" s="1"/>
      <c r="F158" s="1"/>
    </row>
    <row r="159" spans="2:6" hidden="1">
      <c r="B159" s="1"/>
      <c r="C159" s="1"/>
      <c r="D159" s="1"/>
      <c r="E159" s="1"/>
      <c r="F159" s="1"/>
    </row>
    <row r="160" spans="2:6" hidden="1">
      <c r="B160" s="1"/>
      <c r="C160" s="1"/>
      <c r="D160" s="1"/>
      <c r="E160" s="1"/>
      <c r="F160" s="1"/>
    </row>
    <row r="161" spans="2:6" hidden="1">
      <c r="B161" s="1"/>
      <c r="C161" s="1"/>
      <c r="D161" s="1"/>
      <c r="E161" s="1"/>
      <c r="F161" s="1"/>
    </row>
    <row r="162" spans="2:6" hidden="1">
      <c r="B162" s="1"/>
      <c r="C162" s="1"/>
      <c r="D162" s="1"/>
      <c r="E162" s="1"/>
      <c r="F162" s="1"/>
    </row>
    <row r="163" spans="2:6" hidden="1">
      <c r="B163" s="1"/>
      <c r="C163" s="1"/>
      <c r="D163" s="1"/>
      <c r="E163" s="1"/>
      <c r="F163" s="1"/>
    </row>
    <row r="164" spans="2:6" hidden="1">
      <c r="B164" s="1"/>
      <c r="C164" s="1"/>
      <c r="D164" s="1"/>
      <c r="E164" s="1"/>
      <c r="F164" s="1"/>
    </row>
    <row r="165" spans="2:6" hidden="1">
      <c r="B165" s="1"/>
      <c r="C165" s="1"/>
      <c r="D165" s="1"/>
      <c r="E165" s="1"/>
      <c r="F165" s="1"/>
    </row>
    <row r="166" spans="2:6" hidden="1">
      <c r="B166" s="1"/>
      <c r="C166" s="1"/>
      <c r="D166" s="1"/>
      <c r="E166" s="1"/>
      <c r="F166" s="1"/>
    </row>
    <row r="167" spans="2:6" hidden="1">
      <c r="B167" s="1"/>
      <c r="C167" s="1"/>
      <c r="D167" s="1"/>
      <c r="E167" s="1"/>
      <c r="F167" s="1"/>
    </row>
    <row r="168" spans="2:6" hidden="1">
      <c r="B168" s="1"/>
      <c r="C168" s="1"/>
      <c r="D168" s="1"/>
      <c r="E168" s="1"/>
      <c r="F168" s="1"/>
    </row>
    <row r="169" spans="2:6" hidden="1">
      <c r="B169" s="1"/>
      <c r="C169" s="1"/>
      <c r="D169" s="1"/>
      <c r="E169" s="1"/>
      <c r="F169" s="1"/>
    </row>
    <row r="170" spans="2:6" hidden="1">
      <c r="B170" s="1"/>
      <c r="C170" s="1"/>
      <c r="D170" s="1"/>
      <c r="E170" s="1"/>
      <c r="F170" s="1"/>
    </row>
    <row r="171" spans="2:6" hidden="1">
      <c r="B171" s="1"/>
      <c r="C171" s="1"/>
      <c r="D171" s="1"/>
      <c r="E171" s="1"/>
      <c r="F171" s="1"/>
    </row>
    <row r="172" spans="2:6" hidden="1">
      <c r="B172" s="1"/>
      <c r="C172" s="1"/>
      <c r="D172" s="1"/>
      <c r="E172" s="1"/>
      <c r="F172" s="1"/>
    </row>
    <row r="173" spans="2:6" hidden="1">
      <c r="B173" s="1"/>
      <c r="C173" s="1"/>
      <c r="D173" s="1"/>
      <c r="E173" s="1"/>
      <c r="F173" s="1"/>
    </row>
    <row r="174" spans="2:6" hidden="1">
      <c r="B174" s="1"/>
      <c r="C174" s="1"/>
      <c r="D174" s="1"/>
      <c r="E174" s="1"/>
      <c r="F174" s="1"/>
    </row>
    <row r="175" spans="2:6" hidden="1">
      <c r="B175" s="1"/>
      <c r="C175" s="1"/>
      <c r="D175" s="1"/>
      <c r="E175" s="1"/>
      <c r="F175" s="1"/>
    </row>
    <row r="176" spans="2:6" hidden="1">
      <c r="B176" s="1"/>
      <c r="C176" s="1"/>
      <c r="D176" s="1"/>
      <c r="E176" s="1"/>
      <c r="F176" s="1"/>
    </row>
    <row r="177" spans="2:6" hidden="1">
      <c r="B177" s="1"/>
      <c r="C177" s="1"/>
      <c r="D177" s="1"/>
      <c r="E177" s="1"/>
      <c r="F177" s="1"/>
    </row>
    <row r="178" spans="2:6" hidden="1">
      <c r="B178" s="1"/>
      <c r="C178" s="1"/>
      <c r="D178" s="1"/>
      <c r="E178" s="1"/>
      <c r="F178" s="1"/>
    </row>
    <row r="179" spans="2:6" hidden="1">
      <c r="B179" s="1"/>
      <c r="C179" s="1"/>
      <c r="D179" s="1"/>
      <c r="E179" s="1"/>
      <c r="F179" s="1"/>
    </row>
    <row r="180" spans="2:6" hidden="1">
      <c r="B180" s="1"/>
      <c r="C180" s="1"/>
      <c r="D180" s="1"/>
      <c r="E180" s="1"/>
      <c r="F180" s="1"/>
    </row>
    <row r="181" spans="2:6" hidden="1">
      <c r="B181" s="1"/>
      <c r="C181" s="1"/>
      <c r="D181" s="1"/>
      <c r="E181" s="1"/>
      <c r="F181" s="1"/>
    </row>
    <row r="182" spans="2:6" hidden="1">
      <c r="B182" s="1"/>
      <c r="C182" s="1"/>
      <c r="D182" s="1"/>
      <c r="E182" s="1"/>
      <c r="F182" s="1"/>
    </row>
    <row r="183" spans="2:6" hidden="1">
      <c r="B183" s="1"/>
      <c r="C183" s="1"/>
      <c r="D183" s="1"/>
      <c r="E183" s="1"/>
      <c r="F183" s="1"/>
    </row>
    <row r="184" spans="2:6" hidden="1">
      <c r="B184" s="1"/>
      <c r="C184" s="1"/>
      <c r="D184" s="1"/>
      <c r="E184" s="1"/>
      <c r="F184" s="1"/>
    </row>
    <row r="185" spans="2:6" hidden="1">
      <c r="B185" s="1"/>
      <c r="C185" s="1"/>
      <c r="D185" s="1"/>
      <c r="E185" s="1"/>
      <c r="F185" s="1"/>
    </row>
    <row r="186" spans="2:6" hidden="1">
      <c r="B186" s="1"/>
      <c r="C186" s="1"/>
      <c r="D186" s="1"/>
      <c r="E186" s="1"/>
      <c r="F186" s="1"/>
    </row>
    <row r="187" spans="2:6" hidden="1">
      <c r="B187" s="1"/>
      <c r="C187" s="1"/>
      <c r="D187" s="1"/>
      <c r="E187" s="1"/>
      <c r="F187" s="1"/>
    </row>
    <row r="188" spans="2:6" hidden="1">
      <c r="B188" s="1"/>
      <c r="C188" s="1"/>
      <c r="D188" s="1"/>
      <c r="E188" s="1"/>
      <c r="F188" s="1"/>
    </row>
    <row r="189" spans="2:6" hidden="1">
      <c r="B189" s="1"/>
      <c r="C189" s="1"/>
      <c r="D189" s="1"/>
      <c r="E189" s="1"/>
      <c r="F189" s="1"/>
    </row>
    <row r="190" spans="2:6" hidden="1">
      <c r="B190" s="1"/>
      <c r="C190" s="1"/>
      <c r="D190" s="1"/>
      <c r="E190" s="1"/>
      <c r="F190" s="1"/>
    </row>
    <row r="191" spans="2:6" hidden="1">
      <c r="B191" s="1"/>
      <c r="C191" s="1"/>
      <c r="D191" s="1"/>
      <c r="E191" s="1"/>
      <c r="F191" s="1"/>
    </row>
    <row r="192" spans="2:6" hidden="1">
      <c r="B192" s="1"/>
      <c r="C192" s="1"/>
      <c r="D192" s="1"/>
      <c r="E192" s="1"/>
      <c r="F192" s="1"/>
    </row>
    <row r="193" spans="2:6" hidden="1">
      <c r="B193" s="1"/>
      <c r="C193" s="1"/>
      <c r="D193" s="1"/>
      <c r="E193" s="1"/>
      <c r="F193" s="1"/>
    </row>
    <row r="194" spans="2:6" hidden="1">
      <c r="B194" s="1"/>
      <c r="C194" s="1"/>
      <c r="D194" s="1"/>
      <c r="E194" s="1"/>
      <c r="F194" s="1"/>
    </row>
    <row r="195" spans="2:6" hidden="1">
      <c r="B195" s="1"/>
      <c r="C195" s="1"/>
      <c r="D195" s="1"/>
      <c r="E195" s="1"/>
      <c r="F195" s="1"/>
    </row>
    <row r="196" spans="2:6" hidden="1">
      <c r="B196" s="1"/>
      <c r="C196" s="1"/>
      <c r="D196" s="1"/>
      <c r="E196" s="1"/>
      <c r="F196" s="1"/>
    </row>
    <row r="197" spans="2:6" hidden="1">
      <c r="B197" s="1"/>
      <c r="C197" s="1"/>
      <c r="D197" s="1"/>
      <c r="E197" s="1"/>
      <c r="F197" s="1"/>
    </row>
    <row r="198" spans="2:6" hidden="1">
      <c r="B198" s="1"/>
      <c r="C198" s="1"/>
      <c r="D198" s="1"/>
      <c r="E198" s="1"/>
      <c r="F198" s="1"/>
    </row>
    <row r="199" spans="2:6" hidden="1">
      <c r="B199" s="1"/>
      <c r="C199" s="1"/>
      <c r="D199" s="1"/>
      <c r="E199" s="1"/>
      <c r="F199" s="1"/>
    </row>
    <row r="200" spans="2:6" hidden="1">
      <c r="B200" s="1"/>
      <c r="C200" s="1"/>
      <c r="D200" s="1"/>
      <c r="E200" s="1"/>
      <c r="F200" s="1"/>
    </row>
    <row r="201" spans="2:6" hidden="1">
      <c r="B201" s="1"/>
      <c r="C201" s="1"/>
      <c r="D201" s="1"/>
      <c r="E201" s="1"/>
      <c r="F201" s="1"/>
    </row>
    <row r="202" spans="2:6" hidden="1">
      <c r="B202" s="1"/>
      <c r="C202" s="1"/>
      <c r="D202" s="1"/>
      <c r="E202" s="1"/>
      <c r="F202" s="1"/>
    </row>
    <row r="203" spans="2:6" hidden="1">
      <c r="B203" s="1"/>
      <c r="C203" s="1"/>
      <c r="D203" s="1"/>
      <c r="E203" s="1"/>
      <c r="F203" s="1"/>
    </row>
    <row r="204" spans="2:6" hidden="1">
      <c r="B204" s="1"/>
      <c r="C204" s="1"/>
      <c r="D204" s="1"/>
      <c r="E204" s="1"/>
      <c r="F204" s="1"/>
    </row>
    <row r="205" spans="2:6" hidden="1">
      <c r="B205" s="1"/>
      <c r="C205" s="1"/>
      <c r="D205" s="1"/>
      <c r="E205" s="1"/>
      <c r="F205" s="1"/>
    </row>
    <row r="206" spans="2:6" hidden="1">
      <c r="B206" s="1"/>
      <c r="C206" s="1"/>
      <c r="D206" s="1"/>
      <c r="E206" s="1"/>
      <c r="F206" s="1"/>
    </row>
    <row r="207" spans="2:6" hidden="1">
      <c r="B207" s="1"/>
      <c r="C207" s="1"/>
      <c r="D207" s="1"/>
      <c r="E207" s="1"/>
      <c r="F207" s="1"/>
    </row>
    <row r="208" spans="2:6" hidden="1">
      <c r="B208" s="1"/>
      <c r="C208" s="1"/>
      <c r="D208" s="1"/>
      <c r="E208" s="1"/>
      <c r="F208" s="1"/>
    </row>
    <row r="209" spans="2:6" hidden="1">
      <c r="B209" s="1"/>
      <c r="C209" s="1"/>
      <c r="D209" s="1"/>
      <c r="E209" s="1"/>
      <c r="F209" s="1"/>
    </row>
    <row r="210" spans="2:6" hidden="1">
      <c r="B210" s="1"/>
      <c r="C210" s="1"/>
      <c r="D210" s="1"/>
      <c r="E210" s="1"/>
      <c r="F210" s="1"/>
    </row>
    <row r="211" spans="2:6" hidden="1">
      <c r="B211" s="1"/>
      <c r="C211" s="1"/>
      <c r="D211" s="1"/>
      <c r="E211" s="1"/>
      <c r="F211" s="1"/>
    </row>
    <row r="212" spans="2:6" hidden="1">
      <c r="B212" s="1"/>
      <c r="C212" s="1"/>
      <c r="D212" s="1"/>
      <c r="E212" s="1"/>
      <c r="F212" s="1"/>
    </row>
    <row r="213" spans="2:6" hidden="1">
      <c r="B213" s="1"/>
      <c r="C213" s="1"/>
      <c r="D213" s="1"/>
      <c r="E213" s="1"/>
      <c r="F213" s="1"/>
    </row>
    <row r="214" spans="2:6" hidden="1">
      <c r="B214" s="1"/>
      <c r="C214" s="1"/>
      <c r="D214" s="1"/>
      <c r="E214" s="1"/>
      <c r="F214" s="1"/>
    </row>
    <row r="215" spans="2:6" hidden="1">
      <c r="B215" s="1"/>
      <c r="C215" s="1"/>
      <c r="D215" s="1"/>
      <c r="E215" s="1"/>
      <c r="F215" s="1"/>
    </row>
    <row r="216" spans="2:6" hidden="1">
      <c r="B216" s="1"/>
      <c r="C216" s="1"/>
      <c r="D216" s="1"/>
      <c r="E216" s="1"/>
      <c r="F216" s="1"/>
    </row>
    <row r="217" spans="2:6" hidden="1">
      <c r="B217" s="1"/>
      <c r="C217" s="1"/>
      <c r="D217" s="1"/>
      <c r="E217" s="1"/>
      <c r="F217" s="1"/>
    </row>
    <row r="218" spans="2:6" hidden="1">
      <c r="B218" s="1"/>
      <c r="C218" s="1"/>
      <c r="D218" s="1"/>
      <c r="E218" s="1"/>
      <c r="F218" s="1"/>
    </row>
    <row r="219" spans="2:6" hidden="1">
      <c r="B219" s="1"/>
      <c r="C219" s="1"/>
      <c r="D219" s="1"/>
      <c r="E219" s="1"/>
      <c r="F219" s="1"/>
    </row>
    <row r="220" spans="2:6" hidden="1">
      <c r="B220" s="1"/>
      <c r="C220" s="1"/>
      <c r="D220" s="1"/>
      <c r="E220" s="1"/>
      <c r="F220" s="1"/>
    </row>
    <row r="221" spans="2:6" hidden="1">
      <c r="B221" s="1"/>
      <c r="C221" s="1"/>
      <c r="D221" s="1"/>
      <c r="E221" s="1"/>
      <c r="F221" s="1"/>
    </row>
    <row r="222" spans="2:6" hidden="1">
      <c r="B222" s="1"/>
      <c r="C222" s="1"/>
      <c r="D222" s="1"/>
      <c r="E222" s="1"/>
      <c r="F222" s="1"/>
    </row>
    <row r="223" spans="2:6" hidden="1">
      <c r="B223" s="1"/>
      <c r="C223" s="1"/>
      <c r="D223" s="1"/>
      <c r="E223" s="1"/>
      <c r="F223" s="1"/>
    </row>
    <row r="224" spans="2:6" hidden="1">
      <c r="B224" s="1"/>
      <c r="C224" s="1"/>
      <c r="D224" s="1"/>
      <c r="E224" s="1"/>
      <c r="F224" s="1"/>
    </row>
    <row r="225" spans="2:6" hidden="1">
      <c r="B225" s="1"/>
      <c r="C225" s="1"/>
      <c r="D225" s="1"/>
      <c r="E225" s="1"/>
      <c r="F225" s="1"/>
    </row>
    <row r="226" spans="2:6" hidden="1">
      <c r="B226" s="1"/>
      <c r="C226" s="1"/>
      <c r="D226" s="1"/>
      <c r="E226" s="1"/>
      <c r="F226" s="1"/>
    </row>
    <row r="227" spans="2:6" hidden="1">
      <c r="B227" s="1"/>
      <c r="C227" s="1"/>
      <c r="D227" s="1"/>
      <c r="E227" s="1"/>
      <c r="F227" s="1"/>
    </row>
    <row r="228" spans="2:6" hidden="1">
      <c r="B228" s="1"/>
      <c r="C228" s="1"/>
      <c r="D228" s="1"/>
      <c r="E228" s="1"/>
      <c r="F228" s="1"/>
    </row>
    <row r="229" spans="2:6" hidden="1">
      <c r="B229" s="1"/>
      <c r="C229" s="1"/>
      <c r="D229" s="1"/>
      <c r="E229" s="1"/>
      <c r="F229" s="1"/>
    </row>
    <row r="230" spans="2:6" hidden="1">
      <c r="B230" s="1"/>
      <c r="C230" s="1"/>
      <c r="D230" s="1"/>
      <c r="E230" s="1"/>
      <c r="F230" s="1"/>
    </row>
    <row r="231" spans="2:6" hidden="1">
      <c r="B231" s="1"/>
      <c r="C231" s="1"/>
      <c r="D231" s="1"/>
      <c r="E231" s="1"/>
      <c r="F231" s="1"/>
    </row>
    <row r="232" spans="2:6" hidden="1">
      <c r="B232" s="1"/>
      <c r="C232" s="1"/>
      <c r="D232" s="1"/>
      <c r="E232" s="1"/>
      <c r="F232" s="1"/>
    </row>
    <row r="233" spans="2:6" hidden="1">
      <c r="B233" s="1"/>
      <c r="C233" s="1"/>
      <c r="D233" s="1"/>
      <c r="E233" s="1"/>
      <c r="F233" s="1"/>
    </row>
    <row r="234" spans="2:6" hidden="1">
      <c r="B234" s="1"/>
      <c r="C234" s="1"/>
      <c r="D234" s="1"/>
      <c r="E234" s="1"/>
      <c r="F234" s="1"/>
    </row>
    <row r="235" spans="2:6" hidden="1">
      <c r="B235" s="1"/>
      <c r="C235" s="1"/>
      <c r="D235" s="1"/>
      <c r="E235" s="1"/>
      <c r="F235" s="1"/>
    </row>
    <row r="236" spans="2:6" hidden="1">
      <c r="B236" s="1"/>
      <c r="C236" s="1"/>
      <c r="D236" s="1"/>
      <c r="E236" s="1"/>
      <c r="F236" s="1"/>
    </row>
    <row r="237" spans="2:6" hidden="1">
      <c r="B237" s="1"/>
      <c r="C237" s="1"/>
      <c r="D237" s="1"/>
      <c r="E237" s="1"/>
      <c r="F237" s="1"/>
    </row>
    <row r="238" spans="2:6" hidden="1">
      <c r="B238" s="1"/>
      <c r="C238" s="1"/>
      <c r="D238" s="1"/>
      <c r="E238" s="1"/>
      <c r="F238" s="1"/>
    </row>
    <row r="239" spans="2:6" hidden="1">
      <c r="B239" s="1"/>
      <c r="C239" s="1"/>
      <c r="D239" s="1"/>
      <c r="E239" s="1"/>
      <c r="F239" s="1"/>
    </row>
    <row r="240" spans="2:6" hidden="1">
      <c r="B240" s="1"/>
      <c r="C240" s="1"/>
      <c r="D240" s="1"/>
      <c r="E240" s="1"/>
      <c r="F240" s="1"/>
    </row>
    <row r="241" spans="2:6" hidden="1">
      <c r="B241" s="1"/>
      <c r="C241" s="1"/>
      <c r="D241" s="1"/>
      <c r="E241" s="1"/>
      <c r="F241" s="1"/>
    </row>
    <row r="242" spans="2:6" hidden="1">
      <c r="B242" s="1"/>
      <c r="C242" s="1"/>
      <c r="D242" s="1"/>
      <c r="E242" s="1"/>
      <c r="F242" s="1"/>
    </row>
    <row r="243" spans="2:6" hidden="1">
      <c r="B243" s="1"/>
      <c r="C243" s="1"/>
      <c r="D243" s="1"/>
      <c r="E243" s="1"/>
      <c r="F243" s="1"/>
    </row>
    <row r="244" spans="2:6" hidden="1">
      <c r="B244" s="1"/>
      <c r="C244" s="1"/>
      <c r="D244" s="1"/>
      <c r="E244" s="1"/>
      <c r="F244" s="1"/>
    </row>
    <row r="245" spans="2:6" hidden="1">
      <c r="B245" s="1"/>
      <c r="C245" s="1"/>
      <c r="D245" s="1"/>
      <c r="E245" s="1"/>
      <c r="F245" s="1"/>
    </row>
    <row r="246" spans="2:6" hidden="1">
      <c r="B246" s="1"/>
      <c r="C246" s="1"/>
      <c r="D246" s="1"/>
      <c r="E246" s="1"/>
      <c r="F246" s="1"/>
    </row>
    <row r="247" spans="2:6" hidden="1">
      <c r="B247" s="1"/>
      <c r="C247" s="1"/>
      <c r="D247" s="1"/>
      <c r="E247" s="1"/>
      <c r="F247" s="1"/>
    </row>
    <row r="248" spans="2:6" hidden="1">
      <c r="B248" s="1"/>
      <c r="C248" s="1"/>
      <c r="D248" s="1"/>
      <c r="E248" s="1"/>
      <c r="F248" s="1"/>
    </row>
    <row r="249" spans="2:6" hidden="1">
      <c r="B249" s="1"/>
      <c r="C249" s="1"/>
      <c r="D249" s="1"/>
      <c r="E249" s="1"/>
      <c r="F249" s="1"/>
    </row>
    <row r="250" spans="2:6" hidden="1">
      <c r="B250" s="1"/>
      <c r="C250" s="1"/>
      <c r="D250" s="1"/>
      <c r="E250" s="1"/>
      <c r="F250" s="1"/>
    </row>
    <row r="251" spans="2:6" hidden="1">
      <c r="B251" s="1"/>
      <c r="C251" s="1"/>
      <c r="D251" s="1"/>
      <c r="E251" s="1"/>
      <c r="F251" s="1"/>
    </row>
    <row r="252" spans="2:6" hidden="1">
      <c r="B252" s="1"/>
      <c r="C252" s="1"/>
      <c r="D252" s="1"/>
      <c r="E252" s="1"/>
      <c r="F252" s="1"/>
    </row>
    <row r="253" spans="2:6" hidden="1">
      <c r="B253" s="1"/>
      <c r="C253" s="1"/>
      <c r="D253" s="1"/>
      <c r="E253" s="1"/>
      <c r="F253" s="1"/>
    </row>
    <row r="254" spans="2:6" hidden="1">
      <c r="B254" s="1"/>
      <c r="C254" s="1"/>
      <c r="D254" s="1"/>
      <c r="E254" s="1"/>
      <c r="F254" s="1"/>
    </row>
    <row r="255" spans="2:6" hidden="1">
      <c r="B255" s="1"/>
      <c r="C255" s="1"/>
      <c r="D255" s="1"/>
      <c r="E255" s="1"/>
      <c r="F255" s="1"/>
    </row>
    <row r="256" spans="2:6" hidden="1">
      <c r="B256" s="1"/>
      <c r="C256" s="1"/>
      <c r="D256" s="1"/>
      <c r="E256" s="1"/>
      <c r="F256" s="1"/>
    </row>
    <row r="257" spans="2:6" hidden="1">
      <c r="B257" s="1"/>
      <c r="C257" s="1"/>
      <c r="D257" s="1"/>
      <c r="E257" s="1"/>
      <c r="F257" s="1"/>
    </row>
    <row r="258" spans="2:6" hidden="1">
      <c r="B258" s="1"/>
      <c r="C258" s="1"/>
      <c r="D258" s="1"/>
      <c r="E258" s="1"/>
      <c r="F258" s="1"/>
    </row>
    <row r="259" spans="2:6" hidden="1">
      <c r="B259" s="1"/>
      <c r="C259" s="1"/>
      <c r="D259" s="1"/>
      <c r="E259" s="1"/>
      <c r="F259" s="1"/>
    </row>
    <row r="260" spans="2:6" hidden="1">
      <c r="B260" s="1"/>
      <c r="C260" s="1"/>
      <c r="D260" s="1"/>
      <c r="E260" s="1"/>
      <c r="F260" s="1"/>
    </row>
    <row r="261" spans="2:6" hidden="1">
      <c r="B261" s="1"/>
      <c r="C261" s="1"/>
      <c r="D261" s="1"/>
      <c r="E261" s="1"/>
      <c r="F261" s="1"/>
    </row>
    <row r="262" spans="2:6" hidden="1">
      <c r="B262" s="1"/>
      <c r="C262" s="1"/>
      <c r="D262" s="1"/>
      <c r="E262" s="1"/>
      <c r="F262" s="1"/>
    </row>
    <row r="263" spans="2:6" hidden="1">
      <c r="B263" s="1"/>
      <c r="C263" s="1"/>
      <c r="D263" s="1"/>
      <c r="E263" s="1"/>
      <c r="F263" s="1"/>
    </row>
    <row r="264" spans="2:6" hidden="1">
      <c r="B264" s="1"/>
      <c r="C264" s="1"/>
      <c r="D264" s="1"/>
      <c r="E264" s="1"/>
      <c r="F264" s="1"/>
    </row>
    <row r="265" spans="2:6" hidden="1">
      <c r="B265" s="1"/>
      <c r="C265" s="1"/>
      <c r="D265" s="1"/>
      <c r="E265" s="1"/>
      <c r="F265" s="1"/>
    </row>
    <row r="266" spans="2:6" hidden="1">
      <c r="B266" s="1"/>
      <c r="C266" s="1"/>
      <c r="D266" s="1"/>
      <c r="E266" s="1"/>
      <c r="F266" s="1"/>
    </row>
    <row r="267" spans="2:6" hidden="1">
      <c r="B267" s="1"/>
      <c r="C267" s="1"/>
      <c r="D267" s="1"/>
      <c r="E267" s="1"/>
      <c r="F267" s="1"/>
    </row>
    <row r="268" spans="2:6" hidden="1">
      <c r="B268" s="1"/>
      <c r="C268" s="1"/>
      <c r="D268" s="1"/>
      <c r="E268" s="1"/>
      <c r="F268" s="1"/>
    </row>
    <row r="269" spans="2:6" hidden="1">
      <c r="B269" s="1"/>
      <c r="C269" s="1"/>
      <c r="D269" s="1"/>
      <c r="E269" s="1"/>
      <c r="F269" s="1"/>
    </row>
    <row r="270" spans="2:6" hidden="1">
      <c r="B270" s="1"/>
      <c r="C270" s="1"/>
      <c r="D270" s="1"/>
      <c r="E270" s="1"/>
      <c r="F270" s="1"/>
    </row>
    <row r="271" spans="2:6" hidden="1">
      <c r="B271" s="1"/>
      <c r="C271" s="1"/>
      <c r="D271" s="1"/>
      <c r="E271" s="1"/>
      <c r="F271" s="1"/>
    </row>
    <row r="272" spans="2:6" hidden="1">
      <c r="B272" s="1"/>
      <c r="C272" s="1"/>
      <c r="D272" s="1"/>
      <c r="E272" s="1"/>
      <c r="F272" s="1"/>
    </row>
    <row r="273" spans="2:6" hidden="1">
      <c r="B273" s="1"/>
      <c r="C273" s="1"/>
      <c r="D273" s="1"/>
      <c r="E273" s="1"/>
      <c r="F273" s="1"/>
    </row>
    <row r="274" spans="2:6" hidden="1">
      <c r="B274" s="1"/>
      <c r="C274" s="1"/>
      <c r="D274" s="1"/>
      <c r="E274" s="1"/>
      <c r="F274" s="1"/>
    </row>
    <row r="275" spans="2:6" hidden="1">
      <c r="B275" s="1"/>
      <c r="C275" s="1"/>
      <c r="D275" s="1"/>
      <c r="E275" s="1"/>
      <c r="F275" s="1"/>
    </row>
    <row r="276" spans="2:6" hidden="1">
      <c r="B276" s="1"/>
      <c r="C276" s="1"/>
      <c r="D276" s="1"/>
      <c r="E276" s="1"/>
      <c r="F276" s="1"/>
    </row>
    <row r="277" spans="2:6" hidden="1">
      <c r="B277" s="1"/>
      <c r="C277" s="1"/>
      <c r="D277" s="1"/>
      <c r="E277" s="1"/>
      <c r="F277" s="1"/>
    </row>
    <row r="278" spans="2:6" hidden="1">
      <c r="B278" s="1"/>
      <c r="C278" s="1"/>
      <c r="D278" s="1"/>
      <c r="E278" s="1"/>
      <c r="F278" s="1"/>
    </row>
    <row r="279" spans="2:6" hidden="1">
      <c r="B279" s="1"/>
      <c r="C279" s="1"/>
      <c r="D279" s="1"/>
      <c r="E279" s="1"/>
      <c r="F279" s="1"/>
    </row>
    <row r="280" spans="2:6" hidden="1">
      <c r="B280" s="1"/>
      <c r="C280" s="1"/>
      <c r="D280" s="1"/>
      <c r="E280" s="1"/>
      <c r="F280" s="1"/>
    </row>
    <row r="281" spans="2:6" hidden="1">
      <c r="B281" s="1"/>
      <c r="C281" s="1"/>
      <c r="D281" s="1"/>
      <c r="E281" s="1"/>
      <c r="F281" s="1"/>
    </row>
    <row r="282" spans="2:6" hidden="1">
      <c r="B282" s="1"/>
      <c r="C282" s="1"/>
      <c r="D282" s="1"/>
      <c r="E282" s="1"/>
      <c r="F282" s="1"/>
    </row>
    <row r="283" spans="2:6" hidden="1">
      <c r="B283" s="1"/>
      <c r="C283" s="1"/>
      <c r="D283" s="1"/>
      <c r="E283" s="1"/>
      <c r="F283" s="1"/>
    </row>
    <row r="284" spans="2:6" hidden="1">
      <c r="B284" s="1"/>
      <c r="C284" s="1"/>
      <c r="D284" s="1"/>
      <c r="E284" s="1"/>
      <c r="F284" s="1"/>
    </row>
    <row r="285" spans="2:6" hidden="1">
      <c r="B285" s="1"/>
      <c r="C285" s="1"/>
      <c r="D285" s="1"/>
      <c r="E285" s="1"/>
      <c r="F285" s="1"/>
    </row>
    <row r="286" spans="2:6" hidden="1">
      <c r="B286" s="1"/>
      <c r="C286" s="1"/>
      <c r="D286" s="1"/>
      <c r="E286" s="1"/>
      <c r="F286" s="1"/>
    </row>
    <row r="287" spans="2:6" hidden="1">
      <c r="B287" s="1"/>
      <c r="C287" s="1"/>
      <c r="D287" s="1"/>
      <c r="E287" s="1"/>
      <c r="F287" s="1"/>
    </row>
    <row r="288" spans="2:6" hidden="1">
      <c r="B288" s="1"/>
      <c r="C288" s="1"/>
      <c r="D288" s="1"/>
      <c r="E288" s="1"/>
      <c r="F288" s="1"/>
    </row>
    <row r="289" spans="2:6" hidden="1">
      <c r="B289" s="1"/>
      <c r="C289" s="1"/>
      <c r="D289" s="1"/>
      <c r="E289" s="1"/>
      <c r="F289" s="1"/>
    </row>
    <row r="290" spans="2:6" hidden="1">
      <c r="B290" s="1"/>
      <c r="C290" s="1"/>
      <c r="D290" s="1"/>
      <c r="E290" s="1"/>
      <c r="F290" s="1"/>
    </row>
    <row r="291" spans="2:6" hidden="1">
      <c r="B291" s="1"/>
      <c r="C291" s="1"/>
      <c r="D291" s="1"/>
      <c r="E291" s="1"/>
      <c r="F291" s="1"/>
    </row>
    <row r="292" spans="2:6" hidden="1">
      <c r="B292" s="1"/>
      <c r="C292" s="1"/>
      <c r="D292" s="1"/>
      <c r="E292" s="1"/>
      <c r="F292" s="1"/>
    </row>
    <row r="293" spans="2:6" hidden="1">
      <c r="B293" s="1"/>
      <c r="C293" s="1"/>
      <c r="D293" s="1"/>
      <c r="E293" s="1"/>
      <c r="F293" s="1"/>
    </row>
    <row r="294" spans="2:6" hidden="1">
      <c r="B294" s="1"/>
      <c r="C294" s="1"/>
      <c r="D294" s="1"/>
      <c r="E294" s="1"/>
      <c r="F294" s="1"/>
    </row>
    <row r="295" spans="2:6" hidden="1">
      <c r="B295" s="1"/>
      <c r="C295" s="1"/>
      <c r="D295" s="1"/>
      <c r="E295" s="1"/>
      <c r="F295" s="1"/>
    </row>
    <row r="296" spans="2:6" hidden="1">
      <c r="B296" s="1"/>
      <c r="C296" s="1"/>
      <c r="D296" s="1"/>
      <c r="E296" s="1"/>
      <c r="F296" s="1"/>
    </row>
    <row r="297" spans="2:6" hidden="1">
      <c r="B297" s="1"/>
      <c r="C297" s="1"/>
      <c r="D297" s="1"/>
      <c r="E297" s="1"/>
      <c r="F297" s="1"/>
    </row>
    <row r="298" spans="2:6" hidden="1">
      <c r="B298" s="1"/>
      <c r="C298" s="1"/>
      <c r="D298" s="1"/>
      <c r="E298" s="1"/>
      <c r="F298" s="1"/>
    </row>
    <row r="299" spans="2:6" hidden="1">
      <c r="B299" s="1"/>
      <c r="C299" s="1"/>
      <c r="D299" s="1"/>
      <c r="E299" s="1"/>
      <c r="F299" s="1"/>
    </row>
    <row r="300" spans="2:6" hidden="1">
      <c r="B300" s="1"/>
      <c r="C300" s="1"/>
      <c r="D300" s="1"/>
      <c r="E300" s="1"/>
      <c r="F300" s="1"/>
    </row>
    <row r="301" spans="2:6" hidden="1">
      <c r="B301" s="1"/>
      <c r="C301" s="1"/>
      <c r="D301" s="1"/>
      <c r="E301" s="1"/>
      <c r="F301" s="1"/>
    </row>
    <row r="302" spans="2:6" hidden="1">
      <c r="B302" s="1"/>
      <c r="C302" s="1"/>
      <c r="D302" s="1"/>
      <c r="E302" s="1"/>
      <c r="F302" s="1"/>
    </row>
    <row r="303" spans="2:6" hidden="1">
      <c r="B303" s="1"/>
      <c r="C303" s="1"/>
      <c r="D303" s="1"/>
      <c r="E303" s="1"/>
      <c r="F303" s="1"/>
    </row>
    <row r="304" spans="2:6" hidden="1">
      <c r="B304" s="1"/>
      <c r="C304" s="1"/>
      <c r="D304" s="1"/>
      <c r="E304" s="1"/>
      <c r="F304" s="1"/>
    </row>
    <row r="305" spans="2:6" hidden="1">
      <c r="B305" s="1"/>
      <c r="C305" s="1"/>
      <c r="D305" s="1"/>
      <c r="E305" s="1"/>
      <c r="F305" s="1"/>
    </row>
    <row r="306" spans="2:6" hidden="1">
      <c r="B306" s="1"/>
      <c r="C306" s="1"/>
      <c r="D306" s="1"/>
      <c r="E306" s="1"/>
      <c r="F306" s="1"/>
    </row>
    <row r="307" spans="2:6" hidden="1">
      <c r="B307" s="1"/>
      <c r="C307" s="1"/>
      <c r="D307" s="1"/>
      <c r="E307" s="1"/>
      <c r="F307" s="1"/>
    </row>
    <row r="308" spans="2:6" hidden="1">
      <c r="B308" s="1"/>
      <c r="C308" s="1"/>
      <c r="D308" s="1"/>
      <c r="E308" s="1"/>
      <c r="F308" s="1"/>
    </row>
    <row r="309" spans="2:6" hidden="1">
      <c r="B309" s="1"/>
      <c r="C309" s="1"/>
      <c r="D309" s="1"/>
      <c r="E309" s="1"/>
      <c r="F309" s="1"/>
    </row>
    <row r="310" spans="2:6" hidden="1">
      <c r="B310" s="1"/>
      <c r="C310" s="1"/>
      <c r="D310" s="1"/>
      <c r="E310" s="1"/>
      <c r="F310" s="1"/>
    </row>
    <row r="311" spans="2:6" hidden="1">
      <c r="B311" s="1"/>
      <c r="C311" s="1"/>
      <c r="D311" s="1"/>
      <c r="E311" s="1"/>
      <c r="F311" s="1"/>
    </row>
    <row r="312" spans="2:6" hidden="1">
      <c r="B312" s="1"/>
      <c r="C312" s="1"/>
      <c r="D312" s="1"/>
      <c r="E312" s="1"/>
      <c r="F312" s="1"/>
    </row>
    <row r="313" spans="2:6" hidden="1">
      <c r="B313" s="1"/>
      <c r="C313" s="1"/>
      <c r="D313" s="1"/>
      <c r="E313" s="1"/>
      <c r="F313" s="1"/>
    </row>
    <row r="314" spans="2:6" hidden="1">
      <c r="B314" s="1"/>
      <c r="C314" s="1"/>
      <c r="D314" s="1"/>
      <c r="E314" s="1"/>
      <c r="F314" s="1"/>
    </row>
    <row r="315" spans="2:6" hidden="1">
      <c r="B315" s="1"/>
      <c r="C315" s="1"/>
      <c r="D315" s="1"/>
      <c r="E315" s="1"/>
      <c r="F315" s="1"/>
    </row>
    <row r="316" spans="2:6" hidden="1">
      <c r="B316" s="1"/>
      <c r="C316" s="1"/>
      <c r="D316" s="1"/>
      <c r="E316" s="1"/>
      <c r="F316" s="1"/>
    </row>
    <row r="317" spans="2:6" hidden="1">
      <c r="B317" s="1"/>
      <c r="C317" s="1"/>
      <c r="D317" s="1"/>
      <c r="E317" s="1"/>
      <c r="F317" s="1"/>
    </row>
    <row r="318" spans="2:6" hidden="1">
      <c r="B318" s="1"/>
      <c r="C318" s="1"/>
      <c r="D318" s="1"/>
      <c r="E318" s="1"/>
      <c r="F318" s="1"/>
    </row>
    <row r="319" spans="2:6" hidden="1">
      <c r="B319" s="1"/>
      <c r="C319" s="1"/>
      <c r="D319" s="1"/>
      <c r="E319" s="1"/>
      <c r="F319" s="1"/>
    </row>
    <row r="320" spans="2:6" hidden="1">
      <c r="B320" s="1"/>
      <c r="C320" s="1"/>
      <c r="D320" s="1"/>
      <c r="E320" s="1"/>
      <c r="F320" s="1"/>
    </row>
    <row r="321" spans="2:6" hidden="1">
      <c r="B321" s="1"/>
      <c r="C321" s="1"/>
      <c r="D321" s="1"/>
      <c r="E321" s="1"/>
      <c r="F321" s="1"/>
    </row>
    <row r="322" spans="2:6" hidden="1">
      <c r="B322" s="1"/>
      <c r="C322" s="1"/>
      <c r="D322" s="1"/>
      <c r="E322" s="1"/>
      <c r="F322" s="1"/>
    </row>
    <row r="323" spans="2:6" hidden="1">
      <c r="B323" s="1"/>
      <c r="C323" s="1"/>
      <c r="D323" s="1"/>
      <c r="E323" s="1"/>
      <c r="F323" s="1"/>
    </row>
    <row r="324" spans="2:6" hidden="1">
      <c r="B324" s="1"/>
      <c r="C324" s="1"/>
      <c r="D324" s="1"/>
      <c r="E324" s="1"/>
      <c r="F324" s="1"/>
    </row>
    <row r="325" spans="2:6" hidden="1">
      <c r="B325" s="1"/>
      <c r="C325" s="1"/>
      <c r="D325" s="1"/>
      <c r="E325" s="1"/>
      <c r="F325" s="1"/>
    </row>
    <row r="326" spans="2:6" hidden="1">
      <c r="B326" s="1"/>
      <c r="C326" s="1"/>
      <c r="D326" s="1"/>
      <c r="E326" s="1"/>
      <c r="F326" s="1"/>
    </row>
    <row r="327" spans="2:6" hidden="1">
      <c r="B327" s="1"/>
      <c r="C327" s="1"/>
      <c r="D327" s="1"/>
      <c r="E327" s="1"/>
      <c r="F327" s="1"/>
    </row>
    <row r="328" spans="2:6" hidden="1">
      <c r="B328" s="1"/>
      <c r="C328" s="1"/>
      <c r="D328" s="1"/>
      <c r="E328" s="1"/>
      <c r="F328" s="1"/>
    </row>
    <row r="329" spans="2:6" hidden="1">
      <c r="B329" s="1"/>
      <c r="C329" s="1"/>
      <c r="D329" s="1"/>
      <c r="E329" s="1"/>
      <c r="F329" s="1"/>
    </row>
    <row r="330" spans="2:6" hidden="1">
      <c r="B330" s="1"/>
      <c r="C330" s="1"/>
      <c r="D330" s="1"/>
      <c r="E330" s="1"/>
      <c r="F330" s="1"/>
    </row>
    <row r="331" spans="2:6" hidden="1">
      <c r="B331" s="1"/>
      <c r="C331" s="1"/>
      <c r="D331" s="1"/>
      <c r="E331" s="1"/>
      <c r="F331" s="1"/>
    </row>
    <row r="332" spans="2:6" hidden="1">
      <c r="B332" s="1"/>
      <c r="C332" s="1"/>
      <c r="D332" s="1"/>
      <c r="E332" s="1"/>
      <c r="F332" s="1"/>
    </row>
    <row r="333" spans="2:6" hidden="1">
      <c r="B333" s="1"/>
      <c r="C333" s="1"/>
      <c r="D333" s="1"/>
      <c r="E333" s="1"/>
      <c r="F333" s="1"/>
    </row>
    <row r="334" spans="2:6" hidden="1">
      <c r="B334" s="1"/>
      <c r="C334" s="1"/>
      <c r="D334" s="1"/>
      <c r="E334" s="1"/>
      <c r="F334" s="1"/>
    </row>
    <row r="335" spans="2:6" hidden="1">
      <c r="B335" s="1"/>
      <c r="C335" s="1"/>
      <c r="D335" s="1"/>
      <c r="E335" s="1"/>
      <c r="F335" s="1"/>
    </row>
    <row r="336" spans="2:6" hidden="1">
      <c r="B336" s="1"/>
      <c r="C336" s="1"/>
      <c r="D336" s="1"/>
      <c r="E336" s="1"/>
      <c r="F336" s="1"/>
    </row>
    <row r="337" spans="2:6" hidden="1">
      <c r="B337" s="1"/>
      <c r="C337" s="1"/>
      <c r="D337" s="1"/>
      <c r="E337" s="1"/>
      <c r="F337" s="1"/>
    </row>
    <row r="338" spans="2:6" hidden="1">
      <c r="B338" s="1"/>
      <c r="C338" s="1"/>
      <c r="D338" s="1"/>
      <c r="E338" s="1"/>
      <c r="F338" s="1"/>
    </row>
    <row r="339" spans="2:6" hidden="1">
      <c r="B339" s="1"/>
      <c r="C339" s="1"/>
      <c r="D339" s="1"/>
      <c r="E339" s="1"/>
      <c r="F339" s="1"/>
    </row>
    <row r="340" spans="2:6" hidden="1">
      <c r="B340" s="1"/>
      <c r="C340" s="1"/>
      <c r="D340" s="1"/>
      <c r="E340" s="1"/>
      <c r="F340" s="1"/>
    </row>
    <row r="341" spans="2:6" hidden="1">
      <c r="B341" s="1"/>
      <c r="C341" s="1"/>
      <c r="D341" s="1"/>
      <c r="E341" s="1"/>
      <c r="F341" s="1"/>
    </row>
    <row r="342" spans="2:6" hidden="1">
      <c r="B342" s="1"/>
      <c r="C342" s="1"/>
      <c r="D342" s="1"/>
      <c r="E342" s="1"/>
      <c r="F342" s="1"/>
    </row>
    <row r="343" spans="2:6" hidden="1">
      <c r="B343" s="1"/>
      <c r="C343" s="1"/>
      <c r="D343" s="1"/>
      <c r="E343" s="1"/>
      <c r="F343" s="1"/>
    </row>
    <row r="344" spans="2:6" hidden="1">
      <c r="B344" s="1"/>
      <c r="C344" s="1"/>
      <c r="D344" s="1"/>
      <c r="E344" s="1"/>
      <c r="F344" s="1"/>
    </row>
    <row r="345" spans="2:6" hidden="1">
      <c r="B345" s="1"/>
      <c r="C345" s="1"/>
      <c r="D345" s="1"/>
      <c r="E345" s="1"/>
      <c r="F345" s="1"/>
    </row>
    <row r="346" spans="2:6" hidden="1">
      <c r="B346" s="1"/>
      <c r="C346" s="1"/>
      <c r="D346" s="1"/>
      <c r="E346" s="1"/>
      <c r="F346" s="1"/>
    </row>
    <row r="347" spans="2:6" hidden="1">
      <c r="B347" s="1"/>
      <c r="C347" s="1"/>
      <c r="D347" s="1"/>
      <c r="E347" s="1"/>
      <c r="F347" s="1"/>
    </row>
    <row r="348" spans="2:6" hidden="1">
      <c r="B348" s="1"/>
      <c r="C348" s="1"/>
      <c r="D348" s="1"/>
      <c r="E348" s="1"/>
      <c r="F348" s="1"/>
    </row>
    <row r="349" spans="2:6" hidden="1">
      <c r="B349" s="1"/>
      <c r="C349" s="1"/>
      <c r="D349" s="1"/>
      <c r="E349" s="1"/>
      <c r="F349" s="1"/>
    </row>
    <row r="350" spans="2:6" hidden="1">
      <c r="B350" s="1"/>
      <c r="C350" s="1"/>
      <c r="D350" s="1"/>
      <c r="E350" s="1"/>
      <c r="F350" s="1"/>
    </row>
    <row r="351" spans="2:6" hidden="1">
      <c r="B351" s="1"/>
      <c r="C351" s="1"/>
      <c r="D351" s="1"/>
      <c r="E351" s="1"/>
      <c r="F351" s="1"/>
    </row>
    <row r="352" spans="2:6" hidden="1">
      <c r="B352" s="1"/>
      <c r="C352" s="1"/>
      <c r="D352" s="1"/>
      <c r="E352" s="1"/>
      <c r="F352" s="1"/>
    </row>
    <row r="353" spans="2:6" hidden="1">
      <c r="B353" s="1"/>
      <c r="C353" s="1"/>
      <c r="D353" s="1"/>
      <c r="E353" s="1"/>
      <c r="F353" s="1"/>
    </row>
    <row r="354" spans="2:6" hidden="1">
      <c r="B354" s="1"/>
      <c r="C354" s="1"/>
      <c r="D354" s="1"/>
      <c r="E354" s="1"/>
      <c r="F354" s="1"/>
    </row>
    <row r="355" spans="2:6" hidden="1">
      <c r="B355" s="1"/>
      <c r="C355" s="1"/>
      <c r="D355" s="1"/>
      <c r="E355" s="1"/>
      <c r="F355" s="1"/>
    </row>
    <row r="356" spans="2:6" hidden="1">
      <c r="B356" s="1"/>
      <c r="C356" s="1"/>
      <c r="D356" s="1"/>
      <c r="E356" s="1"/>
      <c r="F356" s="1"/>
    </row>
    <row r="357" spans="2:6" hidden="1">
      <c r="B357" s="1"/>
      <c r="C357" s="1"/>
      <c r="D357" s="1"/>
      <c r="E357" s="1"/>
      <c r="F357" s="1"/>
    </row>
    <row r="358" spans="2:6" hidden="1">
      <c r="B358" s="1"/>
      <c r="C358" s="1"/>
      <c r="D358" s="1"/>
      <c r="E358" s="1"/>
      <c r="F358" s="1"/>
    </row>
    <row r="359" spans="2:6" hidden="1">
      <c r="B359" s="1"/>
      <c r="C359" s="1"/>
      <c r="D359" s="1"/>
      <c r="E359" s="1"/>
      <c r="F359" s="1"/>
    </row>
    <row r="360" spans="2:6" hidden="1">
      <c r="B360" s="1"/>
      <c r="C360" s="1"/>
      <c r="D360" s="1"/>
      <c r="E360" s="1"/>
      <c r="F360" s="1"/>
    </row>
    <row r="361" spans="2:6" hidden="1">
      <c r="B361" s="1"/>
      <c r="C361" s="1"/>
      <c r="D361" s="1"/>
      <c r="E361" s="1"/>
      <c r="F361" s="1"/>
    </row>
    <row r="362" spans="2:6" hidden="1">
      <c r="B362" s="1"/>
      <c r="C362" s="1"/>
      <c r="D362" s="1"/>
      <c r="E362" s="1"/>
      <c r="F362" s="1"/>
    </row>
    <row r="363" spans="2:6" hidden="1">
      <c r="B363" s="1"/>
      <c r="C363" s="1"/>
      <c r="D363" s="1"/>
      <c r="E363" s="1"/>
      <c r="F363" s="1"/>
    </row>
    <row r="364" spans="2:6" hidden="1">
      <c r="B364" s="1"/>
      <c r="C364" s="1"/>
      <c r="D364" s="1"/>
      <c r="E364" s="1"/>
      <c r="F364" s="1"/>
    </row>
    <row r="365" spans="2:6" hidden="1">
      <c r="B365" s="1"/>
      <c r="C365" s="1"/>
      <c r="D365" s="1"/>
      <c r="E365" s="1"/>
      <c r="F365" s="1"/>
    </row>
    <row r="366" spans="2:6" hidden="1">
      <c r="B366" s="1"/>
      <c r="C366" s="1"/>
      <c r="D366" s="1"/>
      <c r="E366" s="1"/>
      <c r="F366" s="1"/>
    </row>
    <row r="367" spans="2:6" hidden="1">
      <c r="B367" s="1"/>
      <c r="C367" s="1"/>
      <c r="D367" s="1"/>
      <c r="E367" s="1"/>
      <c r="F367" s="1"/>
    </row>
    <row r="368" spans="2:6" hidden="1">
      <c r="B368" s="1"/>
      <c r="C368" s="1"/>
      <c r="D368" s="1"/>
      <c r="E368" s="1"/>
      <c r="F368" s="1"/>
    </row>
    <row r="369" spans="2:6" hidden="1">
      <c r="B369" s="1"/>
      <c r="C369" s="1"/>
      <c r="D369" s="1"/>
      <c r="E369" s="1"/>
      <c r="F369" s="1"/>
    </row>
    <row r="370" spans="2:6" hidden="1">
      <c r="B370" s="1"/>
      <c r="C370" s="1"/>
      <c r="D370" s="1"/>
      <c r="E370" s="1"/>
      <c r="F370" s="1"/>
    </row>
    <row r="371" spans="2:6" hidden="1">
      <c r="B371" s="1"/>
      <c r="C371" s="1"/>
      <c r="D371" s="1"/>
      <c r="E371" s="1"/>
      <c r="F371" s="1"/>
    </row>
    <row r="372" spans="2:6" hidden="1">
      <c r="B372" s="1"/>
      <c r="C372" s="1"/>
      <c r="D372" s="1"/>
      <c r="E372" s="1"/>
      <c r="F372" s="1"/>
    </row>
    <row r="373" spans="2:6" hidden="1">
      <c r="B373" s="1"/>
      <c r="C373" s="1"/>
      <c r="D373" s="1"/>
      <c r="E373" s="1"/>
      <c r="F373" s="1"/>
    </row>
    <row r="374" spans="2:6" hidden="1">
      <c r="B374" s="1"/>
      <c r="C374" s="1"/>
      <c r="D374" s="1"/>
      <c r="E374" s="1"/>
      <c r="F374" s="1"/>
    </row>
    <row r="375" spans="2:6" hidden="1">
      <c r="B375" s="1"/>
      <c r="C375" s="1"/>
      <c r="D375" s="1"/>
      <c r="E375" s="1"/>
      <c r="F375" s="1"/>
    </row>
    <row r="376" spans="2:6" hidden="1">
      <c r="B376" s="1"/>
      <c r="C376" s="1"/>
      <c r="D376" s="1"/>
      <c r="E376" s="1"/>
      <c r="F376" s="1"/>
    </row>
    <row r="377" spans="2:6" hidden="1">
      <c r="B377" s="1"/>
      <c r="C377" s="1"/>
      <c r="D377" s="1"/>
      <c r="E377" s="1"/>
      <c r="F377" s="1"/>
    </row>
    <row r="378" spans="2:6" hidden="1">
      <c r="B378" s="1"/>
      <c r="C378" s="1"/>
      <c r="D378" s="1"/>
      <c r="E378" s="1"/>
      <c r="F378" s="1"/>
    </row>
    <row r="379" spans="2:6" hidden="1">
      <c r="B379" s="1"/>
      <c r="C379" s="1"/>
      <c r="D379" s="1"/>
      <c r="E379" s="1"/>
      <c r="F379" s="1"/>
    </row>
    <row r="380" spans="2:6" hidden="1">
      <c r="B380" s="1"/>
      <c r="C380" s="1"/>
      <c r="D380" s="1"/>
      <c r="E380" s="1"/>
      <c r="F380" s="1"/>
    </row>
    <row r="381" spans="2:6" hidden="1">
      <c r="B381" s="1"/>
      <c r="C381" s="1"/>
      <c r="D381" s="1"/>
      <c r="E381" s="1"/>
      <c r="F381" s="1"/>
    </row>
    <row r="382" spans="2:6" hidden="1">
      <c r="B382" s="1"/>
      <c r="C382" s="1"/>
      <c r="D382" s="1"/>
      <c r="E382" s="1"/>
      <c r="F382" s="1"/>
    </row>
    <row r="383" spans="2:6" hidden="1">
      <c r="B383" s="1"/>
      <c r="C383" s="1"/>
      <c r="D383" s="1"/>
      <c r="E383" s="1"/>
      <c r="F383" s="1"/>
    </row>
    <row r="384" spans="2:6" hidden="1">
      <c r="B384" s="1"/>
      <c r="C384" s="1"/>
      <c r="D384" s="1"/>
      <c r="E384" s="1"/>
      <c r="F384" s="1"/>
    </row>
    <row r="385" spans="2:6" hidden="1">
      <c r="B385" s="1"/>
      <c r="C385" s="1"/>
      <c r="D385" s="1"/>
      <c r="E385" s="1"/>
      <c r="F385" s="1"/>
    </row>
    <row r="386" spans="2:6" hidden="1">
      <c r="B386" s="1"/>
      <c r="C386" s="1"/>
      <c r="D386" s="1"/>
      <c r="E386" s="1"/>
      <c r="F386" s="1"/>
    </row>
    <row r="387" spans="2:6" hidden="1">
      <c r="B387" s="1"/>
      <c r="C387" s="1"/>
      <c r="D387" s="1"/>
      <c r="E387" s="1"/>
      <c r="F387" s="1"/>
    </row>
    <row r="388" spans="2:6" hidden="1">
      <c r="B388" s="1"/>
      <c r="C388" s="1"/>
      <c r="D388" s="1"/>
      <c r="E388" s="1"/>
      <c r="F388" s="1"/>
    </row>
    <row r="389" spans="2:6" hidden="1">
      <c r="B389" s="1"/>
      <c r="C389" s="1"/>
      <c r="D389" s="1"/>
      <c r="E389" s="1"/>
      <c r="F389" s="1"/>
    </row>
    <row r="390" spans="2:6" hidden="1">
      <c r="B390" s="1"/>
      <c r="C390" s="1"/>
      <c r="D390" s="1"/>
      <c r="E390" s="1"/>
      <c r="F390" s="1"/>
    </row>
    <row r="391" spans="2:6" hidden="1">
      <c r="B391" s="1"/>
      <c r="C391" s="1"/>
      <c r="D391" s="1"/>
      <c r="E391" s="1"/>
      <c r="F391" s="1"/>
    </row>
    <row r="392" spans="2:6" hidden="1">
      <c r="B392" s="1"/>
      <c r="C392" s="1"/>
      <c r="D392" s="1"/>
      <c r="E392" s="1"/>
      <c r="F392" s="1"/>
    </row>
    <row r="393" spans="2:6" hidden="1">
      <c r="B393" s="1"/>
      <c r="C393" s="1"/>
      <c r="D393" s="1"/>
      <c r="E393" s="1"/>
      <c r="F393" s="1"/>
    </row>
    <row r="394" spans="2:6" hidden="1">
      <c r="B394" s="1"/>
      <c r="C394" s="1"/>
      <c r="D394" s="1"/>
      <c r="E394" s="1"/>
      <c r="F394" s="1"/>
    </row>
    <row r="395" spans="2:6" hidden="1">
      <c r="B395" s="1"/>
      <c r="C395" s="1"/>
      <c r="D395" s="1"/>
      <c r="E395" s="1"/>
      <c r="F395" s="1"/>
    </row>
    <row r="396" spans="2:6" hidden="1">
      <c r="B396" s="1"/>
      <c r="C396" s="1"/>
      <c r="D396" s="1"/>
      <c r="E396" s="1"/>
      <c r="F396" s="1"/>
    </row>
    <row r="397" spans="2:6" hidden="1">
      <c r="B397" s="1"/>
      <c r="C397" s="1"/>
      <c r="D397" s="1"/>
      <c r="E397" s="1"/>
      <c r="F397" s="1"/>
    </row>
    <row r="398" spans="2:6" hidden="1">
      <c r="B398" s="1"/>
      <c r="C398" s="1"/>
      <c r="D398" s="1"/>
      <c r="E398" s="1"/>
      <c r="F398" s="1"/>
    </row>
    <row r="399" spans="2:6" hidden="1">
      <c r="B399" s="1"/>
      <c r="C399" s="1"/>
      <c r="D399" s="1"/>
      <c r="E399" s="1"/>
      <c r="F399" s="1"/>
    </row>
    <row r="400" spans="2:6" hidden="1">
      <c r="B400" s="1"/>
      <c r="C400" s="1"/>
      <c r="D400" s="1"/>
      <c r="E400" s="1"/>
      <c r="F400" s="1"/>
    </row>
    <row r="401" spans="2:6" hidden="1">
      <c r="B401" s="1"/>
      <c r="C401" s="1"/>
      <c r="D401" s="1"/>
      <c r="E401" s="1"/>
      <c r="F401" s="1"/>
    </row>
    <row r="402" spans="2:6" hidden="1">
      <c r="B402" s="1"/>
      <c r="C402" s="1"/>
      <c r="D402" s="1"/>
      <c r="E402" s="1"/>
      <c r="F402" s="1"/>
    </row>
    <row r="403" spans="2:6" hidden="1">
      <c r="B403" s="1"/>
      <c r="C403" s="1"/>
      <c r="D403" s="1"/>
      <c r="E403" s="1"/>
      <c r="F403" s="1"/>
    </row>
    <row r="404" spans="2:6" hidden="1">
      <c r="B404" s="1"/>
      <c r="C404" s="1"/>
      <c r="D404" s="1"/>
      <c r="E404" s="1"/>
      <c r="F404" s="1"/>
    </row>
    <row r="405" spans="2:6" hidden="1">
      <c r="B405" s="1"/>
      <c r="C405" s="1"/>
      <c r="D405" s="1"/>
      <c r="E405" s="1"/>
      <c r="F405" s="1"/>
    </row>
    <row r="406" spans="2:6" hidden="1">
      <c r="B406" s="1"/>
      <c r="C406" s="1"/>
      <c r="D406" s="1"/>
      <c r="E406" s="1"/>
      <c r="F406" s="1"/>
    </row>
    <row r="407" spans="2:6" hidden="1">
      <c r="B407" s="1"/>
      <c r="C407" s="1"/>
      <c r="D407" s="1"/>
      <c r="E407" s="1"/>
      <c r="F407" s="1"/>
    </row>
    <row r="408" spans="2:6" hidden="1">
      <c r="B408" s="1"/>
      <c r="C408" s="1"/>
      <c r="D408" s="1"/>
      <c r="E408" s="1"/>
      <c r="F408" s="1"/>
    </row>
    <row r="409" spans="2:6" hidden="1">
      <c r="B409" s="1"/>
      <c r="C409" s="1"/>
      <c r="D409" s="1"/>
      <c r="E409" s="1"/>
      <c r="F409" s="1"/>
    </row>
    <row r="410" spans="2:6" hidden="1">
      <c r="B410" s="1"/>
      <c r="C410" s="1"/>
      <c r="D410" s="1"/>
      <c r="E410" s="1"/>
      <c r="F410" s="1"/>
    </row>
    <row r="411" spans="2:6" hidden="1">
      <c r="B411" s="1"/>
      <c r="C411" s="1"/>
      <c r="D411" s="1"/>
      <c r="E411" s="1"/>
      <c r="F411" s="1"/>
    </row>
    <row r="412" spans="2:6" hidden="1">
      <c r="B412" s="1"/>
      <c r="C412" s="1"/>
      <c r="D412" s="1"/>
      <c r="E412" s="1"/>
      <c r="F412" s="1"/>
    </row>
    <row r="413" spans="2:6" hidden="1">
      <c r="B413" s="1"/>
      <c r="C413" s="1"/>
      <c r="D413" s="1"/>
      <c r="E413" s="1"/>
      <c r="F413" s="1"/>
    </row>
    <row r="414" spans="2:6" hidden="1">
      <c r="B414" s="1"/>
      <c r="C414" s="1"/>
      <c r="D414" s="1"/>
      <c r="E414" s="1"/>
      <c r="F414" s="1"/>
    </row>
    <row r="415" spans="2:6" hidden="1">
      <c r="B415" s="1"/>
      <c r="C415" s="1"/>
      <c r="D415" s="1"/>
      <c r="E415" s="1"/>
      <c r="F415" s="1"/>
    </row>
    <row r="416" spans="2:6" hidden="1">
      <c r="B416" s="1"/>
      <c r="C416" s="1"/>
      <c r="D416" s="1"/>
      <c r="E416" s="1"/>
      <c r="F416" s="1"/>
    </row>
    <row r="417" spans="2:6" hidden="1">
      <c r="B417" s="1"/>
      <c r="C417" s="1"/>
      <c r="D417" s="1"/>
      <c r="E417" s="1"/>
      <c r="F417" s="1"/>
    </row>
    <row r="418" spans="2:6" hidden="1">
      <c r="B418" s="1"/>
      <c r="C418" s="1"/>
      <c r="D418" s="1"/>
      <c r="E418" s="1"/>
      <c r="F418" s="1"/>
    </row>
    <row r="419" spans="2:6" hidden="1">
      <c r="B419" s="1"/>
      <c r="C419" s="1"/>
      <c r="D419" s="1"/>
      <c r="E419" s="1"/>
      <c r="F419" s="1"/>
    </row>
    <row r="420" spans="2:6" hidden="1">
      <c r="B420" s="1"/>
      <c r="C420" s="1"/>
      <c r="D420" s="1"/>
      <c r="E420" s="1"/>
      <c r="F420" s="1"/>
    </row>
    <row r="421" spans="2:6" hidden="1">
      <c r="B421" s="1"/>
      <c r="C421" s="1"/>
      <c r="D421" s="1"/>
      <c r="E421" s="1"/>
      <c r="F421" s="1"/>
    </row>
    <row r="422" spans="2:6" hidden="1">
      <c r="B422" s="1"/>
      <c r="C422" s="1"/>
      <c r="D422" s="1"/>
      <c r="E422" s="1"/>
      <c r="F422" s="1"/>
    </row>
    <row r="423" spans="2:6" hidden="1">
      <c r="B423" s="1"/>
      <c r="C423" s="1"/>
      <c r="D423" s="1"/>
      <c r="E423" s="1"/>
      <c r="F423" s="1"/>
    </row>
    <row r="424" spans="2:6" hidden="1">
      <c r="B424" s="1"/>
      <c r="C424" s="1"/>
      <c r="D424" s="1"/>
      <c r="E424" s="1"/>
      <c r="F424" s="1"/>
    </row>
    <row r="425" spans="2:6" hidden="1">
      <c r="B425" s="1"/>
      <c r="C425" s="1"/>
      <c r="D425" s="1"/>
      <c r="E425" s="1"/>
      <c r="F425" s="1"/>
    </row>
    <row r="426" spans="2:6" hidden="1">
      <c r="B426" s="1"/>
      <c r="C426" s="1"/>
      <c r="D426" s="1"/>
      <c r="E426" s="1"/>
      <c r="F426" s="1"/>
    </row>
    <row r="427" spans="2:6" hidden="1">
      <c r="B427" s="1"/>
      <c r="C427" s="1"/>
      <c r="D427" s="1"/>
      <c r="E427" s="1"/>
      <c r="F427" s="1"/>
    </row>
    <row r="428" spans="2:6" hidden="1">
      <c r="B428" s="1"/>
      <c r="C428" s="1"/>
      <c r="D428" s="1"/>
      <c r="E428" s="1"/>
      <c r="F428" s="1"/>
    </row>
    <row r="429" spans="2:6" hidden="1">
      <c r="B429" s="1"/>
      <c r="C429" s="1"/>
      <c r="D429" s="1"/>
      <c r="E429" s="1"/>
      <c r="F429" s="1"/>
    </row>
    <row r="430" spans="2:6" hidden="1">
      <c r="B430" s="1"/>
      <c r="C430" s="1"/>
      <c r="D430" s="1"/>
      <c r="E430" s="1"/>
      <c r="F430" s="1"/>
    </row>
    <row r="431" spans="2:6" hidden="1">
      <c r="B431" s="1"/>
      <c r="C431" s="1"/>
      <c r="D431" s="1"/>
      <c r="E431" s="1"/>
      <c r="F431" s="1"/>
    </row>
    <row r="432" spans="2:6" hidden="1">
      <c r="B432" s="1"/>
      <c r="C432" s="1"/>
      <c r="D432" s="1"/>
      <c r="E432" s="1"/>
      <c r="F432" s="1"/>
    </row>
    <row r="433" spans="2:6" hidden="1">
      <c r="B433" s="1"/>
      <c r="C433" s="1"/>
      <c r="D433" s="1"/>
      <c r="E433" s="1"/>
      <c r="F433" s="1"/>
    </row>
    <row r="434" spans="2:6" hidden="1">
      <c r="B434" s="1"/>
      <c r="C434" s="1"/>
      <c r="D434" s="1"/>
      <c r="E434" s="1"/>
      <c r="F434" s="1"/>
    </row>
    <row r="435" spans="2:6" hidden="1">
      <c r="B435" s="1"/>
      <c r="C435" s="1"/>
      <c r="D435" s="1"/>
      <c r="E435" s="1"/>
      <c r="F435" s="1"/>
    </row>
    <row r="436" spans="2:6" hidden="1">
      <c r="B436" s="1"/>
      <c r="C436" s="1"/>
      <c r="D436" s="1"/>
      <c r="E436" s="1"/>
      <c r="F436" s="1"/>
    </row>
    <row r="437" spans="2:6" hidden="1">
      <c r="B437" s="1"/>
      <c r="C437" s="1"/>
      <c r="D437" s="1"/>
      <c r="E437" s="1"/>
      <c r="F437" s="1"/>
    </row>
    <row r="438" spans="2:6" hidden="1">
      <c r="B438" s="1"/>
      <c r="C438" s="1"/>
      <c r="D438" s="1"/>
      <c r="E438" s="1"/>
      <c r="F438" s="1"/>
    </row>
    <row r="439" spans="2:6" hidden="1">
      <c r="B439" s="1"/>
      <c r="C439" s="1"/>
      <c r="D439" s="1"/>
      <c r="E439" s="1"/>
      <c r="F439" s="1"/>
    </row>
    <row r="440" spans="2:6" hidden="1">
      <c r="B440" s="1"/>
      <c r="C440" s="1"/>
      <c r="D440" s="1"/>
      <c r="E440" s="1"/>
      <c r="F440" s="1"/>
    </row>
    <row r="441" spans="2:6" hidden="1">
      <c r="B441" s="1"/>
      <c r="C441" s="1"/>
      <c r="D441" s="1"/>
      <c r="E441" s="1"/>
      <c r="F441" s="1"/>
    </row>
    <row r="442" spans="2:6" hidden="1">
      <c r="B442" s="1"/>
      <c r="C442" s="1"/>
      <c r="D442" s="1"/>
      <c r="E442" s="1"/>
      <c r="F442" s="1"/>
    </row>
    <row r="443" spans="2:6" hidden="1">
      <c r="B443" s="1"/>
      <c r="C443" s="1"/>
      <c r="D443" s="1"/>
      <c r="E443" s="1"/>
      <c r="F443" s="1"/>
    </row>
    <row r="444" spans="2:6" hidden="1">
      <c r="B444" s="1"/>
      <c r="C444" s="1"/>
      <c r="D444" s="1"/>
      <c r="E444" s="1"/>
      <c r="F444" s="1"/>
    </row>
    <row r="445" spans="2:6" hidden="1">
      <c r="B445" s="1"/>
      <c r="C445" s="1"/>
      <c r="D445" s="1"/>
      <c r="E445" s="1"/>
      <c r="F445" s="1"/>
    </row>
    <row r="446" spans="2:6" hidden="1">
      <c r="B446" s="1"/>
      <c r="C446" s="1"/>
      <c r="D446" s="1"/>
      <c r="E446" s="1"/>
      <c r="F446" s="1"/>
    </row>
    <row r="447" spans="2:6" hidden="1">
      <c r="B447" s="1"/>
      <c r="C447" s="1"/>
      <c r="D447" s="1"/>
      <c r="E447" s="1"/>
      <c r="F447" s="1"/>
    </row>
    <row r="448" spans="2:6" hidden="1">
      <c r="B448" s="1"/>
      <c r="C448" s="1"/>
      <c r="D448" s="1"/>
      <c r="E448" s="1"/>
      <c r="F448" s="1"/>
    </row>
    <row r="449" spans="2:6" hidden="1">
      <c r="B449" s="1"/>
      <c r="C449" s="1"/>
      <c r="D449" s="1"/>
      <c r="E449" s="1"/>
      <c r="F449" s="1"/>
    </row>
    <row r="450" spans="2:6" hidden="1">
      <c r="B450" s="1"/>
      <c r="C450" s="1"/>
      <c r="D450" s="1"/>
      <c r="E450" s="1"/>
      <c r="F450" s="1"/>
    </row>
    <row r="451" spans="2:6" hidden="1">
      <c r="B451" s="1"/>
      <c r="C451" s="1"/>
      <c r="D451" s="1"/>
      <c r="E451" s="1"/>
      <c r="F451" s="1"/>
    </row>
    <row r="452" spans="2:6" hidden="1">
      <c r="B452" s="1"/>
      <c r="C452" s="1"/>
      <c r="D452" s="1"/>
      <c r="E452" s="1"/>
      <c r="F452" s="1"/>
    </row>
    <row r="453" spans="2:6" hidden="1">
      <c r="B453" s="1"/>
      <c r="C453" s="1"/>
      <c r="D453" s="1"/>
      <c r="E453" s="1"/>
      <c r="F453" s="1"/>
    </row>
    <row r="454" spans="2:6" hidden="1">
      <c r="B454" s="1"/>
      <c r="C454" s="1"/>
      <c r="D454" s="1"/>
      <c r="E454" s="1"/>
      <c r="F454" s="1"/>
    </row>
    <row r="455" spans="2:6" hidden="1">
      <c r="B455" s="1"/>
      <c r="C455" s="1"/>
      <c r="D455" s="1"/>
      <c r="E455" s="1"/>
      <c r="F455" s="1"/>
    </row>
    <row r="456" spans="2:6" hidden="1">
      <c r="B456" s="1"/>
      <c r="C456" s="1"/>
      <c r="D456" s="1"/>
      <c r="E456" s="1"/>
      <c r="F456" s="1"/>
    </row>
    <row r="457" spans="2:6" hidden="1">
      <c r="B457" s="1"/>
      <c r="C457" s="1"/>
      <c r="D457" s="1"/>
      <c r="E457" s="1"/>
      <c r="F457" s="1"/>
    </row>
    <row r="458" spans="2:6" hidden="1">
      <c r="B458" s="1"/>
      <c r="C458" s="1"/>
      <c r="D458" s="1"/>
      <c r="E458" s="1"/>
      <c r="F458" s="1"/>
    </row>
    <row r="459" spans="2:6" hidden="1">
      <c r="B459" s="1"/>
      <c r="C459" s="1"/>
      <c r="D459" s="1"/>
      <c r="E459" s="1"/>
      <c r="F459" s="1"/>
    </row>
    <row r="460" spans="2:6" hidden="1">
      <c r="B460" s="1"/>
      <c r="C460" s="1"/>
      <c r="D460" s="1"/>
      <c r="E460" s="1"/>
      <c r="F460" s="1"/>
    </row>
    <row r="461" spans="2:6" hidden="1">
      <c r="B461" s="1"/>
      <c r="C461" s="1"/>
      <c r="D461" s="1"/>
      <c r="E461" s="1"/>
      <c r="F461" s="1"/>
    </row>
    <row r="462" spans="2:6" hidden="1">
      <c r="B462" s="1"/>
      <c r="C462" s="1"/>
      <c r="D462" s="1"/>
      <c r="E462" s="1"/>
      <c r="F462" s="1"/>
    </row>
    <row r="463" spans="2:6" hidden="1">
      <c r="B463" s="1"/>
      <c r="C463" s="1"/>
      <c r="D463" s="1"/>
      <c r="E463" s="1"/>
      <c r="F463" s="1"/>
    </row>
    <row r="464" spans="2:6" hidden="1">
      <c r="B464" s="1"/>
      <c r="C464" s="1"/>
      <c r="D464" s="1"/>
      <c r="E464" s="1"/>
      <c r="F464" s="1"/>
    </row>
    <row r="465" spans="2:6" hidden="1">
      <c r="B465" s="1"/>
      <c r="C465" s="1"/>
      <c r="D465" s="1"/>
      <c r="E465" s="1"/>
      <c r="F465" s="1"/>
    </row>
    <row r="466" spans="2:6" hidden="1">
      <c r="B466" s="1"/>
      <c r="C466" s="1"/>
      <c r="D466" s="1"/>
      <c r="E466" s="1"/>
      <c r="F466" s="1"/>
    </row>
    <row r="467" spans="2:6" hidden="1">
      <c r="B467" s="1"/>
      <c r="C467" s="1"/>
      <c r="D467" s="1"/>
      <c r="E467" s="1"/>
      <c r="F467" s="1"/>
    </row>
    <row r="468" spans="2:6" hidden="1">
      <c r="B468" s="1"/>
      <c r="C468" s="1"/>
      <c r="D468" s="1"/>
      <c r="E468" s="1"/>
      <c r="F468" s="1"/>
    </row>
    <row r="469" spans="2:6" hidden="1">
      <c r="B469" s="1"/>
      <c r="C469" s="1"/>
      <c r="D469" s="1"/>
      <c r="E469" s="1"/>
      <c r="F469" s="1"/>
    </row>
    <row r="470" spans="2:6" hidden="1">
      <c r="B470" s="1"/>
      <c r="C470" s="1"/>
      <c r="D470" s="1"/>
      <c r="E470" s="1"/>
      <c r="F470" s="1"/>
    </row>
    <row r="471" spans="2:6" hidden="1">
      <c r="B471" s="1"/>
      <c r="C471" s="1"/>
      <c r="D471" s="1"/>
      <c r="E471" s="1"/>
      <c r="F471" s="1"/>
    </row>
    <row r="472" spans="2:6" hidden="1">
      <c r="B472" s="1"/>
      <c r="C472" s="1"/>
      <c r="D472" s="1"/>
      <c r="E472" s="1"/>
      <c r="F472" s="1"/>
    </row>
    <row r="473" spans="2:6" hidden="1">
      <c r="B473" s="1"/>
      <c r="C473" s="1"/>
      <c r="D473" s="1"/>
      <c r="E473" s="1"/>
      <c r="F473" s="1"/>
    </row>
    <row r="474" spans="2:6" hidden="1">
      <c r="B474" s="1"/>
      <c r="C474" s="1"/>
      <c r="D474" s="1"/>
      <c r="E474" s="1"/>
      <c r="F474" s="1"/>
    </row>
    <row r="475" spans="2:6" hidden="1">
      <c r="B475" s="1"/>
      <c r="C475" s="1"/>
      <c r="D475" s="1"/>
      <c r="E475" s="1"/>
      <c r="F475" s="1"/>
    </row>
    <row r="476" spans="2:6" hidden="1">
      <c r="B476" s="1"/>
      <c r="C476" s="1"/>
      <c r="D476" s="1"/>
      <c r="E476" s="1"/>
      <c r="F476" s="1"/>
    </row>
    <row r="477" spans="2:6" hidden="1">
      <c r="B477" s="1"/>
      <c r="C477" s="1"/>
      <c r="D477" s="1"/>
      <c r="E477" s="1"/>
      <c r="F477" s="1"/>
    </row>
    <row r="478" spans="2:6" hidden="1">
      <c r="B478" s="1"/>
      <c r="C478" s="1"/>
      <c r="D478" s="1"/>
      <c r="E478" s="1"/>
      <c r="F478" s="1"/>
    </row>
    <row r="479" spans="2:6" hidden="1">
      <c r="B479" s="1"/>
      <c r="C479" s="1"/>
      <c r="D479" s="1"/>
      <c r="E479" s="1"/>
      <c r="F479" s="1"/>
    </row>
    <row r="480" spans="2:6" hidden="1">
      <c r="B480" s="1"/>
      <c r="C480" s="1"/>
      <c r="D480" s="1"/>
      <c r="E480" s="1"/>
      <c r="F480" s="1"/>
    </row>
    <row r="481" spans="2:6" hidden="1">
      <c r="B481" s="1"/>
      <c r="C481" s="1"/>
      <c r="D481" s="1"/>
      <c r="E481" s="1"/>
      <c r="F481" s="1"/>
    </row>
    <row r="482" spans="2:6" hidden="1">
      <c r="B482" s="1"/>
      <c r="C482" s="1"/>
      <c r="D482" s="1"/>
      <c r="E482" s="1"/>
      <c r="F482" s="1"/>
    </row>
    <row r="483" spans="2:6" hidden="1">
      <c r="B483" s="1"/>
      <c r="C483" s="1"/>
      <c r="D483" s="1"/>
      <c r="E483" s="1"/>
      <c r="F483" s="1"/>
    </row>
    <row r="484" spans="2:6" hidden="1">
      <c r="B484" s="1"/>
      <c r="C484" s="1"/>
      <c r="D484" s="1"/>
      <c r="E484" s="1"/>
      <c r="F484" s="1"/>
    </row>
    <row r="485" spans="2:6" hidden="1">
      <c r="B485" s="1"/>
      <c r="C485" s="1"/>
      <c r="D485" s="1"/>
      <c r="E485" s="1"/>
      <c r="F485" s="1"/>
    </row>
    <row r="486" spans="2:6" hidden="1">
      <c r="B486" s="1"/>
      <c r="C486" s="1"/>
      <c r="D486" s="1"/>
      <c r="E486" s="1"/>
      <c r="F486" s="1"/>
    </row>
    <row r="487" spans="2:6" hidden="1">
      <c r="B487" s="1"/>
      <c r="C487" s="1"/>
      <c r="D487" s="1"/>
      <c r="E487" s="1"/>
      <c r="F487" s="1"/>
    </row>
    <row r="488" spans="2:6" hidden="1">
      <c r="B488" s="1"/>
      <c r="C488" s="1"/>
      <c r="D488" s="1"/>
      <c r="E488" s="1"/>
      <c r="F488" s="1"/>
    </row>
    <row r="489" spans="2:6" hidden="1">
      <c r="B489" s="1"/>
      <c r="C489" s="1"/>
      <c r="D489" s="1"/>
      <c r="E489" s="1"/>
      <c r="F489" s="1"/>
    </row>
    <row r="490" spans="2:6" hidden="1">
      <c r="B490" s="1"/>
      <c r="C490" s="1"/>
      <c r="D490" s="1"/>
      <c r="E490" s="1"/>
      <c r="F490" s="1"/>
    </row>
    <row r="491" spans="2:6" hidden="1">
      <c r="B491" s="1"/>
      <c r="C491" s="1"/>
      <c r="D491" s="1"/>
      <c r="E491" s="1"/>
      <c r="F491" s="1"/>
    </row>
    <row r="492" spans="2:6" hidden="1">
      <c r="B492" s="1"/>
      <c r="C492" s="1"/>
      <c r="D492" s="1"/>
      <c r="E492" s="1"/>
      <c r="F492" s="1"/>
    </row>
    <row r="493" spans="2:6" hidden="1">
      <c r="B493" s="1"/>
      <c r="C493" s="1"/>
      <c r="D493" s="1"/>
      <c r="E493" s="1"/>
      <c r="F493" s="1"/>
    </row>
    <row r="494" spans="2:6" hidden="1">
      <c r="B494" s="1"/>
      <c r="C494" s="1"/>
      <c r="D494" s="1"/>
      <c r="E494" s="1"/>
      <c r="F494" s="1"/>
    </row>
    <row r="495" spans="2:6" hidden="1">
      <c r="B495" s="1"/>
      <c r="C495" s="1"/>
      <c r="D495" s="1"/>
      <c r="E495" s="1"/>
      <c r="F495" s="1"/>
    </row>
    <row r="496" spans="2:6" hidden="1">
      <c r="B496" s="1"/>
      <c r="C496" s="1"/>
      <c r="D496" s="1"/>
      <c r="E496" s="1"/>
      <c r="F496" s="1"/>
    </row>
    <row r="497" spans="2:6" hidden="1">
      <c r="B497" s="1"/>
      <c r="C497" s="1"/>
      <c r="D497" s="1"/>
      <c r="E497" s="1"/>
      <c r="F497" s="1"/>
    </row>
    <row r="498" spans="2:6" hidden="1">
      <c r="B498" s="1"/>
      <c r="C498" s="1"/>
      <c r="D498" s="1"/>
      <c r="E498" s="1"/>
      <c r="F498" s="1"/>
    </row>
    <row r="499" spans="2:6" hidden="1">
      <c r="B499" s="1"/>
      <c r="C499" s="1"/>
      <c r="D499" s="1"/>
      <c r="E499" s="1"/>
      <c r="F499" s="1"/>
    </row>
    <row r="500" spans="2:6" hidden="1">
      <c r="B500" s="1"/>
      <c r="C500" s="1"/>
      <c r="D500" s="1"/>
      <c r="E500" s="1"/>
      <c r="F500" s="1"/>
    </row>
    <row r="501" spans="2:6" hidden="1">
      <c r="B501" s="1"/>
      <c r="C501" s="1"/>
      <c r="D501" s="1"/>
      <c r="E501" s="1"/>
      <c r="F501" s="1"/>
    </row>
    <row r="502" spans="2:6" hidden="1">
      <c r="B502" s="1"/>
      <c r="C502" s="1"/>
      <c r="D502" s="1"/>
      <c r="E502" s="1"/>
      <c r="F502" s="1"/>
    </row>
    <row r="503" spans="2:6" hidden="1">
      <c r="B503" s="1"/>
      <c r="C503" s="1"/>
      <c r="D503" s="1"/>
      <c r="E503" s="1"/>
      <c r="F503" s="1"/>
    </row>
    <row r="504" spans="2:6" hidden="1">
      <c r="B504" s="1"/>
      <c r="C504" s="1"/>
      <c r="D504" s="1"/>
      <c r="E504" s="1"/>
      <c r="F504" s="1"/>
    </row>
    <row r="505" spans="2:6" hidden="1">
      <c r="B505" s="1"/>
      <c r="C505" s="1"/>
      <c r="D505" s="1"/>
      <c r="E505" s="1"/>
      <c r="F505" s="1"/>
    </row>
    <row r="506" spans="2:6" hidden="1">
      <c r="B506" s="1"/>
      <c r="C506" s="1"/>
      <c r="D506" s="1"/>
      <c r="E506" s="1"/>
      <c r="F506" s="1"/>
    </row>
    <row r="507" spans="2:6" hidden="1">
      <c r="B507" s="1"/>
      <c r="C507" s="1"/>
      <c r="D507" s="1"/>
      <c r="E507" s="1"/>
      <c r="F507" s="1"/>
    </row>
    <row r="508" spans="2:6" hidden="1">
      <c r="B508" s="1"/>
      <c r="C508" s="1"/>
      <c r="D508" s="1"/>
      <c r="E508" s="1"/>
      <c r="F508" s="1"/>
    </row>
    <row r="509" spans="2:6" hidden="1">
      <c r="B509" s="1"/>
      <c r="C509" s="1"/>
      <c r="D509" s="1"/>
      <c r="E509" s="1"/>
      <c r="F509" s="1"/>
    </row>
    <row r="510" spans="2:6" hidden="1">
      <c r="B510" s="1"/>
      <c r="C510" s="1"/>
      <c r="D510" s="1"/>
      <c r="E510" s="1"/>
      <c r="F510" s="1"/>
    </row>
    <row r="511" spans="2:6" hidden="1">
      <c r="B511" s="1"/>
      <c r="C511" s="1"/>
      <c r="D511" s="1"/>
      <c r="E511" s="1"/>
      <c r="F511" s="1"/>
    </row>
    <row r="512" spans="2:6" hidden="1">
      <c r="B512" s="1"/>
      <c r="C512" s="1"/>
      <c r="D512" s="1"/>
      <c r="E512" s="1"/>
      <c r="F512" s="1"/>
    </row>
    <row r="513" spans="2:6" hidden="1">
      <c r="B513" s="1"/>
      <c r="C513" s="1"/>
      <c r="D513" s="1"/>
      <c r="E513" s="1"/>
      <c r="F513" s="1"/>
    </row>
    <row r="514" spans="2:6" hidden="1">
      <c r="B514" s="1"/>
      <c r="C514" s="1"/>
      <c r="D514" s="1"/>
      <c r="E514" s="1"/>
      <c r="F514" s="1"/>
    </row>
    <row r="515" spans="2:6" hidden="1">
      <c r="B515" s="1"/>
      <c r="C515" s="1"/>
      <c r="D515" s="1"/>
      <c r="E515" s="1"/>
      <c r="F515" s="1"/>
    </row>
    <row r="516" spans="2:6" hidden="1">
      <c r="B516" s="1"/>
      <c r="C516" s="1"/>
      <c r="D516" s="1"/>
      <c r="E516" s="1"/>
      <c r="F516" s="1"/>
    </row>
    <row r="517" spans="2:6" hidden="1">
      <c r="B517" s="1"/>
      <c r="C517" s="1"/>
      <c r="D517" s="1"/>
      <c r="E517" s="1"/>
      <c r="F517" s="1"/>
    </row>
    <row r="518" spans="2:6" hidden="1">
      <c r="B518" s="1"/>
      <c r="C518" s="1"/>
      <c r="D518" s="1"/>
      <c r="E518" s="1"/>
      <c r="F518" s="1"/>
    </row>
    <row r="519" spans="2:6" hidden="1">
      <c r="B519" s="1"/>
      <c r="C519" s="1"/>
      <c r="D519" s="1"/>
      <c r="E519" s="1"/>
      <c r="F519" s="1"/>
    </row>
    <row r="520" spans="2:6" hidden="1">
      <c r="B520" s="1"/>
      <c r="C520" s="1"/>
      <c r="D520" s="1"/>
      <c r="E520" s="1"/>
      <c r="F520" s="1"/>
    </row>
    <row r="521" spans="2:6" hidden="1">
      <c r="B521" s="1"/>
      <c r="C521" s="1"/>
      <c r="D521" s="1"/>
      <c r="E521" s="1"/>
      <c r="F521" s="1"/>
    </row>
    <row r="522" spans="2:6" hidden="1">
      <c r="B522" s="1"/>
      <c r="C522" s="1"/>
      <c r="D522" s="1"/>
      <c r="E522" s="1"/>
      <c r="F522" s="1"/>
    </row>
    <row r="523" spans="2:6" hidden="1">
      <c r="B523" s="1"/>
      <c r="C523" s="1"/>
      <c r="D523" s="1"/>
      <c r="E523" s="1"/>
      <c r="F523" s="1"/>
    </row>
    <row r="524" spans="2:6" hidden="1">
      <c r="B524" s="1"/>
      <c r="C524" s="1"/>
      <c r="D524" s="1"/>
      <c r="E524" s="1"/>
      <c r="F524" s="1"/>
    </row>
    <row r="525" spans="2:6" hidden="1">
      <c r="B525" s="1"/>
      <c r="C525" s="1"/>
      <c r="D525" s="1"/>
      <c r="E525" s="1"/>
      <c r="F525" s="1"/>
    </row>
    <row r="526" spans="2:6" hidden="1">
      <c r="B526" s="1"/>
      <c r="C526" s="1"/>
      <c r="D526" s="1"/>
      <c r="E526" s="1"/>
      <c r="F526" s="1"/>
    </row>
    <row r="527" spans="2:6" hidden="1">
      <c r="B527" s="1"/>
      <c r="C527" s="1"/>
      <c r="D527" s="1"/>
      <c r="E527" s="1"/>
      <c r="F527" s="1"/>
    </row>
    <row r="528" spans="2:6" hidden="1">
      <c r="B528" s="1"/>
      <c r="C528" s="1"/>
      <c r="D528" s="1"/>
      <c r="E528" s="1"/>
      <c r="F528" s="1"/>
    </row>
    <row r="529" spans="2:6" hidden="1">
      <c r="B529" s="1"/>
      <c r="C529" s="1"/>
      <c r="D529" s="1"/>
      <c r="E529" s="1"/>
      <c r="F529" s="1"/>
    </row>
    <row r="530" spans="2:6" hidden="1">
      <c r="B530" s="1"/>
      <c r="C530" s="1"/>
      <c r="D530" s="1"/>
      <c r="E530" s="1"/>
      <c r="F530" s="1"/>
    </row>
    <row r="531" spans="2:6" hidden="1">
      <c r="B531" s="1"/>
      <c r="C531" s="1"/>
      <c r="D531" s="1"/>
      <c r="E531" s="1"/>
      <c r="F531" s="1"/>
    </row>
    <row r="532" spans="2:6" hidden="1">
      <c r="B532" s="1"/>
      <c r="C532" s="1"/>
      <c r="D532" s="1"/>
      <c r="E532" s="1"/>
      <c r="F532" s="1"/>
    </row>
    <row r="533" spans="2:6" hidden="1">
      <c r="B533" s="1"/>
      <c r="C533" s="1"/>
      <c r="D533" s="1"/>
      <c r="E533" s="1"/>
      <c r="F533" s="1"/>
    </row>
    <row r="534" spans="2:6" hidden="1">
      <c r="B534" s="1"/>
      <c r="C534" s="1"/>
      <c r="D534" s="1"/>
      <c r="E534" s="1"/>
      <c r="F534" s="1"/>
    </row>
    <row r="535" spans="2:6" hidden="1">
      <c r="B535" s="1"/>
      <c r="C535" s="1"/>
      <c r="D535" s="1"/>
      <c r="E535" s="1"/>
      <c r="F535" s="1"/>
    </row>
    <row r="536" spans="2:6" hidden="1">
      <c r="B536" s="1"/>
      <c r="C536" s="1"/>
      <c r="D536" s="1"/>
      <c r="E536" s="1"/>
      <c r="F536" s="1"/>
    </row>
    <row r="537" spans="2:6" hidden="1">
      <c r="B537" s="1"/>
      <c r="C537" s="1"/>
      <c r="D537" s="1"/>
      <c r="E537" s="1"/>
      <c r="F537" s="1"/>
    </row>
    <row r="538" spans="2:6" hidden="1">
      <c r="B538" s="1"/>
      <c r="C538" s="1"/>
      <c r="D538" s="1"/>
      <c r="E538" s="1"/>
      <c r="F538" s="1"/>
    </row>
    <row r="539" spans="2:6" hidden="1">
      <c r="B539" s="1"/>
      <c r="C539" s="1"/>
      <c r="D539" s="1"/>
      <c r="E539" s="1"/>
      <c r="F539" s="1"/>
    </row>
    <row r="540" spans="2:6" hidden="1">
      <c r="B540" s="1"/>
      <c r="C540" s="1"/>
      <c r="D540" s="1"/>
      <c r="E540" s="1"/>
      <c r="F540" s="1"/>
    </row>
    <row r="541" spans="2:6" hidden="1">
      <c r="B541" s="1"/>
      <c r="C541" s="1"/>
      <c r="D541" s="1"/>
      <c r="E541" s="1"/>
      <c r="F541" s="1"/>
    </row>
    <row r="542" spans="2:6" hidden="1">
      <c r="B542" s="1"/>
      <c r="C542" s="1"/>
      <c r="D542" s="1"/>
      <c r="E542" s="1"/>
      <c r="F542" s="1"/>
    </row>
    <row r="543" spans="2:6" hidden="1">
      <c r="B543" s="1"/>
      <c r="C543" s="1"/>
      <c r="D543" s="1"/>
      <c r="E543" s="1"/>
      <c r="F543" s="1"/>
    </row>
    <row r="544" spans="2:6" hidden="1">
      <c r="B544" s="1"/>
      <c r="C544" s="1"/>
      <c r="D544" s="1"/>
      <c r="E544" s="1"/>
      <c r="F544" s="1"/>
    </row>
    <row r="545" spans="2:6" hidden="1">
      <c r="B545" s="1"/>
      <c r="C545" s="1"/>
      <c r="D545" s="1"/>
      <c r="E545" s="1"/>
      <c r="F545" s="1"/>
    </row>
    <row r="546" spans="2:6" hidden="1">
      <c r="B546" s="1"/>
      <c r="C546" s="1"/>
      <c r="D546" s="1"/>
      <c r="E546" s="1"/>
      <c r="F546" s="1"/>
    </row>
    <row r="547" spans="2:6" hidden="1">
      <c r="B547" s="1"/>
      <c r="C547" s="1"/>
      <c r="D547" s="1"/>
      <c r="E547" s="1"/>
      <c r="F547" s="1"/>
    </row>
    <row r="548" spans="2:6" hidden="1">
      <c r="B548" s="1"/>
      <c r="C548" s="1"/>
      <c r="D548" s="1"/>
      <c r="E548" s="1"/>
      <c r="F548" s="1"/>
    </row>
    <row r="549" spans="2:6" hidden="1">
      <c r="B549" s="1"/>
      <c r="C549" s="1"/>
      <c r="D549" s="1"/>
      <c r="E549" s="1"/>
      <c r="F549" s="1"/>
    </row>
    <row r="550" spans="2:6" hidden="1">
      <c r="B550" s="1"/>
      <c r="C550" s="1"/>
      <c r="D550" s="1"/>
      <c r="E550" s="1"/>
      <c r="F550" s="1"/>
    </row>
    <row r="551" spans="2:6" hidden="1">
      <c r="B551" s="1"/>
      <c r="C551" s="1"/>
      <c r="D551" s="1"/>
      <c r="E551" s="1"/>
      <c r="F551" s="1"/>
    </row>
    <row r="552" spans="2:6" hidden="1">
      <c r="B552" s="1"/>
      <c r="C552" s="1"/>
      <c r="D552" s="1"/>
      <c r="E552" s="1"/>
      <c r="F552" s="1"/>
    </row>
    <row r="553" spans="2:6" hidden="1">
      <c r="B553" s="1"/>
      <c r="C553" s="1"/>
      <c r="D553" s="1"/>
      <c r="E553" s="1"/>
      <c r="F553" s="1"/>
    </row>
    <row r="554" spans="2:6" hidden="1">
      <c r="B554" s="1"/>
      <c r="C554" s="1"/>
      <c r="D554" s="1"/>
      <c r="E554" s="1"/>
      <c r="F554" s="1"/>
    </row>
    <row r="555" spans="2:6" hidden="1">
      <c r="B555" s="1"/>
      <c r="C555" s="1"/>
      <c r="D555" s="1"/>
      <c r="E555" s="1"/>
      <c r="F555" s="1"/>
    </row>
    <row r="556" spans="2:6" hidden="1">
      <c r="B556" s="1"/>
      <c r="C556" s="1"/>
      <c r="D556" s="1"/>
      <c r="E556" s="1"/>
      <c r="F556" s="1"/>
    </row>
    <row r="557" spans="2:6" hidden="1">
      <c r="B557" s="1"/>
      <c r="C557" s="1"/>
      <c r="D557" s="1"/>
      <c r="E557" s="1"/>
      <c r="F557" s="1"/>
    </row>
    <row r="558" spans="2:6" hidden="1">
      <c r="B558" s="1"/>
      <c r="C558" s="1"/>
      <c r="D558" s="1"/>
      <c r="E558" s="1"/>
      <c r="F558" s="1"/>
    </row>
    <row r="559" spans="2:6" hidden="1">
      <c r="B559" s="1"/>
      <c r="C559" s="1"/>
      <c r="D559" s="1"/>
      <c r="E559" s="1"/>
      <c r="F559" s="1"/>
    </row>
    <row r="560" spans="2:6" hidden="1">
      <c r="B560" s="1"/>
      <c r="C560" s="1"/>
      <c r="D560" s="1"/>
      <c r="E560" s="1"/>
      <c r="F560" s="1"/>
    </row>
    <row r="561" spans="2:6" hidden="1">
      <c r="B561" s="1"/>
      <c r="C561" s="1"/>
      <c r="D561" s="1"/>
      <c r="E561" s="1"/>
      <c r="F561" s="1"/>
    </row>
    <row r="562" spans="2:6" hidden="1">
      <c r="B562" s="1"/>
      <c r="C562" s="1"/>
      <c r="D562" s="1"/>
      <c r="E562" s="1"/>
      <c r="F562" s="1"/>
    </row>
    <row r="563" spans="2:6" hidden="1">
      <c r="B563" s="1"/>
      <c r="C563" s="1"/>
      <c r="D563" s="1"/>
      <c r="E563" s="1"/>
      <c r="F563" s="1"/>
    </row>
    <row r="564" spans="2:6" hidden="1">
      <c r="B564" s="1"/>
      <c r="C564" s="1"/>
      <c r="D564" s="1"/>
      <c r="E564" s="1"/>
      <c r="F564" s="1"/>
    </row>
    <row r="565" spans="2:6" hidden="1">
      <c r="B565" s="1"/>
      <c r="C565" s="1"/>
      <c r="D565" s="1"/>
      <c r="E565" s="1"/>
      <c r="F565" s="1"/>
    </row>
    <row r="566" spans="2:6" hidden="1">
      <c r="B566" s="1"/>
      <c r="C566" s="1"/>
      <c r="D566" s="1"/>
      <c r="E566" s="1"/>
      <c r="F566" s="1"/>
    </row>
    <row r="567" spans="2:6" hidden="1">
      <c r="B567" s="1"/>
      <c r="C567" s="1"/>
      <c r="D567" s="1"/>
      <c r="E567" s="1"/>
      <c r="F567" s="1"/>
    </row>
    <row r="568" spans="2:6" hidden="1">
      <c r="B568" s="1"/>
      <c r="C568" s="1"/>
      <c r="D568" s="1"/>
      <c r="E568" s="1"/>
      <c r="F568" s="1"/>
    </row>
    <row r="569" spans="2:6" hidden="1">
      <c r="B569" s="1"/>
      <c r="C569" s="1"/>
      <c r="D569" s="1"/>
      <c r="E569" s="1"/>
      <c r="F569" s="1"/>
    </row>
    <row r="570" spans="2:6" hidden="1">
      <c r="B570" s="1"/>
      <c r="C570" s="1"/>
      <c r="D570" s="1"/>
      <c r="E570" s="1"/>
      <c r="F570" s="1"/>
    </row>
    <row r="571" spans="2:6" hidden="1">
      <c r="B571" s="1"/>
      <c r="C571" s="1"/>
      <c r="D571" s="1"/>
      <c r="E571" s="1"/>
      <c r="F571" s="1"/>
    </row>
    <row r="572" spans="2:6" hidden="1">
      <c r="B572" s="1"/>
      <c r="C572" s="1"/>
      <c r="D572" s="1"/>
      <c r="E572" s="1"/>
      <c r="F572" s="1"/>
    </row>
    <row r="573" spans="2:6" hidden="1">
      <c r="B573" s="1"/>
      <c r="C573" s="1"/>
      <c r="D573" s="1"/>
      <c r="E573" s="1"/>
      <c r="F573" s="1"/>
    </row>
    <row r="574" spans="2:6" hidden="1">
      <c r="B574" s="1"/>
      <c r="C574" s="1"/>
      <c r="D574" s="1"/>
      <c r="E574" s="1"/>
      <c r="F574" s="1"/>
    </row>
    <row r="575" spans="2:6" hidden="1">
      <c r="B575" s="1"/>
      <c r="C575" s="1"/>
      <c r="D575" s="1"/>
      <c r="E575" s="1"/>
      <c r="F575" s="1"/>
    </row>
    <row r="576" spans="2:6" hidden="1">
      <c r="B576" s="1"/>
      <c r="C576" s="1"/>
      <c r="D576" s="1"/>
      <c r="E576" s="1"/>
      <c r="F576" s="1"/>
    </row>
    <row r="577" spans="2:6" hidden="1">
      <c r="B577" s="1"/>
      <c r="C577" s="1"/>
      <c r="D577" s="1"/>
      <c r="E577" s="1"/>
      <c r="F577" s="1"/>
    </row>
    <row r="578" spans="2:6" hidden="1">
      <c r="B578" s="1"/>
      <c r="C578" s="1"/>
      <c r="D578" s="1"/>
      <c r="E578" s="1"/>
      <c r="F578" s="1"/>
    </row>
    <row r="579" spans="2:6" hidden="1">
      <c r="B579" s="1"/>
      <c r="C579" s="1"/>
      <c r="D579" s="1"/>
      <c r="E579" s="1"/>
      <c r="F579" s="1"/>
    </row>
    <row r="580" spans="2:6" hidden="1">
      <c r="B580" s="1"/>
      <c r="C580" s="1"/>
      <c r="D580" s="1"/>
      <c r="E580" s="1"/>
      <c r="F580" s="1"/>
    </row>
    <row r="581" spans="2:6" hidden="1">
      <c r="B581" s="1"/>
      <c r="C581" s="1"/>
      <c r="D581" s="1"/>
      <c r="E581" s="1"/>
      <c r="F581" s="1"/>
    </row>
    <row r="582" spans="2:6" hidden="1">
      <c r="B582" s="1"/>
      <c r="C582" s="1"/>
      <c r="D582" s="1"/>
      <c r="E582" s="1"/>
      <c r="F582" s="1"/>
    </row>
    <row r="583" spans="2:6" hidden="1">
      <c r="B583" s="1"/>
      <c r="C583" s="1"/>
      <c r="D583" s="1"/>
      <c r="E583" s="1"/>
      <c r="F583" s="1"/>
    </row>
    <row r="584" spans="2:6" hidden="1">
      <c r="B584" s="1"/>
      <c r="C584" s="1"/>
      <c r="D584" s="1"/>
      <c r="E584" s="1"/>
      <c r="F584" s="1"/>
    </row>
    <row r="585" spans="2:6" hidden="1">
      <c r="B585" s="1"/>
      <c r="C585" s="1"/>
      <c r="D585" s="1"/>
      <c r="E585" s="1"/>
      <c r="F585" s="1"/>
    </row>
    <row r="586" spans="2:6" hidden="1">
      <c r="B586" s="1"/>
      <c r="C586" s="1"/>
      <c r="D586" s="1"/>
      <c r="E586" s="1"/>
      <c r="F586" s="1"/>
    </row>
    <row r="587" spans="2:6" hidden="1">
      <c r="B587" s="1"/>
      <c r="C587" s="1"/>
      <c r="D587" s="1"/>
      <c r="E587" s="1"/>
      <c r="F587" s="1"/>
    </row>
    <row r="588" spans="2:6" hidden="1">
      <c r="B588" s="1"/>
      <c r="C588" s="1"/>
      <c r="D588" s="1"/>
      <c r="E588" s="1"/>
      <c r="F588" s="1"/>
    </row>
    <row r="589" spans="2:6" hidden="1">
      <c r="B589" s="1"/>
      <c r="C589" s="1"/>
      <c r="D589" s="1"/>
      <c r="E589" s="1"/>
      <c r="F589" s="1"/>
    </row>
    <row r="590" spans="2:6" hidden="1">
      <c r="B590" s="1"/>
      <c r="C590" s="1"/>
      <c r="D590" s="1"/>
      <c r="E590" s="1"/>
      <c r="F590" s="1"/>
    </row>
    <row r="591" spans="2:6" hidden="1">
      <c r="B591" s="1"/>
      <c r="C591" s="1"/>
      <c r="D591" s="1"/>
      <c r="E591" s="1"/>
      <c r="F591" s="1"/>
    </row>
    <row r="592" spans="2:6" hidden="1">
      <c r="B592" s="1"/>
      <c r="C592" s="1"/>
      <c r="D592" s="1"/>
      <c r="E592" s="1"/>
      <c r="F592" s="1"/>
    </row>
    <row r="593" spans="2:6" hidden="1">
      <c r="B593" s="1"/>
      <c r="C593" s="1"/>
      <c r="D593" s="1"/>
      <c r="E593" s="1"/>
      <c r="F593" s="1"/>
    </row>
    <row r="594" spans="2:6" hidden="1">
      <c r="B594" s="1"/>
      <c r="C594" s="1"/>
      <c r="D594" s="1"/>
      <c r="E594" s="1"/>
      <c r="F594" s="1"/>
    </row>
    <row r="595" spans="2:6" hidden="1">
      <c r="B595" s="1"/>
      <c r="C595" s="1"/>
      <c r="D595" s="1"/>
      <c r="E595" s="1"/>
      <c r="F595" s="1"/>
    </row>
    <row r="596" spans="2:6" hidden="1">
      <c r="B596" s="1"/>
      <c r="C596" s="1"/>
      <c r="D596" s="1"/>
      <c r="E596" s="1"/>
      <c r="F596" s="1"/>
    </row>
    <row r="597" spans="2:6" hidden="1">
      <c r="B597" s="1"/>
      <c r="C597" s="1"/>
      <c r="D597" s="1"/>
      <c r="E597" s="1"/>
      <c r="F597" s="1"/>
    </row>
    <row r="598" spans="2:6" hidden="1">
      <c r="B598" s="1"/>
      <c r="C598" s="1"/>
      <c r="D598" s="1"/>
      <c r="E598" s="1"/>
      <c r="F598" s="1"/>
    </row>
    <row r="599" spans="2:6" hidden="1">
      <c r="B599" s="1"/>
      <c r="C599" s="1"/>
      <c r="D599" s="1"/>
      <c r="E599" s="1"/>
      <c r="F599" s="1"/>
    </row>
    <row r="600" spans="2:6" hidden="1">
      <c r="B600" s="1"/>
      <c r="C600" s="1"/>
      <c r="D600" s="1"/>
      <c r="E600" s="1"/>
      <c r="F600" s="1"/>
    </row>
    <row r="601" spans="2:6" hidden="1">
      <c r="B601" s="1"/>
      <c r="C601" s="1"/>
      <c r="D601" s="1"/>
      <c r="E601" s="1"/>
      <c r="F601" s="1"/>
    </row>
    <row r="602" spans="2:6" hidden="1">
      <c r="B602" s="1"/>
      <c r="C602" s="1"/>
      <c r="D602" s="1"/>
      <c r="E602" s="1"/>
      <c r="F602" s="1"/>
    </row>
    <row r="603" spans="2:6" hidden="1">
      <c r="B603" s="1"/>
      <c r="C603" s="1"/>
      <c r="D603" s="1"/>
      <c r="E603" s="1"/>
      <c r="F603" s="1"/>
    </row>
    <row r="604" spans="2:6" hidden="1">
      <c r="B604" s="1"/>
      <c r="C604" s="1"/>
      <c r="D604" s="1"/>
      <c r="E604" s="1"/>
      <c r="F604" s="1"/>
    </row>
    <row r="605" spans="2:6" hidden="1">
      <c r="B605" s="1"/>
      <c r="C605" s="1"/>
      <c r="D605" s="1"/>
      <c r="E605" s="1"/>
      <c r="F605" s="1"/>
    </row>
    <row r="606" spans="2:6" hidden="1">
      <c r="B606" s="1"/>
      <c r="C606" s="1"/>
      <c r="D606" s="1"/>
      <c r="E606" s="1"/>
      <c r="F606" s="1"/>
    </row>
    <row r="607" spans="2:6" hidden="1">
      <c r="B607" s="1"/>
      <c r="C607" s="1"/>
      <c r="D607" s="1"/>
      <c r="E607" s="1"/>
      <c r="F607" s="1"/>
    </row>
    <row r="608" spans="2:6" hidden="1">
      <c r="B608" s="1"/>
      <c r="C608" s="1"/>
      <c r="D608" s="1"/>
      <c r="E608" s="1"/>
      <c r="F608" s="1"/>
    </row>
    <row r="609" spans="2:6" hidden="1">
      <c r="B609" s="1"/>
      <c r="C609" s="1"/>
      <c r="D609" s="1"/>
      <c r="E609" s="1"/>
      <c r="F609" s="1"/>
    </row>
    <row r="610" spans="2:6" hidden="1">
      <c r="B610" s="1"/>
      <c r="C610" s="1"/>
      <c r="D610" s="1"/>
      <c r="E610" s="1"/>
      <c r="F610" s="1"/>
    </row>
    <row r="611" spans="2:6" hidden="1">
      <c r="B611" s="1"/>
      <c r="C611" s="1"/>
      <c r="D611" s="1"/>
      <c r="E611" s="1"/>
      <c r="F611" s="1"/>
    </row>
    <row r="612" spans="2:6" hidden="1">
      <c r="B612" s="1"/>
      <c r="C612" s="1"/>
      <c r="D612" s="1"/>
      <c r="E612" s="1"/>
      <c r="F612" s="1"/>
    </row>
    <row r="613" spans="2:6" hidden="1">
      <c r="B613" s="1"/>
      <c r="C613" s="1"/>
      <c r="D613" s="1"/>
      <c r="E613" s="1"/>
      <c r="F613" s="1"/>
    </row>
    <row r="614" spans="2:6" hidden="1">
      <c r="B614" s="1"/>
      <c r="C614" s="1"/>
      <c r="D614" s="1"/>
      <c r="E614" s="1"/>
      <c r="F614" s="1"/>
    </row>
    <row r="615" spans="2:6" hidden="1">
      <c r="B615" s="1"/>
      <c r="C615" s="1"/>
      <c r="D615" s="1"/>
      <c r="E615" s="1"/>
      <c r="F615" s="1"/>
    </row>
    <row r="616" spans="2:6" hidden="1">
      <c r="B616" s="1"/>
      <c r="C616" s="1"/>
      <c r="D616" s="1"/>
      <c r="E616" s="1"/>
      <c r="F616" s="1"/>
    </row>
    <row r="617" spans="2:6" hidden="1">
      <c r="B617" s="1"/>
      <c r="C617" s="1"/>
      <c r="D617" s="1"/>
      <c r="E617" s="1"/>
      <c r="F617" s="1"/>
    </row>
    <row r="618" spans="2:6" hidden="1">
      <c r="B618" s="1"/>
      <c r="C618" s="1"/>
      <c r="D618" s="1"/>
      <c r="E618" s="1"/>
      <c r="F618" s="1"/>
    </row>
    <row r="619" spans="2:6" hidden="1">
      <c r="B619" s="1"/>
      <c r="C619" s="1"/>
      <c r="D619" s="1"/>
      <c r="E619" s="1"/>
      <c r="F619" s="1"/>
    </row>
    <row r="620" spans="2:6" hidden="1">
      <c r="B620" s="1"/>
      <c r="C620" s="1"/>
      <c r="D620" s="1"/>
      <c r="E620" s="1"/>
      <c r="F620" s="1"/>
    </row>
    <row r="621" spans="2:6" hidden="1">
      <c r="B621" s="1"/>
      <c r="C621" s="1"/>
      <c r="D621" s="1"/>
      <c r="E621" s="1"/>
      <c r="F621" s="1"/>
    </row>
    <row r="622" spans="2:6" hidden="1">
      <c r="B622" s="1"/>
      <c r="C622" s="1"/>
      <c r="D622" s="1"/>
      <c r="E622" s="1"/>
      <c r="F622" s="1"/>
    </row>
    <row r="623" spans="2:6" hidden="1">
      <c r="B623" s="1"/>
      <c r="C623" s="1"/>
      <c r="D623" s="1"/>
      <c r="E623" s="1"/>
      <c r="F623" s="1"/>
    </row>
    <row r="624" spans="2:6" hidden="1">
      <c r="B624" s="1"/>
      <c r="C624" s="1"/>
      <c r="D624" s="1"/>
      <c r="E624" s="1"/>
      <c r="F624" s="1"/>
    </row>
    <row r="625" spans="2:6" hidden="1">
      <c r="B625" s="1"/>
      <c r="C625" s="1"/>
      <c r="D625" s="1"/>
      <c r="E625" s="1"/>
      <c r="F625" s="1"/>
    </row>
    <row r="626" spans="2:6" hidden="1">
      <c r="B626" s="1"/>
      <c r="C626" s="1"/>
      <c r="D626" s="1"/>
      <c r="E626" s="1"/>
      <c r="F626" s="1"/>
    </row>
    <row r="627" spans="2:6" hidden="1">
      <c r="B627" s="1"/>
      <c r="C627" s="1"/>
      <c r="D627" s="1"/>
      <c r="E627" s="1"/>
      <c r="F627" s="1"/>
    </row>
    <row r="628" spans="2:6" hidden="1">
      <c r="B628" s="1"/>
      <c r="C628" s="1"/>
      <c r="D628" s="1"/>
      <c r="E628" s="1"/>
      <c r="F628" s="1"/>
    </row>
    <row r="629" spans="2:6" hidden="1">
      <c r="B629" s="1"/>
      <c r="C629" s="1"/>
      <c r="D629" s="1"/>
      <c r="E629" s="1"/>
      <c r="F629" s="1"/>
    </row>
    <row r="630" spans="2:6" hidden="1">
      <c r="B630" s="1"/>
      <c r="C630" s="1"/>
      <c r="D630" s="1"/>
      <c r="E630" s="1"/>
      <c r="F630" s="1"/>
    </row>
    <row r="631" spans="2:6" hidden="1">
      <c r="B631" s="1"/>
      <c r="C631" s="1"/>
      <c r="D631" s="1"/>
      <c r="E631" s="1"/>
      <c r="F631" s="1"/>
    </row>
    <row r="632" spans="2:6" hidden="1">
      <c r="B632" s="1"/>
      <c r="C632" s="1"/>
      <c r="D632" s="1"/>
      <c r="E632" s="1"/>
      <c r="F632" s="1"/>
    </row>
    <row r="633" spans="2:6" hidden="1">
      <c r="B633" s="1"/>
      <c r="C633" s="1"/>
      <c r="D633" s="1"/>
      <c r="E633" s="1"/>
      <c r="F633" s="1"/>
    </row>
    <row r="634" spans="2:6" hidden="1">
      <c r="B634" s="1"/>
      <c r="C634" s="1"/>
      <c r="D634" s="1"/>
      <c r="E634" s="1"/>
      <c r="F634" s="1"/>
    </row>
    <row r="635" spans="2:6" hidden="1">
      <c r="B635" s="1"/>
      <c r="C635" s="1"/>
      <c r="D635" s="1"/>
      <c r="E635" s="1"/>
      <c r="F635" s="1"/>
    </row>
    <row r="636" spans="2:6" hidden="1">
      <c r="B636" s="1"/>
      <c r="C636" s="1"/>
      <c r="D636" s="1"/>
      <c r="E636" s="1"/>
      <c r="F636" s="1"/>
    </row>
    <row r="637" spans="2:6" hidden="1">
      <c r="B637" s="1"/>
      <c r="C637" s="1"/>
      <c r="D637" s="1"/>
      <c r="E637" s="1"/>
      <c r="F637" s="1"/>
    </row>
    <row r="638" spans="2:6" hidden="1">
      <c r="B638" s="1"/>
      <c r="C638" s="1"/>
      <c r="D638" s="1"/>
      <c r="E638" s="1"/>
      <c r="F638" s="1"/>
    </row>
    <row r="639" spans="2:6" hidden="1">
      <c r="B639" s="1"/>
      <c r="C639" s="1"/>
      <c r="D639" s="1"/>
      <c r="E639" s="1"/>
      <c r="F639" s="1"/>
    </row>
    <row r="640" spans="2:6" hidden="1">
      <c r="B640" s="1"/>
      <c r="C640" s="1"/>
      <c r="D640" s="1"/>
      <c r="E640" s="1"/>
      <c r="F640" s="1"/>
    </row>
    <row r="641" spans="2:6" hidden="1">
      <c r="B641" s="1"/>
      <c r="C641" s="1"/>
      <c r="D641" s="1"/>
      <c r="E641" s="1"/>
      <c r="F641" s="1"/>
    </row>
    <row r="642" spans="2:6" hidden="1">
      <c r="B642" s="1"/>
      <c r="C642" s="1"/>
      <c r="D642" s="1"/>
      <c r="E642" s="1"/>
      <c r="F642" s="1"/>
    </row>
    <row r="643" spans="2:6" hidden="1">
      <c r="B643" s="1"/>
      <c r="C643" s="1"/>
      <c r="D643" s="1"/>
      <c r="E643" s="1"/>
      <c r="F643" s="1"/>
    </row>
    <row r="644" spans="2:6" hidden="1">
      <c r="B644" s="1"/>
      <c r="C644" s="1"/>
      <c r="D644" s="1"/>
      <c r="E644" s="1"/>
      <c r="F644" s="1"/>
    </row>
    <row r="645" spans="2:6" hidden="1">
      <c r="B645" s="1"/>
      <c r="C645" s="1"/>
      <c r="D645" s="1"/>
      <c r="E645" s="1"/>
      <c r="F645" s="1"/>
    </row>
    <row r="646" spans="2:6" hidden="1">
      <c r="B646" s="1"/>
      <c r="C646" s="1"/>
      <c r="D646" s="1"/>
      <c r="E646" s="1"/>
      <c r="F646" s="1"/>
    </row>
    <row r="647" spans="2:6" hidden="1">
      <c r="B647" s="1"/>
      <c r="C647" s="1"/>
      <c r="D647" s="1"/>
      <c r="E647" s="1"/>
      <c r="F647" s="1"/>
    </row>
    <row r="648" spans="2:6" hidden="1">
      <c r="B648" s="1"/>
      <c r="C648" s="1"/>
      <c r="D648" s="1"/>
      <c r="E648" s="1"/>
      <c r="F648" s="1"/>
    </row>
    <row r="649" spans="2:6" hidden="1">
      <c r="B649" s="1"/>
      <c r="C649" s="1"/>
      <c r="D649" s="1"/>
      <c r="E649" s="1"/>
      <c r="F649" s="1"/>
    </row>
    <row r="650" spans="2:6" hidden="1">
      <c r="B650" s="1"/>
      <c r="C650" s="1"/>
      <c r="D650" s="1"/>
      <c r="E650" s="1"/>
      <c r="F650" s="1"/>
    </row>
    <row r="651" spans="2:6" hidden="1">
      <c r="B651" s="1"/>
      <c r="C651" s="1"/>
      <c r="D651" s="1"/>
      <c r="E651" s="1"/>
      <c r="F651" s="1"/>
    </row>
    <row r="652" spans="2:6" hidden="1">
      <c r="B652" s="1"/>
      <c r="C652" s="1"/>
      <c r="D652" s="1"/>
      <c r="E652" s="1"/>
      <c r="F652" s="1"/>
    </row>
    <row r="653" spans="2:6" hidden="1">
      <c r="B653" s="1"/>
      <c r="C653" s="1"/>
      <c r="D653" s="1"/>
      <c r="E653" s="1"/>
      <c r="F653" s="1"/>
    </row>
    <row r="654" spans="2:6" hidden="1">
      <c r="B654" s="1"/>
      <c r="C654" s="1"/>
      <c r="D654" s="1"/>
      <c r="E654" s="1"/>
      <c r="F654" s="1"/>
    </row>
    <row r="655" spans="2:6" hidden="1">
      <c r="B655" s="1"/>
      <c r="C655" s="1"/>
      <c r="D655" s="1"/>
      <c r="E655" s="1"/>
      <c r="F655" s="1"/>
    </row>
    <row r="656" spans="2:6" hidden="1">
      <c r="B656" s="1"/>
      <c r="C656" s="1"/>
      <c r="D656" s="1"/>
      <c r="E656" s="1"/>
      <c r="F656" s="1"/>
    </row>
    <row r="657" spans="2:6" hidden="1">
      <c r="B657" s="1"/>
      <c r="C657" s="1"/>
      <c r="D657" s="1"/>
      <c r="E657" s="1"/>
      <c r="F657" s="1"/>
    </row>
    <row r="658" spans="2:6" hidden="1">
      <c r="B658" s="1"/>
      <c r="C658" s="1"/>
      <c r="D658" s="1"/>
      <c r="E658" s="1"/>
      <c r="F658" s="1"/>
    </row>
    <row r="659" spans="2:6" hidden="1">
      <c r="B659" s="1"/>
      <c r="C659" s="1"/>
      <c r="D659" s="1"/>
      <c r="E659" s="1"/>
      <c r="F659" s="1"/>
    </row>
    <row r="660" spans="2:6" hidden="1">
      <c r="B660" s="1"/>
      <c r="C660" s="1"/>
      <c r="D660" s="1"/>
      <c r="E660" s="1"/>
      <c r="F660" s="1"/>
    </row>
    <row r="661" spans="2:6" hidden="1">
      <c r="B661" s="1"/>
      <c r="C661" s="1"/>
      <c r="D661" s="1"/>
      <c r="E661" s="1"/>
      <c r="F661" s="1"/>
    </row>
    <row r="662" spans="2:6" hidden="1">
      <c r="B662" s="1"/>
      <c r="C662" s="1"/>
      <c r="D662" s="1"/>
      <c r="E662" s="1"/>
      <c r="F662" s="1"/>
    </row>
    <row r="663" spans="2:6" hidden="1">
      <c r="B663" s="1"/>
      <c r="C663" s="1"/>
      <c r="D663" s="1"/>
      <c r="E663" s="1"/>
      <c r="F663" s="1"/>
    </row>
    <row r="664" spans="2:6" hidden="1">
      <c r="B664" s="1"/>
      <c r="C664" s="1"/>
      <c r="D664" s="1"/>
      <c r="E664" s="1"/>
      <c r="F664" s="1"/>
    </row>
    <row r="665" spans="2:6" hidden="1">
      <c r="B665" s="1"/>
      <c r="C665" s="1"/>
      <c r="D665" s="1"/>
      <c r="E665" s="1"/>
      <c r="F665" s="1"/>
    </row>
    <row r="666" spans="2:6" hidden="1">
      <c r="B666" s="1"/>
      <c r="C666" s="1"/>
      <c r="D666" s="1"/>
      <c r="E666" s="1"/>
      <c r="F666" s="1"/>
    </row>
    <row r="667" spans="2:6" hidden="1">
      <c r="B667" s="1"/>
      <c r="C667" s="1"/>
      <c r="D667" s="1"/>
      <c r="E667" s="1"/>
      <c r="F667" s="1"/>
    </row>
    <row r="668" spans="2:6" hidden="1">
      <c r="B668" s="1"/>
      <c r="C668" s="1"/>
      <c r="D668" s="1"/>
      <c r="E668" s="1"/>
      <c r="F668" s="1"/>
    </row>
    <row r="669" spans="2:6" hidden="1">
      <c r="B669" s="1"/>
      <c r="C669" s="1"/>
      <c r="D669" s="1"/>
      <c r="E669" s="1"/>
      <c r="F669" s="1"/>
    </row>
    <row r="670" spans="2:6" hidden="1">
      <c r="B670" s="1"/>
      <c r="C670" s="1"/>
      <c r="D670" s="1"/>
      <c r="E670" s="1"/>
      <c r="F670" s="1"/>
    </row>
    <row r="671" spans="2:6" hidden="1">
      <c r="B671" s="1"/>
      <c r="C671" s="1"/>
      <c r="D671" s="1"/>
      <c r="E671" s="1"/>
      <c r="F671" s="1"/>
    </row>
    <row r="672" spans="2:6" hidden="1">
      <c r="B672" s="1"/>
      <c r="C672" s="1"/>
      <c r="D672" s="1"/>
      <c r="E672" s="1"/>
      <c r="F672" s="1"/>
    </row>
    <row r="673" spans="2:6" hidden="1">
      <c r="B673" s="1"/>
      <c r="C673" s="1"/>
      <c r="D673" s="1"/>
      <c r="E673" s="1"/>
      <c r="F673" s="1"/>
    </row>
    <row r="674" spans="2:6" hidden="1">
      <c r="B674" s="1"/>
      <c r="C674" s="1"/>
      <c r="D674" s="1"/>
      <c r="E674" s="1"/>
      <c r="F674" s="1"/>
    </row>
    <row r="675" spans="2:6" hidden="1">
      <c r="B675" s="1"/>
      <c r="C675" s="1"/>
      <c r="D675" s="1"/>
      <c r="E675" s="1"/>
      <c r="F675" s="1"/>
    </row>
    <row r="676" spans="2:6" hidden="1">
      <c r="B676" s="1"/>
      <c r="C676" s="1"/>
      <c r="D676" s="1"/>
      <c r="E676" s="1"/>
      <c r="F676" s="1"/>
    </row>
    <row r="677" spans="2:6" hidden="1">
      <c r="B677" s="1"/>
      <c r="C677" s="1"/>
      <c r="D677" s="1"/>
      <c r="E677" s="1"/>
      <c r="F677" s="1"/>
    </row>
    <row r="678" spans="2:6" hidden="1">
      <c r="B678" s="1"/>
      <c r="C678" s="1"/>
      <c r="D678" s="1"/>
      <c r="E678" s="1"/>
      <c r="F678" s="1"/>
    </row>
    <row r="679" spans="2:6" hidden="1">
      <c r="B679" s="1"/>
      <c r="C679" s="1"/>
      <c r="D679" s="1"/>
      <c r="E679" s="1"/>
      <c r="F679" s="1"/>
    </row>
    <row r="680" spans="2:6" hidden="1">
      <c r="B680" s="1"/>
      <c r="C680" s="1"/>
      <c r="D680" s="1"/>
      <c r="E680" s="1"/>
      <c r="F680" s="1"/>
    </row>
    <row r="681" spans="2:6" hidden="1">
      <c r="B681" s="1"/>
      <c r="C681" s="1"/>
      <c r="D681" s="1"/>
      <c r="E681" s="1"/>
      <c r="F681" s="1"/>
    </row>
    <row r="682" spans="2:6" hidden="1">
      <c r="B682" s="1"/>
      <c r="C682" s="1"/>
      <c r="D682" s="1"/>
      <c r="E682" s="1"/>
      <c r="F682" s="1"/>
    </row>
    <row r="683" spans="2:6" hidden="1">
      <c r="B683" s="1"/>
      <c r="C683" s="1"/>
      <c r="D683" s="1"/>
      <c r="E683" s="1"/>
      <c r="F683" s="1"/>
    </row>
    <row r="684" spans="2:6" hidden="1">
      <c r="B684" s="1"/>
      <c r="C684" s="1"/>
      <c r="D684" s="1"/>
      <c r="E684" s="1"/>
      <c r="F684" s="1"/>
    </row>
    <row r="685" spans="2:6" hidden="1">
      <c r="B685" s="1"/>
      <c r="C685" s="1"/>
      <c r="D685" s="1"/>
      <c r="E685" s="1"/>
      <c r="F685" s="1"/>
    </row>
    <row r="686" spans="2:6" hidden="1">
      <c r="B686" s="1"/>
      <c r="C686" s="1"/>
      <c r="D686" s="1"/>
      <c r="E686" s="1"/>
      <c r="F686" s="1"/>
    </row>
    <row r="687" spans="2:6" hidden="1">
      <c r="B687" s="1"/>
      <c r="C687" s="1"/>
      <c r="D687" s="1"/>
      <c r="E687" s="1"/>
      <c r="F687" s="1"/>
    </row>
    <row r="688" spans="2:6" hidden="1">
      <c r="B688" s="1"/>
      <c r="C688" s="1"/>
      <c r="D688" s="1"/>
      <c r="E688" s="1"/>
      <c r="F688" s="1"/>
    </row>
    <row r="689" spans="1:6" hidden="1">
      <c r="B689" s="1"/>
      <c r="C689" s="1"/>
      <c r="D689" s="1"/>
      <c r="E689" s="1"/>
      <c r="F689" s="1"/>
    </row>
    <row r="690" spans="1:6" hidden="1">
      <c r="B690" s="1"/>
      <c r="C690" s="1"/>
      <c r="D690" s="1"/>
      <c r="E690" s="1"/>
      <c r="F690" s="1"/>
    </row>
    <row r="691" spans="1:6" hidden="1">
      <c r="B691" s="1"/>
      <c r="C691" s="1"/>
      <c r="D691" s="1"/>
      <c r="E691" s="1"/>
      <c r="F691" s="1"/>
    </row>
    <row r="692" spans="1:6" hidden="1">
      <c r="B692" s="1"/>
      <c r="C692" s="1"/>
      <c r="D692" s="1"/>
      <c r="E692" s="1"/>
      <c r="F692" s="1"/>
    </row>
    <row r="693" spans="1:6" hidden="1">
      <c r="B693" s="1"/>
      <c r="C693" s="1"/>
      <c r="D693" s="1"/>
      <c r="E693" s="1"/>
      <c r="F693" s="1"/>
    </row>
    <row r="694" spans="1:6" hidden="1">
      <c r="B694" s="1"/>
      <c r="C694" s="1"/>
      <c r="D694" s="1"/>
      <c r="E694" s="1"/>
      <c r="F694" s="1"/>
    </row>
    <row r="695" spans="1:6" hidden="1">
      <c r="A695" s="31"/>
      <c r="B695" s="1"/>
      <c r="C695" s="1"/>
      <c r="D695" s="1"/>
      <c r="E695" s="1"/>
      <c r="F695" s="1"/>
    </row>
    <row r="696" spans="1:6" hidden="1">
      <c r="A696" s="31"/>
      <c r="B696" s="1"/>
      <c r="C696" s="1"/>
      <c r="D696" s="1"/>
      <c r="E696" s="1"/>
      <c r="F696" s="1"/>
    </row>
    <row r="697" spans="1:6" hidden="1">
      <c r="A697" s="3"/>
      <c r="B697" s="1"/>
      <c r="C697" s="1"/>
      <c r="D697" s="1"/>
      <c r="E697" s="1"/>
      <c r="F697" s="1"/>
    </row>
    <row r="698" spans="1:6" hidden="1">
      <c r="B698" s="1"/>
      <c r="C698" s="1"/>
      <c r="D698" s="1"/>
      <c r="E698" s="1"/>
      <c r="F698" s="1"/>
    </row>
    <row r="699" spans="1:6" hidden="1">
      <c r="B699" s="1"/>
      <c r="C699" s="1"/>
      <c r="D699" s="1"/>
      <c r="E699" s="1"/>
      <c r="F699" s="1"/>
    </row>
    <row r="700" spans="1:6" hidden="1">
      <c r="B700" s="1"/>
      <c r="C700" s="1"/>
      <c r="D700" s="1"/>
      <c r="E700" s="1"/>
      <c r="F700" s="1"/>
    </row>
    <row r="701" spans="1:6" hidden="1">
      <c r="B701" s="1"/>
      <c r="C701" s="1"/>
      <c r="D701" s="1"/>
      <c r="E701" s="1"/>
      <c r="F701" s="1"/>
    </row>
    <row r="702" spans="1:6" hidden="1">
      <c r="B702" s="1"/>
      <c r="C702" s="1"/>
      <c r="D702" s="1"/>
      <c r="E702" s="1"/>
      <c r="F702" s="1"/>
    </row>
    <row r="703" spans="1:6" hidden="1">
      <c r="B703" s="1"/>
      <c r="C703" s="1"/>
      <c r="D703" s="1"/>
      <c r="E703" s="1"/>
      <c r="F703" s="1"/>
    </row>
    <row r="704" spans="1:6" hidden="1">
      <c r="B704" s="1"/>
      <c r="C704" s="1"/>
      <c r="D704" s="1"/>
      <c r="E704" s="1"/>
      <c r="F704" s="1"/>
    </row>
    <row r="705" spans="2:6" hidden="1">
      <c r="B705" s="1"/>
      <c r="C705" s="1"/>
      <c r="D705" s="1"/>
      <c r="E705" s="1"/>
      <c r="F705" s="1"/>
    </row>
    <row r="706" spans="2:6" hidden="1">
      <c r="B706" s="1"/>
      <c r="C706" s="1"/>
      <c r="D706" s="1"/>
      <c r="E706" s="1"/>
      <c r="F706" s="1"/>
    </row>
    <row r="707" spans="2:6" hidden="1">
      <c r="B707" s="1"/>
      <c r="C707" s="1"/>
      <c r="D707" s="1"/>
      <c r="E707" s="1"/>
      <c r="F707" s="1"/>
    </row>
    <row r="708" spans="2:6" hidden="1">
      <c r="B708" s="1"/>
      <c r="C708" s="1"/>
      <c r="D708" s="1"/>
      <c r="E708" s="1"/>
      <c r="F708" s="1"/>
    </row>
    <row r="709" spans="2:6" hidden="1">
      <c r="B709" s="1"/>
      <c r="C709" s="1"/>
      <c r="D709" s="1"/>
      <c r="E709" s="1"/>
      <c r="F709" s="1"/>
    </row>
    <row r="710" spans="2:6" hidden="1">
      <c r="B710" s="1"/>
      <c r="C710" s="1"/>
      <c r="D710" s="1"/>
      <c r="E710" s="1"/>
      <c r="F710" s="1"/>
    </row>
    <row r="711" spans="2:6" hidden="1">
      <c r="D711" s="1"/>
    </row>
    <row r="10000" spans="52:52" hidden="1">
      <c r="AZ10000"/>
    </row>
  </sheetData>
  <sheetProtection sheet="1" objects="1" scenarios="1"/>
  <mergeCells count="1">
    <mergeCell ref="A5:S5"/>
  </mergeCells>
  <phoneticPr fontId="3" type="noConversion"/>
  <dataValidations count="3">
    <dataValidation allowBlank="1" showInputMessage="1" showErrorMessage="1" sqref="A29:A31 A12:A13" xr:uid="{00000000-0002-0000-0300-000001000000}"/>
    <dataValidation type="list" allowBlank="1" showInputMessage="1" showErrorMessage="1" sqref="D203:D710" xr:uid="{00000000-0002-0000-0300-000000000000}">
      <formula1>#REF!</formula1>
    </dataValidation>
    <dataValidation type="list" allowBlank="1" showInputMessage="1" showErrorMessage="1" sqref="H10:H30 H32:H485 F10:F30 F32:F703 K10:K485 D10:D30 D32:D202" xr:uid="{00000000-0002-0000-0300-000002000000}">
      <formula1>#REF!</formula1>
    </dataValidation>
  </dataValidations>
  <pageMargins left="0" right="0" top="0.5" bottom="0.5" header="0" footer="0.25"/>
  <pageSetup paperSize="9" scale="4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5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8554687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3.85546875" style="2" customWidth="1"/>
    <col min="6" max="6" width="11.85546875" style="1" customWidth="1"/>
    <col min="7" max="7" width="7.5703125" style="1" customWidth="1"/>
    <col min="8" max="8" width="11.140625" style="1" customWidth="1"/>
    <col min="9" max="9" width="15.140625" style="1" customWidth="1"/>
    <col min="10" max="10" width="8.140625" style="1" customWidth="1"/>
    <col min="11" max="11" width="11.5703125" style="1" customWidth="1"/>
    <col min="12" max="12" width="13.85546875" style="1" customWidth="1"/>
    <col min="13" max="13" width="15.5703125" style="1" customWidth="1"/>
    <col min="14" max="14" width="14.28515625" style="1" customWidth="1"/>
    <col min="15" max="15" width="9.5703125" style="1" customWidth="1"/>
    <col min="16" max="16" width="32.28515625" style="1" customWidth="1"/>
    <col min="17" max="17" width="10.5703125" style="1" customWidth="1"/>
    <col min="18" max="18" width="22.7109375" style="1" customWidth="1"/>
    <col min="19" max="19" width="26.85546875" style="1" customWidth="1"/>
    <col min="20" max="20" width="25.42578125" style="1" customWidth="1"/>
    <col min="21" max="21" width="9.140625" style="1" hidden="1" customWidth="1"/>
    <col min="22" max="52" width="0" style="1" hidden="1" customWidth="1"/>
    <col min="53" max="16384" width="9.140625" style="1" hidden="1"/>
  </cols>
  <sheetData>
    <row r="1" spans="1:20">
      <c r="A1" s="36" t="s">
        <v>114</v>
      </c>
      <c r="B1" s="36" t="s" vm="1">
        <v>172</v>
      </c>
    </row>
    <row r="2" spans="1:20">
      <c r="A2" s="36" t="s">
        <v>113</v>
      </c>
      <c r="B2" s="36" t="s">
        <v>173</v>
      </c>
    </row>
    <row r="3" spans="1:20">
      <c r="A3" s="36" t="s">
        <v>115</v>
      </c>
      <c r="B3" s="36" t="s">
        <v>174</v>
      </c>
    </row>
    <row r="4" spans="1:20">
      <c r="A4" s="36" t="s">
        <v>116</v>
      </c>
      <c r="B4" s="36">
        <v>2149</v>
      </c>
    </row>
    <row r="5" spans="1:20" ht="18.75">
      <c r="A5" s="124" t="s">
        <v>65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6"/>
    </row>
    <row r="6" spans="1:20" s="3" customFormat="1">
      <c r="A6" s="37" t="s">
        <v>89</v>
      </c>
      <c r="B6" s="38" t="s">
        <v>32</v>
      </c>
      <c r="C6" s="38" t="s">
        <v>93</v>
      </c>
      <c r="D6" s="38" t="s">
        <v>141</v>
      </c>
      <c r="E6" s="38" t="s">
        <v>91</v>
      </c>
      <c r="F6" s="38" t="s">
        <v>44</v>
      </c>
      <c r="G6" s="38" t="s">
        <v>14</v>
      </c>
      <c r="H6" s="38" t="s">
        <v>45</v>
      </c>
      <c r="I6" s="38" t="s">
        <v>78</v>
      </c>
      <c r="J6" s="38" t="s">
        <v>17</v>
      </c>
      <c r="K6" s="38" t="s">
        <v>77</v>
      </c>
      <c r="L6" s="38" t="s">
        <v>16</v>
      </c>
      <c r="M6" s="38" t="s">
        <v>18</v>
      </c>
      <c r="N6" s="39" t="s">
        <v>148</v>
      </c>
      <c r="O6" s="38" t="s">
        <v>147</v>
      </c>
      <c r="P6" s="38" t="s">
        <v>162</v>
      </c>
      <c r="Q6" s="38" t="s">
        <v>42</v>
      </c>
      <c r="R6" s="39" t="s">
        <v>41</v>
      </c>
      <c r="S6" s="38" t="s">
        <v>117</v>
      </c>
      <c r="T6" s="41" t="s">
        <v>119</v>
      </c>
    </row>
    <row r="7" spans="1:20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98" t="s">
        <v>361</v>
      </c>
      <c r="I7" s="26" t="s">
        <v>21</v>
      </c>
      <c r="J7" s="26" t="s">
        <v>20</v>
      </c>
      <c r="K7" s="98" t="s">
        <v>361</v>
      </c>
      <c r="L7" s="26" t="s">
        <v>19</v>
      </c>
      <c r="M7" s="26" t="s">
        <v>19</v>
      </c>
      <c r="N7" s="26" t="s">
        <v>155</v>
      </c>
      <c r="O7" s="98" t="s">
        <v>361</v>
      </c>
      <c r="P7" s="12" t="s">
        <v>151</v>
      </c>
      <c r="Q7" s="26" t="s">
        <v>151</v>
      </c>
      <c r="R7" s="12" t="s">
        <v>19</v>
      </c>
      <c r="S7" s="26" t="s">
        <v>151</v>
      </c>
      <c r="T7" s="13" t="s">
        <v>19</v>
      </c>
    </row>
    <row r="8" spans="1:20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4" t="s">
        <v>12</v>
      </c>
      <c r="O8" s="28" t="s">
        <v>13</v>
      </c>
      <c r="P8" s="30" t="s">
        <v>87</v>
      </c>
      <c r="Q8" s="14" t="s">
        <v>88</v>
      </c>
      <c r="R8" s="14" t="s">
        <v>120</v>
      </c>
      <c r="S8" s="14" t="s">
        <v>142</v>
      </c>
      <c r="T8" s="15" t="s">
        <v>157</v>
      </c>
    </row>
    <row r="9" spans="1:20" s="4" customFormat="1" ht="20.25">
      <c r="A9" s="79" t="s">
        <v>344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100" t="s">
        <v>361</v>
      </c>
      <c r="L9" s="100" t="s">
        <v>361</v>
      </c>
      <c r="M9" s="100" t="s">
        <v>361</v>
      </c>
      <c r="N9" s="100" t="s">
        <v>361</v>
      </c>
      <c r="O9" s="100" t="s">
        <v>361</v>
      </c>
      <c r="P9" s="100" t="s">
        <v>361</v>
      </c>
      <c r="Q9" s="80">
        <v>0</v>
      </c>
      <c r="R9" s="100" t="s">
        <v>361</v>
      </c>
      <c r="S9" s="81">
        <v>0</v>
      </c>
      <c r="T9" s="81">
        <v>0</v>
      </c>
    </row>
    <row r="10" spans="1:20">
      <c r="A10" s="69" t="s">
        <v>163</v>
      </c>
      <c r="B10" s="108" t="s">
        <v>361</v>
      </c>
      <c r="C10" s="108" t="s">
        <v>361</v>
      </c>
      <c r="D10" s="108" t="s">
        <v>361</v>
      </c>
      <c r="E10" s="108" t="s">
        <v>361</v>
      </c>
      <c r="F10" s="108" t="s">
        <v>361</v>
      </c>
      <c r="G10" s="108" t="s">
        <v>361</v>
      </c>
      <c r="H10" s="108" t="s">
        <v>361</v>
      </c>
      <c r="I10" s="108" t="s">
        <v>361</v>
      </c>
      <c r="J10" s="108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  <c r="O10" s="100" t="s">
        <v>361</v>
      </c>
      <c r="P10" s="100" t="s">
        <v>361</v>
      </c>
      <c r="Q10" s="100" t="s">
        <v>361</v>
      </c>
      <c r="R10" s="100" t="s">
        <v>361</v>
      </c>
      <c r="S10" s="100" t="s">
        <v>361</v>
      </c>
      <c r="T10" s="100" t="s">
        <v>361</v>
      </c>
    </row>
    <row r="11" spans="1:20">
      <c r="A11" s="69" t="s">
        <v>86</v>
      </c>
      <c r="B11" s="108" t="s">
        <v>361</v>
      </c>
      <c r="C11" s="108" t="s">
        <v>361</v>
      </c>
      <c r="D11" s="108" t="s">
        <v>361</v>
      </c>
      <c r="E11" s="108" t="s">
        <v>361</v>
      </c>
      <c r="F11" s="108" t="s">
        <v>361</v>
      </c>
      <c r="G11" s="108" t="s">
        <v>361</v>
      </c>
      <c r="H11" s="108" t="s">
        <v>361</v>
      </c>
      <c r="I11" s="108" t="s">
        <v>361</v>
      </c>
      <c r="J11" s="108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  <c r="O11" s="100" t="s">
        <v>361</v>
      </c>
      <c r="P11" s="100" t="s">
        <v>361</v>
      </c>
      <c r="Q11" s="100" t="s">
        <v>361</v>
      </c>
      <c r="R11" s="100" t="s">
        <v>361</v>
      </c>
      <c r="S11" s="100" t="s">
        <v>361</v>
      </c>
      <c r="T11" s="100" t="s">
        <v>361</v>
      </c>
    </row>
    <row r="12" spans="1:20">
      <c r="A12" s="69" t="s">
        <v>146</v>
      </c>
      <c r="B12" s="108" t="s">
        <v>361</v>
      </c>
      <c r="C12" s="108" t="s">
        <v>361</v>
      </c>
      <c r="D12" s="108" t="s">
        <v>361</v>
      </c>
      <c r="E12" s="108" t="s">
        <v>361</v>
      </c>
      <c r="F12" s="108" t="s">
        <v>361</v>
      </c>
      <c r="G12" s="108" t="s">
        <v>361</v>
      </c>
      <c r="H12" s="108" t="s">
        <v>361</v>
      </c>
      <c r="I12" s="108" t="s">
        <v>361</v>
      </c>
      <c r="J12" s="108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  <c r="O12" s="100" t="s">
        <v>361</v>
      </c>
      <c r="P12" s="100" t="s">
        <v>361</v>
      </c>
      <c r="Q12" s="100" t="s">
        <v>361</v>
      </c>
      <c r="R12" s="100" t="s">
        <v>361</v>
      </c>
      <c r="S12" s="100" t="s">
        <v>361</v>
      </c>
      <c r="T12" s="100" t="s">
        <v>361</v>
      </c>
    </row>
    <row r="13" spans="1:20">
      <c r="A13" s="69" t="s">
        <v>154</v>
      </c>
      <c r="B13" s="108" t="s">
        <v>361</v>
      </c>
      <c r="C13" s="108" t="s">
        <v>361</v>
      </c>
      <c r="D13" s="108" t="s">
        <v>361</v>
      </c>
      <c r="E13" s="108" t="s">
        <v>361</v>
      </c>
      <c r="F13" s="108" t="s">
        <v>361</v>
      </c>
      <c r="G13" s="108" t="s">
        <v>361</v>
      </c>
      <c r="H13" s="108" t="s">
        <v>361</v>
      </c>
      <c r="I13" s="108" t="s">
        <v>361</v>
      </c>
      <c r="J13" s="108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  <c r="O13" s="100" t="s">
        <v>361</v>
      </c>
      <c r="P13" s="100" t="s">
        <v>361</v>
      </c>
      <c r="Q13" s="100" t="s">
        <v>361</v>
      </c>
      <c r="R13" s="100" t="s">
        <v>361</v>
      </c>
      <c r="S13" s="100" t="s">
        <v>361</v>
      </c>
      <c r="T13" s="100" t="s">
        <v>361</v>
      </c>
    </row>
    <row r="14" spans="1:20">
      <c r="A14" s="69" t="s">
        <v>159</v>
      </c>
      <c r="B14" s="109" t="s">
        <v>361</v>
      </c>
      <c r="C14" s="109" t="s">
        <v>361</v>
      </c>
      <c r="D14" s="109" t="s">
        <v>361</v>
      </c>
      <c r="E14" s="109" t="s">
        <v>361</v>
      </c>
      <c r="F14" s="109" t="s">
        <v>361</v>
      </c>
      <c r="G14" s="109" t="s">
        <v>361</v>
      </c>
      <c r="H14" s="109" t="s">
        <v>361</v>
      </c>
      <c r="I14" s="109" t="s">
        <v>361</v>
      </c>
      <c r="J14" s="109" t="s">
        <v>361</v>
      </c>
      <c r="K14" s="100" t="s">
        <v>361</v>
      </c>
      <c r="L14" s="100" t="s">
        <v>361</v>
      </c>
      <c r="M14" s="100" t="s">
        <v>361</v>
      </c>
      <c r="N14" s="100" t="s">
        <v>361</v>
      </c>
      <c r="O14" s="100" t="s">
        <v>361</v>
      </c>
      <c r="P14" s="100" t="s">
        <v>361</v>
      </c>
      <c r="Q14" s="100" t="s">
        <v>361</v>
      </c>
      <c r="R14" s="100" t="s">
        <v>361</v>
      </c>
      <c r="S14" s="100" t="s">
        <v>361</v>
      </c>
      <c r="T14" s="100" t="s">
        <v>361</v>
      </c>
    </row>
    <row r="15" spans="1:20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</row>
    <row r="16" spans="1:20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</row>
    <row r="17" spans="1:20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</row>
    <row r="18" spans="1:20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</row>
    <row r="19" spans="1:20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</row>
    <row r="20" spans="1:20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</row>
    <row r="21" spans="1:20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</row>
    <row r="22" spans="1:20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</row>
    <row r="23" spans="1:20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</row>
    <row r="24" spans="1:20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</row>
    <row r="25" spans="1:20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</row>
    <row r="26" spans="1:20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</row>
    <row r="27" spans="1:20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</row>
    <row r="28" spans="1:20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</row>
    <row r="29" spans="1:20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</row>
    <row r="30" spans="1:20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</row>
    <row r="31" spans="1:20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</row>
    <row r="32" spans="1:20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</row>
    <row r="33" spans="1:20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</row>
    <row r="34" spans="1:20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</row>
    <row r="35" spans="1:20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</row>
    <row r="36" spans="1:20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</row>
    <row r="37" spans="1:20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</row>
    <row r="38" spans="1:20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</row>
    <row r="39" spans="1:20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</row>
    <row r="40" spans="1:20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</row>
    <row r="41" spans="1:20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</row>
    <row r="42" spans="1:20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</row>
    <row r="43" spans="1:20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</row>
    <row r="44" spans="1:20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</row>
    <row r="45" spans="1:20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</row>
    <row r="46" spans="1:20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</row>
    <row r="47" spans="1:20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</row>
    <row r="48" spans="1:20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</row>
    <row r="49" spans="1:20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</row>
    <row r="50" spans="1:20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</row>
    <row r="51" spans="1:20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</row>
    <row r="52" spans="1:20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</row>
    <row r="53" spans="1:20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</row>
    <row r="54" spans="1:20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</row>
    <row r="55" spans="1:20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</row>
    <row r="56" spans="1:20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</row>
    <row r="57" spans="1:20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</row>
    <row r="58" spans="1:20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</row>
    <row r="59" spans="1:20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</row>
    <row r="60" spans="1:20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</row>
    <row r="61" spans="1:20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</row>
    <row r="62" spans="1:20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</row>
    <row r="63" spans="1:20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</row>
    <row r="64" spans="1:20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</row>
    <row r="65" spans="1:20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</row>
    <row r="66" spans="1:20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</row>
    <row r="67" spans="1:20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</row>
    <row r="68" spans="1:20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</row>
    <row r="69" spans="1:20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</row>
    <row r="70" spans="1:20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</row>
    <row r="71" spans="1:20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</row>
    <row r="72" spans="1:20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</row>
    <row r="73" spans="1:20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</row>
    <row r="74" spans="1:20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</row>
    <row r="75" spans="1:20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</row>
    <row r="76" spans="1:20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</row>
    <row r="77" spans="1:20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</row>
    <row r="78" spans="1:20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</row>
    <row r="79" spans="1:20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</row>
    <row r="80" spans="1:20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</row>
    <row r="81" spans="1:20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</row>
    <row r="82" spans="1:20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</row>
    <row r="83" spans="1:20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</row>
    <row r="84" spans="1:20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</row>
    <row r="85" spans="1:20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</row>
    <row r="86" spans="1:20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</row>
    <row r="87" spans="1:20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</row>
    <row r="88" spans="1:20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</row>
    <row r="89" spans="1:20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</row>
    <row r="90" spans="1:20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</row>
    <row r="91" spans="1:20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</row>
    <row r="92" spans="1:20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</row>
    <row r="93" spans="1:20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</row>
    <row r="94" spans="1:20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</row>
    <row r="95" spans="1:20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</row>
    <row r="96" spans="1:20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</row>
    <row r="97" spans="1:20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</row>
    <row r="98" spans="1:20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</row>
    <row r="99" spans="1:20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</row>
    <row r="100" spans="1:20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</row>
    <row r="101" spans="1:20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</row>
    <row r="102" spans="1:20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</row>
    <row r="103" spans="1:20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</row>
    <row r="104" spans="1:20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</row>
    <row r="105" spans="1:20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</row>
    <row r="106" spans="1:20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</row>
    <row r="107" spans="1:20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</row>
    <row r="108" spans="1:20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</row>
    <row r="109" spans="1:20" hidden="1">
      <c r="B109" s="1"/>
      <c r="C109" s="1"/>
      <c r="D109" s="1"/>
      <c r="E109" s="1"/>
    </row>
    <row r="110" spans="1:20" hidden="1">
      <c r="B110" s="1"/>
      <c r="C110" s="1"/>
      <c r="D110" s="1"/>
      <c r="E110" s="1"/>
    </row>
    <row r="111" spans="1:20" hidden="1">
      <c r="B111" s="1"/>
      <c r="C111" s="1"/>
      <c r="D111" s="1"/>
      <c r="E111" s="1"/>
    </row>
    <row r="112" spans="1:20" hidden="1">
      <c r="B112" s="1"/>
      <c r="C112" s="1"/>
      <c r="D112" s="1"/>
      <c r="E112" s="1"/>
    </row>
    <row r="113" spans="2:5" hidden="1">
      <c r="B113" s="1"/>
      <c r="C113" s="1"/>
      <c r="D113" s="1"/>
      <c r="E113" s="1"/>
    </row>
    <row r="114" spans="2:5" hidden="1">
      <c r="B114" s="1"/>
      <c r="C114" s="1"/>
      <c r="D114" s="1"/>
      <c r="E114" s="1"/>
    </row>
    <row r="115" spans="2:5" hidden="1">
      <c r="B115" s="1"/>
      <c r="C115" s="1"/>
      <c r="D115" s="1"/>
      <c r="E115" s="1"/>
    </row>
    <row r="116" spans="2:5" hidden="1">
      <c r="B116" s="1"/>
      <c r="C116" s="1"/>
      <c r="D116" s="1"/>
      <c r="E116" s="1"/>
    </row>
    <row r="117" spans="2:5" hidden="1">
      <c r="B117" s="1"/>
      <c r="C117" s="1"/>
      <c r="D117" s="1"/>
      <c r="E117" s="1"/>
    </row>
    <row r="118" spans="2:5" hidden="1">
      <c r="B118" s="1"/>
      <c r="C118" s="1"/>
      <c r="D118" s="1"/>
      <c r="E118" s="1"/>
    </row>
    <row r="119" spans="2:5" hidden="1">
      <c r="B119" s="1"/>
      <c r="C119" s="1"/>
      <c r="D119" s="1"/>
      <c r="E119" s="1"/>
    </row>
    <row r="120" spans="2:5" hidden="1">
      <c r="B120" s="1"/>
      <c r="C120" s="1"/>
      <c r="D120" s="1"/>
      <c r="E120" s="1"/>
    </row>
    <row r="121" spans="2:5" hidden="1">
      <c r="B121" s="1"/>
      <c r="C121" s="1"/>
      <c r="D121" s="1"/>
      <c r="E121" s="1"/>
    </row>
    <row r="122" spans="2:5" hidden="1">
      <c r="B122" s="1"/>
      <c r="C122" s="1"/>
      <c r="D122" s="1"/>
      <c r="E122" s="1"/>
    </row>
    <row r="123" spans="2:5" hidden="1">
      <c r="B123" s="1"/>
      <c r="C123" s="1"/>
      <c r="D123" s="1"/>
      <c r="E123" s="1"/>
    </row>
    <row r="124" spans="2:5" hidden="1">
      <c r="B124" s="1"/>
      <c r="C124" s="1"/>
      <c r="D124" s="1"/>
      <c r="E124" s="1"/>
    </row>
    <row r="125" spans="2:5" hidden="1">
      <c r="B125" s="1"/>
      <c r="C125" s="1"/>
      <c r="D125" s="1"/>
      <c r="E125" s="1"/>
    </row>
    <row r="126" spans="2:5" hidden="1">
      <c r="B126" s="1"/>
      <c r="C126" s="1"/>
      <c r="D126" s="1"/>
      <c r="E126" s="1"/>
    </row>
    <row r="127" spans="2:5" hidden="1">
      <c r="B127" s="1"/>
      <c r="C127" s="1"/>
      <c r="D127" s="1"/>
      <c r="E127" s="1"/>
    </row>
    <row r="128" spans="2:5" hidden="1">
      <c r="B128" s="1"/>
      <c r="C128" s="1"/>
      <c r="D128" s="1"/>
      <c r="E128" s="1"/>
    </row>
    <row r="129" spans="2:5" hidden="1">
      <c r="B129" s="1"/>
      <c r="C129" s="1"/>
      <c r="D129" s="1"/>
      <c r="E129" s="1"/>
    </row>
    <row r="130" spans="2:5" hidden="1">
      <c r="B130" s="1"/>
      <c r="C130" s="1"/>
      <c r="D130" s="1"/>
      <c r="E130" s="1"/>
    </row>
    <row r="131" spans="2:5" hidden="1">
      <c r="B131" s="1"/>
      <c r="C131" s="1"/>
      <c r="D131" s="1"/>
      <c r="E131" s="1"/>
    </row>
    <row r="132" spans="2:5" hidden="1">
      <c r="B132" s="1"/>
      <c r="C132" s="1"/>
      <c r="D132" s="1"/>
      <c r="E132" s="1"/>
    </row>
    <row r="133" spans="2:5" hidden="1">
      <c r="B133" s="1"/>
      <c r="C133" s="1"/>
      <c r="D133" s="1"/>
      <c r="E133" s="1"/>
    </row>
    <row r="134" spans="2:5" hidden="1">
      <c r="B134" s="1"/>
      <c r="C134" s="1"/>
      <c r="D134" s="1"/>
      <c r="E134" s="1"/>
    </row>
    <row r="135" spans="2:5" hidden="1">
      <c r="B135" s="1"/>
      <c r="C135" s="1"/>
      <c r="D135" s="1"/>
      <c r="E135" s="1"/>
    </row>
    <row r="136" spans="2:5" hidden="1">
      <c r="B136" s="1"/>
      <c r="C136" s="1"/>
      <c r="D136" s="1"/>
      <c r="E136" s="1"/>
    </row>
    <row r="137" spans="2:5" hidden="1">
      <c r="B137" s="1"/>
      <c r="C137" s="1"/>
      <c r="D137" s="1"/>
      <c r="E137" s="1"/>
    </row>
    <row r="138" spans="2:5" hidden="1">
      <c r="B138" s="1"/>
      <c r="C138" s="1"/>
      <c r="D138" s="1"/>
      <c r="E138" s="1"/>
    </row>
    <row r="139" spans="2:5" hidden="1">
      <c r="B139" s="1"/>
      <c r="C139" s="1"/>
      <c r="D139" s="1"/>
      <c r="E139" s="1"/>
    </row>
    <row r="140" spans="2:5" hidden="1">
      <c r="B140" s="1"/>
      <c r="C140" s="1"/>
      <c r="D140" s="1"/>
      <c r="E140" s="1"/>
    </row>
    <row r="141" spans="2:5" hidden="1">
      <c r="B141" s="1"/>
      <c r="C141" s="1"/>
      <c r="D141" s="1"/>
      <c r="E141" s="1"/>
    </row>
    <row r="142" spans="2:5" hidden="1">
      <c r="B142" s="1"/>
      <c r="C142" s="1"/>
      <c r="D142" s="1"/>
      <c r="E142" s="1"/>
    </row>
    <row r="143" spans="2:5" hidden="1">
      <c r="B143" s="1"/>
      <c r="C143" s="1"/>
      <c r="D143" s="1"/>
      <c r="E143" s="1"/>
    </row>
    <row r="144" spans="2:5" hidden="1">
      <c r="B144" s="1"/>
      <c r="C144" s="1"/>
      <c r="D144" s="1"/>
      <c r="E144" s="1"/>
    </row>
    <row r="145" spans="2:5" hidden="1">
      <c r="B145" s="1"/>
      <c r="C145" s="1"/>
      <c r="D145" s="1"/>
      <c r="E145" s="1"/>
    </row>
    <row r="146" spans="2:5" hidden="1">
      <c r="B146" s="1"/>
      <c r="C146" s="1"/>
      <c r="D146" s="1"/>
      <c r="E146" s="1"/>
    </row>
    <row r="147" spans="2:5" hidden="1">
      <c r="B147" s="1"/>
      <c r="C147" s="1"/>
      <c r="D147" s="1"/>
      <c r="E147" s="1"/>
    </row>
    <row r="148" spans="2:5" hidden="1">
      <c r="B148" s="1"/>
      <c r="C148" s="1"/>
      <c r="D148" s="1"/>
      <c r="E148" s="1"/>
    </row>
    <row r="149" spans="2:5" hidden="1">
      <c r="B149" s="1"/>
      <c r="C149" s="1"/>
      <c r="D149" s="1"/>
      <c r="E149" s="1"/>
    </row>
    <row r="150" spans="2:5" hidden="1">
      <c r="B150" s="1"/>
      <c r="C150" s="1"/>
      <c r="D150" s="1"/>
      <c r="E150" s="1"/>
    </row>
    <row r="151" spans="2:5" hidden="1">
      <c r="B151" s="1"/>
      <c r="C151" s="1"/>
      <c r="D151" s="1"/>
      <c r="E151" s="1"/>
    </row>
    <row r="152" spans="2:5" hidden="1">
      <c r="B152" s="1"/>
      <c r="C152" s="1"/>
      <c r="D152" s="1"/>
      <c r="E152" s="1"/>
    </row>
    <row r="153" spans="2:5" hidden="1">
      <c r="B153" s="1"/>
      <c r="C153" s="1"/>
      <c r="D153" s="1"/>
      <c r="E153" s="1"/>
    </row>
    <row r="154" spans="2:5" hidden="1">
      <c r="B154" s="1"/>
      <c r="C154" s="1"/>
      <c r="D154" s="1"/>
      <c r="E154" s="1"/>
    </row>
    <row r="155" spans="2:5" hidden="1">
      <c r="B155" s="1"/>
      <c r="C155" s="1"/>
      <c r="D155" s="1"/>
      <c r="E155" s="1"/>
    </row>
    <row r="156" spans="2:5" hidden="1">
      <c r="B156" s="1"/>
      <c r="C156" s="1"/>
      <c r="D156" s="1"/>
      <c r="E156" s="1"/>
    </row>
    <row r="157" spans="2:5" hidden="1">
      <c r="B157" s="1"/>
      <c r="C157" s="1"/>
      <c r="D157" s="1"/>
      <c r="E157" s="1"/>
    </row>
    <row r="158" spans="2:5" hidden="1">
      <c r="B158" s="1"/>
      <c r="C158" s="1"/>
      <c r="D158" s="1"/>
      <c r="E158" s="1"/>
    </row>
    <row r="159" spans="2:5" hidden="1">
      <c r="B159" s="1"/>
      <c r="C159" s="1"/>
      <c r="D159" s="1"/>
      <c r="E159" s="1"/>
    </row>
    <row r="160" spans="2:5" hidden="1">
      <c r="B160" s="1"/>
      <c r="C160" s="1"/>
      <c r="D160" s="1"/>
      <c r="E160" s="1"/>
    </row>
    <row r="161" spans="2:5" hidden="1">
      <c r="B161" s="1"/>
      <c r="C161" s="1"/>
      <c r="D161" s="1"/>
      <c r="E161" s="1"/>
    </row>
    <row r="162" spans="2:5" hidden="1">
      <c r="B162" s="1"/>
      <c r="C162" s="1"/>
      <c r="D162" s="1"/>
      <c r="E162" s="1"/>
    </row>
    <row r="163" spans="2:5" hidden="1">
      <c r="B163" s="1"/>
      <c r="C163" s="1"/>
      <c r="D163" s="1"/>
      <c r="E163" s="1"/>
    </row>
    <row r="164" spans="2:5" hidden="1">
      <c r="B164" s="1"/>
      <c r="C164" s="1"/>
      <c r="D164" s="1"/>
      <c r="E164" s="1"/>
    </row>
    <row r="165" spans="2:5" hidden="1">
      <c r="B165" s="1"/>
      <c r="C165" s="1"/>
      <c r="D165" s="1"/>
      <c r="E165" s="1"/>
    </row>
    <row r="166" spans="2:5" hidden="1">
      <c r="B166" s="1"/>
      <c r="C166" s="1"/>
      <c r="D166" s="1"/>
      <c r="E166" s="1"/>
    </row>
    <row r="167" spans="2:5" hidden="1">
      <c r="B167" s="1"/>
      <c r="C167" s="1"/>
      <c r="D167" s="1"/>
      <c r="E167" s="1"/>
    </row>
    <row r="168" spans="2:5" hidden="1">
      <c r="B168" s="1"/>
      <c r="C168" s="1"/>
      <c r="D168" s="1"/>
      <c r="E168" s="1"/>
    </row>
    <row r="169" spans="2:5" hidden="1">
      <c r="B169" s="1"/>
      <c r="C169" s="1"/>
      <c r="D169" s="1"/>
      <c r="E169" s="1"/>
    </row>
    <row r="170" spans="2:5" hidden="1">
      <c r="B170" s="1"/>
      <c r="C170" s="1"/>
      <c r="D170" s="1"/>
      <c r="E170" s="1"/>
    </row>
    <row r="171" spans="2:5" hidden="1">
      <c r="B171" s="1"/>
      <c r="C171" s="1"/>
      <c r="D171" s="1"/>
      <c r="E171" s="1"/>
    </row>
    <row r="172" spans="2:5" hidden="1">
      <c r="B172" s="1"/>
      <c r="C172" s="1"/>
      <c r="D172" s="1"/>
      <c r="E172" s="1"/>
    </row>
    <row r="173" spans="2:5" hidden="1">
      <c r="B173" s="1"/>
      <c r="C173" s="1"/>
      <c r="D173" s="1"/>
      <c r="E173" s="1"/>
    </row>
    <row r="174" spans="2:5" hidden="1">
      <c r="B174" s="1"/>
      <c r="C174" s="1"/>
      <c r="D174" s="1"/>
      <c r="E174" s="1"/>
    </row>
    <row r="175" spans="2:5" hidden="1">
      <c r="B175" s="1"/>
      <c r="C175" s="1"/>
      <c r="D175" s="1"/>
      <c r="E175" s="1"/>
    </row>
    <row r="176" spans="2:5" hidden="1">
      <c r="B176" s="1"/>
      <c r="C176" s="1"/>
      <c r="D176" s="1"/>
      <c r="E176" s="1"/>
    </row>
    <row r="177" spans="2:5" hidden="1">
      <c r="B177" s="1"/>
      <c r="C177" s="1"/>
      <c r="D177" s="1"/>
      <c r="E177" s="1"/>
    </row>
    <row r="178" spans="2:5" hidden="1">
      <c r="B178" s="1"/>
      <c r="C178" s="1"/>
      <c r="D178" s="1"/>
      <c r="E178" s="1"/>
    </row>
    <row r="179" spans="2:5" hidden="1">
      <c r="B179" s="1"/>
      <c r="C179" s="1"/>
      <c r="D179" s="1"/>
      <c r="E179" s="1"/>
    </row>
    <row r="180" spans="2:5" hidden="1">
      <c r="B180" s="1"/>
      <c r="C180" s="1"/>
      <c r="D180" s="1"/>
      <c r="E180" s="1"/>
    </row>
    <row r="181" spans="2:5" hidden="1">
      <c r="B181" s="1"/>
      <c r="C181" s="1"/>
      <c r="D181" s="1"/>
      <c r="E181" s="1"/>
    </row>
    <row r="182" spans="2:5" hidden="1">
      <c r="B182" s="1"/>
      <c r="C182" s="1"/>
      <c r="D182" s="1"/>
      <c r="E182" s="1"/>
    </row>
    <row r="183" spans="2:5" hidden="1">
      <c r="B183" s="1"/>
      <c r="C183" s="1"/>
      <c r="D183" s="1"/>
      <c r="E183" s="1"/>
    </row>
    <row r="184" spans="2:5" hidden="1">
      <c r="B184" s="1"/>
      <c r="C184" s="1"/>
      <c r="D184" s="1"/>
      <c r="E184" s="1"/>
    </row>
    <row r="185" spans="2:5" hidden="1">
      <c r="B185" s="1"/>
      <c r="C185" s="1"/>
      <c r="D185" s="1"/>
      <c r="E185" s="1"/>
    </row>
    <row r="186" spans="2:5" hidden="1">
      <c r="B186" s="1"/>
      <c r="C186" s="1"/>
      <c r="D186" s="1"/>
      <c r="E186" s="1"/>
    </row>
    <row r="187" spans="2:5" hidden="1">
      <c r="B187" s="1"/>
      <c r="C187" s="1"/>
      <c r="D187" s="1"/>
      <c r="E187" s="1"/>
    </row>
    <row r="188" spans="2:5" hidden="1">
      <c r="B188" s="1"/>
      <c r="C188" s="1"/>
      <c r="D188" s="1"/>
      <c r="E188" s="1"/>
    </row>
    <row r="189" spans="2:5" hidden="1">
      <c r="B189" s="1"/>
      <c r="C189" s="1"/>
      <c r="D189" s="1"/>
      <c r="E189" s="1"/>
    </row>
    <row r="190" spans="2:5" hidden="1">
      <c r="B190" s="1"/>
      <c r="C190" s="1"/>
      <c r="D190" s="1"/>
      <c r="E190" s="1"/>
    </row>
    <row r="191" spans="2:5" hidden="1">
      <c r="B191" s="1"/>
      <c r="C191" s="1"/>
      <c r="D191" s="1"/>
      <c r="E191" s="1"/>
    </row>
    <row r="192" spans="2:5" hidden="1">
      <c r="B192" s="1"/>
      <c r="C192" s="1"/>
      <c r="D192" s="1"/>
      <c r="E192" s="1"/>
    </row>
    <row r="193" spans="2:5" hidden="1">
      <c r="B193" s="1"/>
      <c r="C193" s="1"/>
      <c r="D193" s="1"/>
      <c r="E193" s="1"/>
    </row>
    <row r="194" spans="2:5" hidden="1">
      <c r="B194" s="1"/>
      <c r="C194" s="1"/>
      <c r="D194" s="1"/>
      <c r="E194" s="1"/>
    </row>
    <row r="195" spans="2:5" hidden="1">
      <c r="B195" s="1"/>
      <c r="C195" s="1"/>
      <c r="D195" s="1"/>
      <c r="E195" s="1"/>
    </row>
    <row r="196" spans="2:5" hidden="1">
      <c r="B196" s="1"/>
      <c r="C196" s="1"/>
      <c r="D196" s="1"/>
      <c r="E196" s="1"/>
    </row>
    <row r="197" spans="2:5" hidden="1">
      <c r="B197" s="1"/>
      <c r="C197" s="1"/>
      <c r="D197" s="1"/>
      <c r="E197" s="1"/>
    </row>
    <row r="198" spans="2:5" hidden="1">
      <c r="B198" s="1"/>
      <c r="C198" s="1"/>
      <c r="D198" s="1"/>
      <c r="E198" s="1"/>
    </row>
    <row r="199" spans="2:5" hidden="1">
      <c r="B199" s="1"/>
      <c r="C199" s="1"/>
      <c r="D199" s="1"/>
      <c r="E199" s="1"/>
    </row>
    <row r="200" spans="2:5" hidden="1">
      <c r="B200" s="1"/>
      <c r="C200" s="1"/>
      <c r="D200" s="1"/>
      <c r="E200" s="1"/>
    </row>
    <row r="201" spans="2:5" hidden="1">
      <c r="B201" s="1"/>
      <c r="C201" s="1"/>
      <c r="D201" s="1"/>
      <c r="E201" s="1"/>
    </row>
    <row r="202" spans="2:5" hidden="1">
      <c r="B202" s="1"/>
      <c r="C202" s="1"/>
      <c r="D202" s="1"/>
      <c r="E202" s="1"/>
    </row>
    <row r="203" spans="2:5" hidden="1">
      <c r="B203" s="1"/>
      <c r="C203" s="1"/>
      <c r="D203" s="1"/>
      <c r="E203" s="1"/>
    </row>
    <row r="204" spans="2:5" hidden="1">
      <c r="B204" s="1"/>
      <c r="C204" s="1"/>
      <c r="D204" s="1"/>
      <c r="E204" s="1"/>
    </row>
    <row r="205" spans="2:5" hidden="1">
      <c r="B205" s="1"/>
      <c r="C205" s="1"/>
      <c r="D205" s="1"/>
      <c r="E205" s="1"/>
    </row>
    <row r="206" spans="2:5" hidden="1">
      <c r="B206" s="1"/>
      <c r="C206" s="1"/>
      <c r="D206" s="1"/>
      <c r="E206" s="1"/>
    </row>
    <row r="207" spans="2:5" hidden="1">
      <c r="B207" s="1"/>
      <c r="C207" s="1"/>
      <c r="D207" s="1"/>
      <c r="E207" s="1"/>
    </row>
    <row r="208" spans="2:5" hidden="1">
      <c r="B208" s="1"/>
      <c r="C208" s="1"/>
      <c r="D208" s="1"/>
      <c r="E208" s="1"/>
    </row>
    <row r="209" spans="2:5" hidden="1">
      <c r="B209" s="1"/>
      <c r="C209" s="1"/>
      <c r="D209" s="1"/>
      <c r="E209" s="1"/>
    </row>
    <row r="210" spans="2:5" hidden="1">
      <c r="B210" s="1"/>
      <c r="C210" s="1"/>
      <c r="D210" s="1"/>
      <c r="E210" s="1"/>
    </row>
    <row r="211" spans="2:5" hidden="1">
      <c r="B211" s="1"/>
      <c r="C211" s="1"/>
      <c r="D211" s="1"/>
      <c r="E211" s="1"/>
    </row>
    <row r="212" spans="2:5" hidden="1">
      <c r="B212" s="1"/>
      <c r="C212" s="1"/>
      <c r="D212" s="1"/>
      <c r="E212" s="1"/>
    </row>
    <row r="213" spans="2:5" hidden="1">
      <c r="B213" s="1"/>
      <c r="C213" s="1"/>
      <c r="D213" s="1"/>
      <c r="E213" s="1"/>
    </row>
    <row r="214" spans="2:5" hidden="1">
      <c r="B214" s="1"/>
      <c r="C214" s="1"/>
      <c r="D214" s="1"/>
      <c r="E214" s="1"/>
    </row>
    <row r="215" spans="2:5" hidden="1">
      <c r="B215" s="1"/>
      <c r="C215" s="1"/>
      <c r="D215" s="1"/>
      <c r="E215" s="1"/>
    </row>
    <row r="216" spans="2:5" hidden="1">
      <c r="B216" s="1"/>
      <c r="C216" s="1"/>
      <c r="D216" s="1"/>
      <c r="E216" s="1"/>
    </row>
    <row r="217" spans="2:5" hidden="1">
      <c r="B217" s="1"/>
      <c r="C217" s="1"/>
      <c r="D217" s="1"/>
      <c r="E217" s="1"/>
    </row>
    <row r="218" spans="2:5" hidden="1">
      <c r="B218" s="1"/>
      <c r="C218" s="1"/>
      <c r="D218" s="1"/>
      <c r="E218" s="1"/>
    </row>
    <row r="219" spans="2:5" hidden="1">
      <c r="B219" s="1"/>
      <c r="C219" s="1"/>
      <c r="D219" s="1"/>
      <c r="E219" s="1"/>
    </row>
    <row r="220" spans="2:5" hidden="1">
      <c r="B220" s="1"/>
      <c r="C220" s="1"/>
      <c r="D220" s="1"/>
      <c r="E220" s="1"/>
    </row>
    <row r="221" spans="2:5" hidden="1">
      <c r="B221" s="1"/>
      <c r="C221" s="1"/>
      <c r="D221" s="1"/>
      <c r="E221" s="1"/>
    </row>
    <row r="222" spans="2:5" hidden="1">
      <c r="B222" s="1"/>
      <c r="C222" s="1"/>
      <c r="D222" s="1"/>
      <c r="E222" s="1"/>
    </row>
    <row r="223" spans="2:5" hidden="1">
      <c r="B223" s="1"/>
      <c r="C223" s="1"/>
      <c r="D223" s="1"/>
      <c r="E223" s="1"/>
    </row>
    <row r="224" spans="2:5" hidden="1">
      <c r="B224" s="1"/>
      <c r="C224" s="1"/>
      <c r="D224" s="1"/>
      <c r="E224" s="1"/>
    </row>
    <row r="225" spans="2:5" hidden="1">
      <c r="B225" s="1"/>
      <c r="C225" s="1"/>
      <c r="D225" s="1"/>
      <c r="E225" s="1"/>
    </row>
    <row r="226" spans="2:5" hidden="1">
      <c r="B226" s="1"/>
      <c r="C226" s="1"/>
      <c r="D226" s="1"/>
      <c r="E226" s="1"/>
    </row>
    <row r="227" spans="2:5" hidden="1">
      <c r="B227" s="1"/>
      <c r="C227" s="1"/>
      <c r="D227" s="1"/>
      <c r="E227" s="1"/>
    </row>
    <row r="228" spans="2:5" hidden="1">
      <c r="B228" s="1"/>
      <c r="C228" s="1"/>
      <c r="D228" s="1"/>
      <c r="E228" s="1"/>
    </row>
    <row r="229" spans="2:5" hidden="1">
      <c r="B229" s="1"/>
      <c r="C229" s="1"/>
      <c r="D229" s="1"/>
      <c r="E229" s="1"/>
    </row>
    <row r="230" spans="2:5" hidden="1">
      <c r="B230" s="1"/>
      <c r="C230" s="1"/>
      <c r="D230" s="1"/>
      <c r="E230" s="1"/>
    </row>
    <row r="231" spans="2:5" hidden="1">
      <c r="B231" s="1"/>
      <c r="C231" s="1"/>
      <c r="D231" s="1"/>
      <c r="E231" s="1"/>
    </row>
    <row r="232" spans="2:5" hidden="1">
      <c r="B232" s="1"/>
      <c r="C232" s="1"/>
      <c r="D232" s="1"/>
      <c r="E232" s="1"/>
    </row>
    <row r="233" spans="2:5" hidden="1">
      <c r="B233" s="1"/>
      <c r="C233" s="1"/>
      <c r="D233" s="1"/>
      <c r="E233" s="1"/>
    </row>
    <row r="234" spans="2:5" hidden="1">
      <c r="B234" s="1"/>
      <c r="C234" s="1"/>
      <c r="D234" s="1"/>
      <c r="E234" s="1"/>
    </row>
    <row r="235" spans="2:5" hidden="1">
      <c r="B235" s="1"/>
      <c r="C235" s="1"/>
      <c r="D235" s="1"/>
      <c r="E235" s="1"/>
    </row>
    <row r="236" spans="2:5" hidden="1">
      <c r="B236" s="1"/>
      <c r="C236" s="1"/>
      <c r="D236" s="1"/>
      <c r="E236" s="1"/>
    </row>
    <row r="237" spans="2:5" hidden="1">
      <c r="B237" s="1"/>
      <c r="C237" s="1"/>
      <c r="D237" s="1"/>
      <c r="E237" s="1"/>
    </row>
    <row r="238" spans="2:5" hidden="1">
      <c r="B238" s="1"/>
      <c r="C238" s="1"/>
      <c r="D238" s="1"/>
      <c r="E238" s="1"/>
    </row>
    <row r="239" spans="2:5" hidden="1">
      <c r="B239" s="1"/>
      <c r="C239" s="1"/>
      <c r="D239" s="1"/>
      <c r="E239" s="1"/>
    </row>
    <row r="240" spans="2:5" hidden="1">
      <c r="B240" s="1"/>
      <c r="C240" s="1"/>
      <c r="D240" s="1"/>
      <c r="E240" s="1"/>
    </row>
    <row r="241" spans="2:5" hidden="1">
      <c r="B241" s="1"/>
      <c r="C241" s="1"/>
      <c r="D241" s="1"/>
      <c r="E241" s="1"/>
    </row>
    <row r="242" spans="2:5" hidden="1">
      <c r="B242" s="1"/>
      <c r="C242" s="1"/>
      <c r="D242" s="1"/>
      <c r="E242" s="1"/>
    </row>
    <row r="243" spans="2:5" hidden="1">
      <c r="B243" s="1"/>
      <c r="C243" s="1"/>
      <c r="D243" s="1"/>
      <c r="E243" s="1"/>
    </row>
    <row r="244" spans="2:5" hidden="1">
      <c r="B244" s="1"/>
      <c r="C244" s="1"/>
      <c r="D244" s="1"/>
      <c r="E244" s="1"/>
    </row>
    <row r="245" spans="2:5" hidden="1">
      <c r="B245" s="1"/>
      <c r="C245" s="1"/>
      <c r="D245" s="1"/>
      <c r="E245" s="1"/>
    </row>
    <row r="246" spans="2:5" hidden="1">
      <c r="B246" s="1"/>
      <c r="C246" s="1"/>
      <c r="D246" s="1"/>
      <c r="E246" s="1"/>
    </row>
    <row r="247" spans="2:5" hidden="1">
      <c r="B247" s="1"/>
      <c r="C247" s="1"/>
      <c r="D247" s="1"/>
      <c r="E247" s="1"/>
    </row>
    <row r="248" spans="2:5" hidden="1">
      <c r="B248" s="1"/>
      <c r="C248" s="1"/>
      <c r="D248" s="1"/>
      <c r="E248" s="1"/>
    </row>
    <row r="249" spans="2:5" hidden="1">
      <c r="B249" s="1"/>
      <c r="C249" s="1"/>
      <c r="D249" s="1"/>
      <c r="E249" s="1"/>
    </row>
    <row r="250" spans="2:5" hidden="1">
      <c r="B250" s="1"/>
      <c r="C250" s="1"/>
      <c r="D250" s="1"/>
      <c r="E250" s="1"/>
    </row>
    <row r="251" spans="2:5" hidden="1">
      <c r="B251" s="1"/>
      <c r="C251" s="1"/>
      <c r="D251" s="1"/>
      <c r="E251" s="1"/>
    </row>
    <row r="252" spans="2:5" hidden="1">
      <c r="B252" s="1"/>
      <c r="C252" s="1"/>
      <c r="D252" s="1"/>
      <c r="E252" s="1"/>
    </row>
    <row r="253" spans="2:5" hidden="1">
      <c r="B253" s="1"/>
      <c r="C253" s="1"/>
      <c r="D253" s="1"/>
      <c r="E253" s="1"/>
    </row>
    <row r="254" spans="2:5" hidden="1">
      <c r="B254" s="1"/>
      <c r="C254" s="1"/>
      <c r="D254" s="1"/>
      <c r="E254" s="1"/>
    </row>
    <row r="255" spans="2:5" hidden="1">
      <c r="B255" s="1"/>
      <c r="C255" s="1"/>
      <c r="D255" s="1"/>
      <c r="E255" s="1"/>
    </row>
    <row r="256" spans="2:5" hidden="1">
      <c r="B256" s="1"/>
      <c r="C256" s="1"/>
      <c r="D256" s="1"/>
      <c r="E256" s="1"/>
    </row>
    <row r="257" spans="2:5" hidden="1">
      <c r="B257" s="1"/>
      <c r="C257" s="1"/>
      <c r="D257" s="1"/>
      <c r="E257" s="1"/>
    </row>
    <row r="258" spans="2:5" hidden="1">
      <c r="B258" s="1"/>
      <c r="C258" s="1"/>
      <c r="D258" s="1"/>
      <c r="E258" s="1"/>
    </row>
    <row r="259" spans="2:5" hidden="1">
      <c r="B259" s="1"/>
      <c r="C259" s="1"/>
      <c r="D259" s="1"/>
      <c r="E259" s="1"/>
    </row>
    <row r="260" spans="2:5" hidden="1">
      <c r="B260" s="1"/>
      <c r="C260" s="1"/>
      <c r="D260" s="1"/>
      <c r="E260" s="1"/>
    </row>
    <row r="261" spans="2:5" hidden="1">
      <c r="B261" s="1"/>
      <c r="C261" s="1"/>
      <c r="D261" s="1"/>
      <c r="E261" s="1"/>
    </row>
    <row r="262" spans="2:5" hidden="1">
      <c r="B262" s="1"/>
      <c r="C262" s="1"/>
      <c r="D262" s="1"/>
      <c r="E262" s="1"/>
    </row>
    <row r="263" spans="2:5" hidden="1">
      <c r="B263" s="1"/>
      <c r="C263" s="1"/>
      <c r="D263" s="1"/>
      <c r="E263" s="1"/>
    </row>
    <row r="264" spans="2:5" hidden="1">
      <c r="B264" s="1"/>
      <c r="C264" s="1"/>
      <c r="D264" s="1"/>
      <c r="E264" s="1"/>
    </row>
    <row r="265" spans="2:5" hidden="1">
      <c r="B265" s="1"/>
      <c r="C265" s="1"/>
      <c r="D265" s="1"/>
      <c r="E265" s="1"/>
    </row>
    <row r="266" spans="2:5" hidden="1">
      <c r="B266" s="1"/>
      <c r="C266" s="1"/>
      <c r="D266" s="1"/>
      <c r="E266" s="1"/>
    </row>
    <row r="267" spans="2:5" hidden="1">
      <c r="B267" s="1"/>
      <c r="C267" s="1"/>
      <c r="D267" s="1"/>
      <c r="E267" s="1"/>
    </row>
    <row r="268" spans="2:5" hidden="1">
      <c r="B268" s="1"/>
      <c r="C268" s="1"/>
      <c r="D268" s="1"/>
      <c r="E268" s="1"/>
    </row>
    <row r="269" spans="2:5" hidden="1">
      <c r="B269" s="1"/>
      <c r="C269" s="1"/>
      <c r="D269" s="1"/>
      <c r="E269" s="1"/>
    </row>
    <row r="270" spans="2:5" hidden="1">
      <c r="B270" s="1"/>
      <c r="C270" s="1"/>
      <c r="D270" s="1"/>
      <c r="E270" s="1"/>
    </row>
    <row r="271" spans="2:5" hidden="1">
      <c r="B271" s="1"/>
      <c r="C271" s="1"/>
      <c r="D271" s="1"/>
      <c r="E271" s="1"/>
    </row>
    <row r="272" spans="2:5" hidden="1">
      <c r="B272" s="1"/>
      <c r="C272" s="1"/>
      <c r="D272" s="1"/>
      <c r="E272" s="1"/>
    </row>
    <row r="273" spans="2:5" hidden="1">
      <c r="B273" s="1"/>
      <c r="C273" s="1"/>
      <c r="D273" s="1"/>
      <c r="E273" s="1"/>
    </row>
    <row r="274" spans="2:5" hidden="1">
      <c r="B274" s="1"/>
      <c r="C274" s="1"/>
      <c r="D274" s="1"/>
      <c r="E274" s="1"/>
    </row>
    <row r="275" spans="2:5" hidden="1">
      <c r="B275" s="1"/>
      <c r="C275" s="1"/>
      <c r="D275" s="1"/>
      <c r="E275" s="1"/>
    </row>
    <row r="276" spans="2:5" hidden="1">
      <c r="B276" s="1"/>
      <c r="C276" s="1"/>
      <c r="D276" s="1"/>
      <c r="E276" s="1"/>
    </row>
    <row r="277" spans="2:5" hidden="1">
      <c r="B277" s="1"/>
      <c r="C277" s="1"/>
      <c r="D277" s="1"/>
      <c r="E277" s="1"/>
    </row>
    <row r="278" spans="2:5" hidden="1">
      <c r="B278" s="1"/>
      <c r="C278" s="1"/>
      <c r="D278" s="1"/>
      <c r="E278" s="1"/>
    </row>
    <row r="279" spans="2:5" hidden="1">
      <c r="B279" s="1"/>
      <c r="C279" s="1"/>
      <c r="D279" s="1"/>
      <c r="E279" s="1"/>
    </row>
    <row r="280" spans="2:5" hidden="1">
      <c r="B280" s="1"/>
      <c r="C280" s="1"/>
      <c r="D280" s="1"/>
      <c r="E280" s="1"/>
    </row>
    <row r="281" spans="2:5" hidden="1">
      <c r="B281" s="1"/>
      <c r="C281" s="1"/>
      <c r="D281" s="1"/>
      <c r="E281" s="1"/>
    </row>
    <row r="282" spans="2:5" hidden="1">
      <c r="B282" s="1"/>
      <c r="C282" s="1"/>
      <c r="D282" s="1"/>
      <c r="E282" s="1"/>
    </row>
    <row r="283" spans="2:5" hidden="1">
      <c r="B283" s="1"/>
      <c r="C283" s="1"/>
      <c r="D283" s="1"/>
      <c r="E283" s="1"/>
    </row>
    <row r="284" spans="2:5" hidden="1">
      <c r="B284" s="1"/>
      <c r="C284" s="1"/>
      <c r="D284" s="1"/>
      <c r="E284" s="1"/>
    </row>
    <row r="285" spans="2:5" hidden="1">
      <c r="B285" s="1"/>
      <c r="C285" s="1"/>
      <c r="D285" s="1"/>
      <c r="E285" s="1"/>
    </row>
    <row r="286" spans="2:5" hidden="1">
      <c r="B286" s="1"/>
      <c r="C286" s="1"/>
      <c r="D286" s="1"/>
      <c r="E286" s="1"/>
    </row>
    <row r="287" spans="2:5" hidden="1">
      <c r="B287" s="1"/>
      <c r="C287" s="1"/>
      <c r="D287" s="1"/>
      <c r="E287" s="1"/>
    </row>
    <row r="288" spans="2:5" hidden="1">
      <c r="B288" s="1"/>
      <c r="C288" s="1"/>
      <c r="D288" s="1"/>
      <c r="E288" s="1"/>
    </row>
    <row r="289" spans="2:5" hidden="1">
      <c r="B289" s="1"/>
      <c r="C289" s="1"/>
      <c r="D289" s="1"/>
      <c r="E289" s="1"/>
    </row>
    <row r="290" spans="2:5" hidden="1">
      <c r="B290" s="1"/>
      <c r="C290" s="1"/>
      <c r="D290" s="1"/>
      <c r="E290" s="1"/>
    </row>
    <row r="291" spans="2:5" hidden="1">
      <c r="B291" s="1"/>
      <c r="C291" s="1"/>
      <c r="D291" s="1"/>
      <c r="E291" s="1"/>
    </row>
    <row r="292" spans="2:5" hidden="1">
      <c r="B292" s="1"/>
      <c r="C292" s="1"/>
      <c r="D292" s="1"/>
      <c r="E292" s="1"/>
    </row>
    <row r="293" spans="2:5" hidden="1">
      <c r="B293" s="1"/>
      <c r="C293" s="1"/>
      <c r="D293" s="1"/>
      <c r="E293" s="1"/>
    </row>
    <row r="294" spans="2:5" hidden="1">
      <c r="B294" s="1"/>
      <c r="C294" s="1"/>
      <c r="D294" s="1"/>
      <c r="E294" s="1"/>
    </row>
    <row r="295" spans="2:5" hidden="1">
      <c r="B295" s="1"/>
      <c r="C295" s="1"/>
      <c r="D295" s="1"/>
      <c r="E295" s="1"/>
    </row>
    <row r="296" spans="2:5" hidden="1">
      <c r="B296" s="1"/>
      <c r="C296" s="1"/>
      <c r="D296" s="1"/>
      <c r="E296" s="1"/>
    </row>
    <row r="297" spans="2:5" hidden="1">
      <c r="B297" s="1"/>
      <c r="C297" s="1"/>
      <c r="D297" s="1"/>
      <c r="E297" s="1"/>
    </row>
    <row r="298" spans="2:5" hidden="1">
      <c r="B298" s="1"/>
      <c r="C298" s="1"/>
      <c r="D298" s="1"/>
      <c r="E298" s="1"/>
    </row>
    <row r="299" spans="2:5" hidden="1">
      <c r="B299" s="1"/>
      <c r="C299" s="1"/>
      <c r="D299" s="1"/>
      <c r="E299" s="1"/>
    </row>
    <row r="300" spans="2:5" hidden="1">
      <c r="B300" s="1"/>
      <c r="C300" s="1"/>
      <c r="D300" s="1"/>
      <c r="E300" s="1"/>
    </row>
    <row r="301" spans="2:5" hidden="1">
      <c r="B301" s="1"/>
      <c r="C301" s="1"/>
      <c r="D301" s="1"/>
      <c r="E301" s="1"/>
    </row>
    <row r="302" spans="2:5" hidden="1">
      <c r="B302" s="1"/>
      <c r="C302" s="1"/>
      <c r="D302" s="1"/>
      <c r="E302" s="1"/>
    </row>
    <row r="303" spans="2:5" hidden="1">
      <c r="B303" s="1"/>
      <c r="C303" s="1"/>
      <c r="D303" s="1"/>
      <c r="E303" s="1"/>
    </row>
    <row r="304" spans="2:5" hidden="1">
      <c r="B304" s="1"/>
      <c r="C304" s="1"/>
      <c r="D304" s="1"/>
      <c r="E304" s="1"/>
    </row>
    <row r="305" spans="2:5" hidden="1">
      <c r="B305" s="1"/>
      <c r="C305" s="1"/>
      <c r="D305" s="1"/>
      <c r="E305" s="1"/>
    </row>
    <row r="306" spans="2:5" hidden="1">
      <c r="B306" s="1"/>
      <c r="C306" s="1"/>
      <c r="D306" s="1"/>
      <c r="E306" s="1"/>
    </row>
    <row r="307" spans="2:5" hidden="1">
      <c r="B307" s="1"/>
      <c r="C307" s="1"/>
      <c r="D307" s="1"/>
      <c r="E307" s="1"/>
    </row>
    <row r="308" spans="2:5" hidden="1">
      <c r="B308" s="1"/>
      <c r="C308" s="1"/>
      <c r="D308" s="1"/>
      <c r="E308" s="1"/>
    </row>
    <row r="309" spans="2:5" hidden="1">
      <c r="B309" s="1"/>
      <c r="C309" s="1"/>
      <c r="D309" s="1"/>
      <c r="E309" s="1"/>
    </row>
    <row r="310" spans="2:5" hidden="1">
      <c r="B310" s="1"/>
      <c r="C310" s="1"/>
      <c r="D310" s="1"/>
      <c r="E310" s="1"/>
    </row>
    <row r="311" spans="2:5" hidden="1">
      <c r="B311" s="1"/>
      <c r="C311" s="1"/>
      <c r="D311" s="1"/>
      <c r="E311" s="1"/>
    </row>
    <row r="312" spans="2:5" hidden="1">
      <c r="B312" s="1"/>
      <c r="C312" s="1"/>
      <c r="D312" s="1"/>
      <c r="E312" s="1"/>
    </row>
    <row r="313" spans="2:5" hidden="1">
      <c r="B313" s="1"/>
      <c r="C313" s="1"/>
      <c r="D313" s="1"/>
      <c r="E313" s="1"/>
    </row>
    <row r="314" spans="2:5" hidden="1">
      <c r="B314" s="1"/>
      <c r="C314" s="1"/>
      <c r="D314" s="1"/>
      <c r="E314" s="1"/>
    </row>
    <row r="315" spans="2:5" hidden="1">
      <c r="B315" s="1"/>
      <c r="C315" s="1"/>
      <c r="D315" s="1"/>
      <c r="E315" s="1"/>
    </row>
    <row r="316" spans="2:5" hidden="1">
      <c r="B316" s="1"/>
      <c r="C316" s="1"/>
      <c r="D316" s="1"/>
      <c r="E316" s="1"/>
    </row>
    <row r="317" spans="2:5" hidden="1">
      <c r="B317" s="1"/>
      <c r="C317" s="1"/>
      <c r="D317" s="1"/>
      <c r="E317" s="1"/>
    </row>
    <row r="318" spans="2:5" hidden="1">
      <c r="B318" s="1"/>
      <c r="C318" s="1"/>
      <c r="D318" s="1"/>
      <c r="E318" s="1"/>
    </row>
    <row r="319" spans="2:5" hidden="1">
      <c r="B319" s="1"/>
      <c r="C319" s="1"/>
      <c r="D319" s="1"/>
      <c r="E319" s="1"/>
    </row>
    <row r="320" spans="2:5" hidden="1">
      <c r="B320" s="1"/>
      <c r="C320" s="1"/>
      <c r="D320" s="1"/>
      <c r="E320" s="1"/>
    </row>
    <row r="321" spans="2:5" hidden="1">
      <c r="B321" s="1"/>
      <c r="C321" s="1"/>
      <c r="D321" s="1"/>
      <c r="E321" s="1"/>
    </row>
    <row r="322" spans="2:5" hidden="1">
      <c r="B322" s="1"/>
      <c r="C322" s="1"/>
      <c r="D322" s="1"/>
      <c r="E322" s="1"/>
    </row>
    <row r="323" spans="2:5" hidden="1">
      <c r="B323" s="1"/>
      <c r="C323" s="1"/>
      <c r="D323" s="1"/>
      <c r="E323" s="1"/>
    </row>
    <row r="324" spans="2:5" hidden="1">
      <c r="B324" s="1"/>
      <c r="C324" s="1"/>
      <c r="D324" s="1"/>
      <c r="E324" s="1"/>
    </row>
    <row r="325" spans="2:5" hidden="1">
      <c r="B325" s="1"/>
      <c r="C325" s="1"/>
      <c r="D325" s="1"/>
      <c r="E325" s="1"/>
    </row>
    <row r="326" spans="2:5" hidden="1">
      <c r="B326" s="1"/>
      <c r="C326" s="1"/>
      <c r="D326" s="1"/>
      <c r="E326" s="1"/>
    </row>
    <row r="327" spans="2:5" hidden="1">
      <c r="B327" s="1"/>
      <c r="C327" s="1"/>
      <c r="D327" s="1"/>
      <c r="E327" s="1"/>
    </row>
    <row r="328" spans="2:5" hidden="1">
      <c r="B328" s="1"/>
      <c r="C328" s="1"/>
      <c r="D328" s="1"/>
      <c r="E328" s="1"/>
    </row>
    <row r="329" spans="2:5" hidden="1">
      <c r="B329" s="1"/>
      <c r="C329" s="1"/>
      <c r="D329" s="1"/>
      <c r="E329" s="1"/>
    </row>
    <row r="330" spans="2:5" hidden="1">
      <c r="B330" s="1"/>
      <c r="C330" s="1"/>
      <c r="D330" s="1"/>
      <c r="E330" s="1"/>
    </row>
    <row r="331" spans="2:5" hidden="1">
      <c r="B331" s="1"/>
      <c r="C331" s="1"/>
      <c r="D331" s="1"/>
      <c r="E331" s="1"/>
    </row>
    <row r="332" spans="2:5" hidden="1">
      <c r="B332" s="1"/>
      <c r="C332" s="1"/>
      <c r="D332" s="1"/>
      <c r="E332" s="1"/>
    </row>
    <row r="333" spans="2:5" hidden="1">
      <c r="B333" s="1"/>
      <c r="C333" s="1"/>
      <c r="D333" s="1"/>
      <c r="E333" s="1"/>
    </row>
    <row r="334" spans="2:5" hidden="1">
      <c r="B334" s="1"/>
      <c r="C334" s="1"/>
      <c r="D334" s="1"/>
      <c r="E334" s="1"/>
    </row>
    <row r="335" spans="2:5" hidden="1">
      <c r="B335" s="1"/>
      <c r="C335" s="1"/>
      <c r="D335" s="1"/>
      <c r="E335" s="1"/>
    </row>
    <row r="336" spans="2:5" hidden="1">
      <c r="B336" s="1"/>
      <c r="C336" s="1"/>
      <c r="D336" s="1"/>
      <c r="E336" s="1"/>
    </row>
    <row r="337" spans="2:5" hidden="1">
      <c r="B337" s="1"/>
      <c r="C337" s="1"/>
      <c r="D337" s="1"/>
      <c r="E337" s="1"/>
    </row>
    <row r="338" spans="2:5" hidden="1">
      <c r="B338" s="1"/>
      <c r="C338" s="1"/>
      <c r="D338" s="1"/>
      <c r="E338" s="1"/>
    </row>
    <row r="339" spans="2:5" hidden="1">
      <c r="B339" s="1"/>
      <c r="C339" s="1"/>
      <c r="D339" s="1"/>
      <c r="E339" s="1"/>
    </row>
    <row r="340" spans="2:5" hidden="1">
      <c r="B340" s="1"/>
      <c r="C340" s="1"/>
      <c r="D340" s="1"/>
      <c r="E340" s="1"/>
    </row>
    <row r="341" spans="2:5" hidden="1">
      <c r="B341" s="1"/>
      <c r="C341" s="1"/>
      <c r="D341" s="1"/>
      <c r="E341" s="1"/>
    </row>
    <row r="342" spans="2:5" hidden="1">
      <c r="B342" s="1"/>
      <c r="C342" s="1"/>
      <c r="D342" s="1"/>
      <c r="E342" s="1"/>
    </row>
    <row r="343" spans="2:5" hidden="1">
      <c r="B343" s="1"/>
      <c r="C343" s="1"/>
      <c r="D343" s="1"/>
      <c r="E343" s="1"/>
    </row>
    <row r="344" spans="2:5" hidden="1">
      <c r="B344" s="1"/>
      <c r="C344" s="1"/>
      <c r="D344" s="1"/>
      <c r="E344" s="1"/>
    </row>
    <row r="345" spans="2:5" hidden="1">
      <c r="B345" s="1"/>
      <c r="C345" s="1"/>
      <c r="D345" s="1"/>
      <c r="E345" s="1"/>
    </row>
    <row r="346" spans="2:5" hidden="1">
      <c r="B346" s="1"/>
      <c r="C346" s="1"/>
      <c r="D346" s="1"/>
      <c r="E346" s="1"/>
    </row>
    <row r="347" spans="2:5" hidden="1">
      <c r="B347" s="1"/>
      <c r="C347" s="1"/>
      <c r="D347" s="1"/>
      <c r="E347" s="1"/>
    </row>
    <row r="348" spans="2:5" hidden="1">
      <c r="B348" s="1"/>
      <c r="C348" s="1"/>
      <c r="D348" s="1"/>
      <c r="E348" s="1"/>
    </row>
    <row r="349" spans="2:5" hidden="1">
      <c r="B349" s="1"/>
      <c r="C349" s="1"/>
      <c r="D349" s="1"/>
      <c r="E349" s="1"/>
    </row>
    <row r="350" spans="2:5" hidden="1">
      <c r="B350" s="1"/>
      <c r="C350" s="1"/>
      <c r="D350" s="1"/>
      <c r="E350" s="1"/>
    </row>
    <row r="351" spans="2:5" hidden="1">
      <c r="B351" s="1"/>
      <c r="C351" s="1"/>
      <c r="D351" s="1"/>
      <c r="E351" s="1"/>
    </row>
    <row r="352" spans="2:5" hidden="1">
      <c r="B352" s="1"/>
      <c r="C352" s="1"/>
      <c r="D352" s="1"/>
      <c r="E352" s="1"/>
    </row>
    <row r="353" spans="2:5" hidden="1">
      <c r="B353" s="1"/>
      <c r="C353" s="1"/>
      <c r="D353" s="1"/>
      <c r="E353" s="1"/>
    </row>
    <row r="354" spans="2:5" hidden="1">
      <c r="B354" s="1"/>
      <c r="C354" s="1"/>
      <c r="D354" s="1"/>
      <c r="E354" s="1"/>
    </row>
    <row r="355" spans="2:5" hidden="1">
      <c r="B355" s="1"/>
      <c r="C355" s="1"/>
      <c r="D355" s="1"/>
      <c r="E355" s="1"/>
    </row>
    <row r="356" spans="2:5" hidden="1">
      <c r="B356" s="1"/>
      <c r="C356" s="1"/>
      <c r="D356" s="1"/>
      <c r="E356" s="1"/>
    </row>
    <row r="357" spans="2:5" hidden="1">
      <c r="B357" s="1"/>
      <c r="C357" s="1"/>
      <c r="D357" s="1"/>
      <c r="E357" s="1"/>
    </row>
    <row r="358" spans="2:5" hidden="1">
      <c r="B358" s="1"/>
      <c r="C358" s="1"/>
      <c r="D358" s="1"/>
      <c r="E358" s="1"/>
    </row>
    <row r="359" spans="2:5" hidden="1">
      <c r="B359" s="1"/>
      <c r="C359" s="1"/>
      <c r="D359" s="1"/>
      <c r="E359" s="1"/>
    </row>
    <row r="360" spans="2:5" hidden="1">
      <c r="B360" s="1"/>
      <c r="C360" s="1"/>
      <c r="D360" s="1"/>
      <c r="E360" s="1"/>
    </row>
    <row r="361" spans="2:5" hidden="1">
      <c r="B361" s="1"/>
      <c r="C361" s="1"/>
      <c r="D361" s="1"/>
      <c r="E361" s="1"/>
    </row>
    <row r="362" spans="2:5" hidden="1">
      <c r="B362" s="1"/>
      <c r="C362" s="1"/>
      <c r="D362" s="1"/>
      <c r="E362" s="1"/>
    </row>
    <row r="363" spans="2:5" hidden="1">
      <c r="B363" s="1"/>
      <c r="C363" s="1"/>
      <c r="D363" s="1"/>
      <c r="E363" s="1"/>
    </row>
    <row r="364" spans="2:5" hidden="1">
      <c r="B364" s="1"/>
      <c r="C364" s="1"/>
      <c r="D364" s="1"/>
      <c r="E364" s="1"/>
    </row>
    <row r="365" spans="2:5" hidden="1">
      <c r="B365" s="1"/>
      <c r="C365" s="1"/>
      <c r="D365" s="1"/>
      <c r="E365" s="1"/>
    </row>
    <row r="366" spans="2:5" hidden="1">
      <c r="B366" s="1"/>
      <c r="C366" s="1"/>
      <c r="D366" s="1"/>
      <c r="E366" s="1"/>
    </row>
    <row r="367" spans="2:5" hidden="1">
      <c r="B367" s="1"/>
      <c r="C367" s="1"/>
      <c r="D367" s="1"/>
      <c r="E367" s="1"/>
    </row>
    <row r="368" spans="2:5" hidden="1">
      <c r="B368" s="1"/>
      <c r="C368" s="1"/>
      <c r="D368" s="1"/>
      <c r="E368" s="1"/>
    </row>
    <row r="369" spans="2:5" hidden="1">
      <c r="B369" s="1"/>
      <c r="C369" s="1"/>
      <c r="D369" s="1"/>
      <c r="E369" s="1"/>
    </row>
    <row r="370" spans="2:5" hidden="1">
      <c r="B370" s="1"/>
      <c r="C370" s="1"/>
      <c r="D370" s="1"/>
      <c r="E370" s="1"/>
    </row>
    <row r="371" spans="2:5" hidden="1">
      <c r="B371" s="1"/>
      <c r="C371" s="1"/>
      <c r="D371" s="1"/>
      <c r="E371" s="1"/>
    </row>
    <row r="372" spans="2:5" hidden="1">
      <c r="B372" s="1"/>
      <c r="C372" s="1"/>
      <c r="D372" s="1"/>
      <c r="E372" s="1"/>
    </row>
    <row r="373" spans="2:5" hidden="1">
      <c r="B373" s="1"/>
      <c r="C373" s="1"/>
      <c r="D373" s="1"/>
      <c r="E373" s="1"/>
    </row>
    <row r="374" spans="2:5" hidden="1">
      <c r="B374" s="1"/>
      <c r="C374" s="1"/>
      <c r="D374" s="1"/>
      <c r="E374" s="1"/>
    </row>
    <row r="375" spans="2:5" hidden="1">
      <c r="B375" s="1"/>
      <c r="C375" s="1"/>
      <c r="D375" s="1"/>
      <c r="E375" s="1"/>
    </row>
    <row r="376" spans="2:5" hidden="1">
      <c r="B376" s="1"/>
      <c r="C376" s="1"/>
      <c r="D376" s="1"/>
      <c r="E376" s="1"/>
    </row>
    <row r="377" spans="2:5" hidden="1">
      <c r="B377" s="1"/>
      <c r="C377" s="1"/>
      <c r="D377" s="1"/>
      <c r="E377" s="1"/>
    </row>
    <row r="378" spans="2:5" hidden="1">
      <c r="B378" s="1"/>
      <c r="C378" s="1"/>
      <c r="D378" s="1"/>
      <c r="E378" s="1"/>
    </row>
    <row r="379" spans="2:5" hidden="1">
      <c r="B379" s="1"/>
      <c r="C379" s="1"/>
      <c r="D379" s="1"/>
      <c r="E379" s="1"/>
    </row>
    <row r="380" spans="2:5" hidden="1">
      <c r="B380" s="1"/>
      <c r="C380" s="1"/>
      <c r="D380" s="1"/>
      <c r="E380" s="1"/>
    </row>
    <row r="381" spans="2:5" hidden="1">
      <c r="B381" s="1"/>
      <c r="C381" s="1"/>
      <c r="D381" s="1"/>
      <c r="E381" s="1"/>
    </row>
    <row r="382" spans="2:5" hidden="1">
      <c r="B382" s="1"/>
      <c r="C382" s="1"/>
      <c r="D382" s="1"/>
      <c r="E382" s="1"/>
    </row>
    <row r="383" spans="2:5" hidden="1">
      <c r="B383" s="1"/>
      <c r="C383" s="1"/>
      <c r="D383" s="1"/>
      <c r="E383" s="1"/>
    </row>
    <row r="384" spans="2:5" hidden="1">
      <c r="B384" s="1"/>
      <c r="C384" s="1"/>
      <c r="D384" s="1"/>
      <c r="E384" s="1"/>
    </row>
    <row r="385" spans="2:5" hidden="1">
      <c r="B385" s="1"/>
      <c r="C385" s="1"/>
      <c r="D385" s="1"/>
      <c r="E385" s="1"/>
    </row>
    <row r="386" spans="2:5" hidden="1">
      <c r="B386" s="1"/>
      <c r="C386" s="1"/>
      <c r="D386" s="1"/>
      <c r="E386" s="1"/>
    </row>
    <row r="387" spans="2:5" hidden="1">
      <c r="B387" s="1"/>
      <c r="C387" s="1"/>
      <c r="D387" s="1"/>
      <c r="E387" s="1"/>
    </row>
    <row r="388" spans="2:5" hidden="1">
      <c r="B388" s="1"/>
      <c r="C388" s="1"/>
      <c r="D388" s="1"/>
      <c r="E388" s="1"/>
    </row>
    <row r="389" spans="2:5" hidden="1">
      <c r="B389" s="1"/>
      <c r="C389" s="1"/>
      <c r="D389" s="1"/>
      <c r="E389" s="1"/>
    </row>
    <row r="390" spans="2:5" hidden="1">
      <c r="B390" s="1"/>
      <c r="C390" s="1"/>
      <c r="D390" s="1"/>
      <c r="E390" s="1"/>
    </row>
    <row r="391" spans="2:5" hidden="1">
      <c r="B391" s="1"/>
      <c r="C391" s="1"/>
      <c r="D391" s="1"/>
      <c r="E391" s="1"/>
    </row>
    <row r="392" spans="2:5" hidden="1">
      <c r="B392" s="1"/>
      <c r="C392" s="1"/>
      <c r="D392" s="1"/>
      <c r="E392" s="1"/>
    </row>
    <row r="393" spans="2:5" hidden="1">
      <c r="B393" s="1"/>
      <c r="C393" s="1"/>
      <c r="D393" s="1"/>
      <c r="E393" s="1"/>
    </row>
    <row r="394" spans="2:5" hidden="1">
      <c r="B394" s="1"/>
      <c r="C394" s="1"/>
      <c r="D394" s="1"/>
      <c r="E394" s="1"/>
    </row>
    <row r="395" spans="2:5" hidden="1">
      <c r="B395" s="1"/>
      <c r="C395" s="1"/>
      <c r="D395" s="1"/>
      <c r="E395" s="1"/>
    </row>
    <row r="396" spans="2:5" hidden="1">
      <c r="B396" s="1"/>
      <c r="C396" s="1"/>
      <c r="D396" s="1"/>
      <c r="E396" s="1"/>
    </row>
    <row r="397" spans="2:5" hidden="1">
      <c r="B397" s="1"/>
      <c r="C397" s="1"/>
      <c r="D397" s="1"/>
      <c r="E397" s="1"/>
    </row>
    <row r="398" spans="2:5" hidden="1">
      <c r="B398" s="1"/>
      <c r="C398" s="1"/>
      <c r="D398" s="1"/>
      <c r="E398" s="1"/>
    </row>
    <row r="399" spans="2:5" hidden="1">
      <c r="B399" s="1"/>
      <c r="C399" s="1"/>
      <c r="D399" s="1"/>
      <c r="E399" s="1"/>
    </row>
    <row r="400" spans="2:5" hidden="1">
      <c r="B400" s="1"/>
      <c r="C400" s="1"/>
      <c r="D400" s="1"/>
      <c r="E400" s="1"/>
    </row>
    <row r="401" spans="2:5" hidden="1">
      <c r="B401" s="1"/>
      <c r="C401" s="1"/>
      <c r="D401" s="1"/>
      <c r="E401" s="1"/>
    </row>
    <row r="402" spans="2:5" hidden="1">
      <c r="B402" s="1"/>
      <c r="C402" s="1"/>
      <c r="D402" s="1"/>
      <c r="E402" s="1"/>
    </row>
    <row r="403" spans="2:5" hidden="1">
      <c r="B403" s="1"/>
      <c r="C403" s="1"/>
      <c r="D403" s="1"/>
      <c r="E403" s="1"/>
    </row>
    <row r="404" spans="2:5" hidden="1">
      <c r="B404" s="1"/>
      <c r="C404" s="1"/>
      <c r="D404" s="1"/>
      <c r="E404" s="1"/>
    </row>
    <row r="405" spans="2:5" hidden="1">
      <c r="B405" s="1"/>
      <c r="C405" s="1"/>
      <c r="D405" s="1"/>
      <c r="E405" s="1"/>
    </row>
    <row r="406" spans="2:5" hidden="1">
      <c r="B406" s="1"/>
      <c r="C406" s="1"/>
      <c r="D406" s="1"/>
      <c r="E406" s="1"/>
    </row>
    <row r="407" spans="2:5" hidden="1">
      <c r="B407" s="1"/>
      <c r="C407" s="1"/>
      <c r="D407" s="1"/>
      <c r="E407" s="1"/>
    </row>
    <row r="408" spans="2:5" hidden="1">
      <c r="B408" s="1"/>
      <c r="C408" s="1"/>
      <c r="D408" s="1"/>
      <c r="E408" s="1"/>
    </row>
    <row r="409" spans="2:5" hidden="1">
      <c r="B409" s="1"/>
      <c r="C409" s="1"/>
      <c r="D409" s="1"/>
      <c r="E409" s="1"/>
    </row>
    <row r="410" spans="2:5" hidden="1">
      <c r="B410" s="1"/>
      <c r="C410" s="1"/>
      <c r="D410" s="1"/>
      <c r="E410" s="1"/>
    </row>
    <row r="411" spans="2:5" hidden="1">
      <c r="B411" s="1"/>
      <c r="C411" s="1"/>
      <c r="D411" s="1"/>
      <c r="E411" s="1"/>
    </row>
    <row r="412" spans="2:5" hidden="1">
      <c r="B412" s="1"/>
      <c r="C412" s="1"/>
      <c r="D412" s="1"/>
      <c r="E412" s="1"/>
    </row>
    <row r="413" spans="2:5" hidden="1">
      <c r="B413" s="1"/>
      <c r="C413" s="1"/>
      <c r="D413" s="1"/>
      <c r="E413" s="1"/>
    </row>
    <row r="414" spans="2:5" hidden="1">
      <c r="B414" s="1"/>
      <c r="C414" s="1"/>
      <c r="D414" s="1"/>
      <c r="E414" s="1"/>
    </row>
    <row r="415" spans="2:5" hidden="1">
      <c r="B415" s="1"/>
      <c r="C415" s="1"/>
      <c r="D415" s="1"/>
      <c r="E415" s="1"/>
    </row>
    <row r="416" spans="2:5" hidden="1">
      <c r="B416" s="1"/>
      <c r="C416" s="1"/>
      <c r="D416" s="1"/>
      <c r="E416" s="1"/>
    </row>
    <row r="417" spans="2:5" hidden="1">
      <c r="B417" s="1"/>
      <c r="C417" s="1"/>
      <c r="D417" s="1"/>
      <c r="E417" s="1"/>
    </row>
    <row r="418" spans="2:5" hidden="1">
      <c r="B418" s="1"/>
      <c r="C418" s="1"/>
      <c r="D418" s="1"/>
      <c r="E418" s="1"/>
    </row>
    <row r="419" spans="2:5" hidden="1">
      <c r="B419" s="1"/>
      <c r="C419" s="1"/>
      <c r="D419" s="1"/>
      <c r="E419" s="1"/>
    </row>
    <row r="420" spans="2:5" hidden="1">
      <c r="B420" s="1"/>
      <c r="C420" s="1"/>
      <c r="D420" s="1"/>
      <c r="E420" s="1"/>
    </row>
    <row r="421" spans="2:5" hidden="1">
      <c r="B421" s="1"/>
      <c r="C421" s="1"/>
      <c r="D421" s="1"/>
      <c r="E421" s="1"/>
    </row>
    <row r="422" spans="2:5" hidden="1">
      <c r="B422" s="1"/>
      <c r="C422" s="1"/>
      <c r="D422" s="1"/>
      <c r="E422" s="1"/>
    </row>
    <row r="423" spans="2:5" hidden="1">
      <c r="B423" s="1"/>
      <c r="C423" s="1"/>
      <c r="D423" s="1"/>
      <c r="E423" s="1"/>
    </row>
    <row r="424" spans="2:5" hidden="1">
      <c r="B424" s="1"/>
      <c r="C424" s="1"/>
      <c r="D424" s="1"/>
      <c r="E424" s="1"/>
    </row>
    <row r="425" spans="2:5" hidden="1">
      <c r="B425" s="1"/>
      <c r="C425" s="1"/>
      <c r="D425" s="1"/>
      <c r="E425" s="1"/>
    </row>
    <row r="426" spans="2:5" hidden="1">
      <c r="B426" s="1"/>
      <c r="C426" s="1"/>
      <c r="D426" s="1"/>
      <c r="E426" s="1"/>
    </row>
    <row r="427" spans="2:5" hidden="1">
      <c r="B427" s="1"/>
      <c r="C427" s="1"/>
      <c r="D427" s="1"/>
      <c r="E427" s="1"/>
    </row>
    <row r="428" spans="2:5" hidden="1">
      <c r="B428" s="1"/>
      <c r="C428" s="1"/>
      <c r="D428" s="1"/>
      <c r="E428" s="1"/>
    </row>
    <row r="429" spans="2:5" hidden="1">
      <c r="B429" s="1"/>
      <c r="C429" s="1"/>
      <c r="D429" s="1"/>
      <c r="E429" s="1"/>
    </row>
    <row r="430" spans="2:5" hidden="1">
      <c r="B430" s="1"/>
      <c r="C430" s="1"/>
      <c r="D430" s="1"/>
      <c r="E430" s="1"/>
    </row>
    <row r="431" spans="2:5" hidden="1">
      <c r="B431" s="1"/>
      <c r="C431" s="1"/>
      <c r="D431" s="1"/>
      <c r="E431" s="1"/>
    </row>
    <row r="432" spans="2:5" hidden="1">
      <c r="B432" s="1"/>
      <c r="C432" s="1"/>
      <c r="D432" s="1"/>
      <c r="E432" s="1"/>
    </row>
    <row r="433" spans="2:5" hidden="1">
      <c r="B433" s="1"/>
      <c r="C433" s="1"/>
      <c r="D433" s="1"/>
      <c r="E433" s="1"/>
    </row>
    <row r="434" spans="2:5" hidden="1">
      <c r="B434" s="1"/>
      <c r="C434" s="1"/>
      <c r="D434" s="1"/>
      <c r="E434" s="1"/>
    </row>
    <row r="435" spans="2:5" hidden="1">
      <c r="B435" s="1"/>
      <c r="C435" s="1"/>
      <c r="D435" s="1"/>
      <c r="E435" s="1"/>
    </row>
    <row r="436" spans="2:5" hidden="1">
      <c r="B436" s="1"/>
      <c r="C436" s="1"/>
      <c r="D436" s="1"/>
      <c r="E436" s="1"/>
    </row>
    <row r="437" spans="2:5" hidden="1">
      <c r="B437" s="1"/>
      <c r="C437" s="1"/>
      <c r="D437" s="1"/>
      <c r="E437" s="1"/>
    </row>
    <row r="438" spans="2:5" hidden="1">
      <c r="B438" s="1"/>
      <c r="C438" s="1"/>
      <c r="D438" s="1"/>
      <c r="E438" s="1"/>
    </row>
    <row r="439" spans="2:5" hidden="1">
      <c r="B439" s="1"/>
      <c r="C439" s="1"/>
      <c r="D439" s="1"/>
      <c r="E439" s="1"/>
    </row>
    <row r="440" spans="2:5" hidden="1">
      <c r="B440" s="1"/>
      <c r="C440" s="1"/>
      <c r="D440" s="1"/>
      <c r="E440" s="1"/>
    </row>
    <row r="441" spans="2:5" hidden="1">
      <c r="B441" s="1"/>
      <c r="C441" s="1"/>
      <c r="D441" s="1"/>
      <c r="E441" s="1"/>
    </row>
    <row r="442" spans="2:5" hidden="1">
      <c r="B442" s="1"/>
      <c r="C442" s="1"/>
      <c r="D442" s="1"/>
      <c r="E442" s="1"/>
    </row>
    <row r="443" spans="2:5" hidden="1">
      <c r="B443" s="1"/>
      <c r="C443" s="1"/>
      <c r="D443" s="1"/>
      <c r="E443" s="1"/>
    </row>
    <row r="444" spans="2:5" hidden="1">
      <c r="B444" s="1"/>
      <c r="C444" s="1"/>
      <c r="D444" s="1"/>
      <c r="E444" s="1"/>
    </row>
    <row r="445" spans="2:5" hidden="1">
      <c r="B445" s="1"/>
      <c r="C445" s="1"/>
      <c r="D445" s="1"/>
      <c r="E445" s="1"/>
    </row>
    <row r="446" spans="2:5" hidden="1">
      <c r="B446" s="1"/>
      <c r="C446" s="1"/>
      <c r="D446" s="1"/>
      <c r="E446" s="1"/>
    </row>
    <row r="447" spans="2:5" hidden="1">
      <c r="B447" s="1"/>
      <c r="C447" s="1"/>
      <c r="D447" s="1"/>
      <c r="E447" s="1"/>
    </row>
    <row r="448" spans="2:5" hidden="1">
      <c r="B448" s="1"/>
      <c r="C448" s="1"/>
      <c r="D448" s="1"/>
      <c r="E448" s="1"/>
    </row>
    <row r="449" spans="2:5" hidden="1">
      <c r="B449" s="1"/>
      <c r="C449" s="1"/>
      <c r="D449" s="1"/>
      <c r="E449" s="1"/>
    </row>
    <row r="450" spans="2:5" hidden="1">
      <c r="B450" s="1"/>
      <c r="C450" s="1"/>
      <c r="D450" s="1"/>
      <c r="E450" s="1"/>
    </row>
    <row r="451" spans="2:5" hidden="1">
      <c r="B451" s="1"/>
      <c r="C451" s="1"/>
      <c r="D451" s="1"/>
      <c r="E451" s="1"/>
    </row>
    <row r="452" spans="2:5" hidden="1">
      <c r="B452" s="1"/>
      <c r="C452" s="1"/>
      <c r="D452" s="1"/>
      <c r="E452" s="1"/>
    </row>
    <row r="453" spans="2:5" hidden="1">
      <c r="B453" s="1"/>
      <c r="C453" s="1"/>
      <c r="D453" s="1"/>
      <c r="E453" s="1"/>
    </row>
    <row r="454" spans="2:5" hidden="1">
      <c r="B454" s="1"/>
      <c r="C454" s="1"/>
      <c r="D454" s="1"/>
      <c r="E454" s="1"/>
    </row>
    <row r="455" spans="2:5" hidden="1">
      <c r="B455" s="1"/>
      <c r="C455" s="1"/>
      <c r="D455" s="1"/>
      <c r="E455" s="1"/>
    </row>
    <row r="456" spans="2:5" hidden="1">
      <c r="B456" s="1"/>
      <c r="C456" s="1"/>
      <c r="D456" s="1"/>
      <c r="E456" s="1"/>
    </row>
    <row r="457" spans="2:5" hidden="1">
      <c r="B457" s="1"/>
      <c r="C457" s="1"/>
      <c r="D457" s="1"/>
      <c r="E457" s="1"/>
    </row>
    <row r="458" spans="2:5" hidden="1">
      <c r="B458" s="1"/>
      <c r="C458" s="1"/>
      <c r="D458" s="1"/>
      <c r="E458" s="1"/>
    </row>
    <row r="459" spans="2:5" hidden="1">
      <c r="B459" s="1"/>
      <c r="C459" s="1"/>
      <c r="D459" s="1"/>
      <c r="E459" s="1"/>
    </row>
    <row r="460" spans="2:5" hidden="1">
      <c r="B460" s="1"/>
      <c r="C460" s="1"/>
      <c r="D460" s="1"/>
      <c r="E460" s="1"/>
    </row>
    <row r="461" spans="2:5" hidden="1">
      <c r="B461" s="1"/>
      <c r="C461" s="1"/>
      <c r="D461" s="1"/>
      <c r="E461" s="1"/>
    </row>
    <row r="462" spans="2:5" hidden="1">
      <c r="B462" s="1"/>
      <c r="C462" s="1"/>
      <c r="D462" s="1"/>
      <c r="E462" s="1"/>
    </row>
    <row r="463" spans="2:5" hidden="1">
      <c r="B463" s="1"/>
      <c r="C463" s="1"/>
      <c r="D463" s="1"/>
      <c r="E463" s="1"/>
    </row>
    <row r="464" spans="2:5" hidden="1">
      <c r="B464" s="1"/>
      <c r="C464" s="1"/>
      <c r="D464" s="1"/>
      <c r="E464" s="1"/>
    </row>
    <row r="465" spans="2:5" hidden="1">
      <c r="B465" s="1"/>
      <c r="C465" s="1"/>
      <c r="D465" s="1"/>
      <c r="E465" s="1"/>
    </row>
    <row r="466" spans="2:5" hidden="1">
      <c r="B466" s="1"/>
      <c r="C466" s="1"/>
      <c r="D466" s="1"/>
      <c r="E466" s="1"/>
    </row>
    <row r="467" spans="2:5" hidden="1">
      <c r="B467" s="1"/>
      <c r="C467" s="1"/>
      <c r="D467" s="1"/>
      <c r="E467" s="1"/>
    </row>
    <row r="468" spans="2:5" hidden="1">
      <c r="B468" s="1"/>
      <c r="C468" s="1"/>
      <c r="D468" s="1"/>
      <c r="E468" s="1"/>
    </row>
    <row r="469" spans="2:5" hidden="1">
      <c r="B469" s="1"/>
      <c r="C469" s="1"/>
      <c r="D469" s="1"/>
      <c r="E469" s="1"/>
    </row>
    <row r="470" spans="2:5" hidden="1">
      <c r="B470" s="1"/>
      <c r="C470" s="1"/>
      <c r="D470" s="1"/>
      <c r="E470" s="1"/>
    </row>
    <row r="471" spans="2:5" hidden="1">
      <c r="B471" s="1"/>
      <c r="C471" s="1"/>
      <c r="D471" s="1"/>
      <c r="E471" s="1"/>
    </row>
    <row r="472" spans="2:5" hidden="1">
      <c r="B472" s="1"/>
      <c r="C472" s="1"/>
      <c r="D472" s="1"/>
      <c r="E472" s="1"/>
    </row>
    <row r="473" spans="2:5" hidden="1">
      <c r="B473" s="1"/>
      <c r="C473" s="1"/>
      <c r="D473" s="1"/>
      <c r="E473" s="1"/>
    </row>
    <row r="474" spans="2:5" hidden="1">
      <c r="B474" s="1"/>
      <c r="C474" s="1"/>
      <c r="D474" s="1"/>
      <c r="E474" s="1"/>
    </row>
    <row r="475" spans="2:5" hidden="1">
      <c r="B475" s="1"/>
      <c r="C475" s="1"/>
      <c r="D475" s="1"/>
      <c r="E475" s="1"/>
    </row>
    <row r="476" spans="2:5" hidden="1">
      <c r="B476" s="1"/>
      <c r="C476" s="1"/>
      <c r="D476" s="1"/>
      <c r="E476" s="1"/>
    </row>
    <row r="477" spans="2:5" hidden="1">
      <c r="B477" s="1"/>
      <c r="C477" s="1"/>
      <c r="D477" s="1"/>
      <c r="E477" s="1"/>
    </row>
    <row r="478" spans="2:5" hidden="1">
      <c r="B478" s="1"/>
      <c r="C478" s="1"/>
      <c r="D478" s="1"/>
      <c r="E478" s="1"/>
    </row>
    <row r="479" spans="2:5" hidden="1">
      <c r="B479" s="1"/>
      <c r="C479" s="1"/>
      <c r="D479" s="1"/>
      <c r="E479" s="1"/>
    </row>
    <row r="480" spans="2:5" hidden="1">
      <c r="B480" s="1"/>
      <c r="C480" s="1"/>
      <c r="D480" s="1"/>
      <c r="E480" s="1"/>
    </row>
    <row r="481" spans="2:5" hidden="1">
      <c r="B481" s="1"/>
      <c r="C481" s="1"/>
      <c r="D481" s="1"/>
      <c r="E481" s="1"/>
    </row>
    <row r="482" spans="2:5" hidden="1">
      <c r="B482" s="1"/>
      <c r="C482" s="1"/>
      <c r="D482" s="1"/>
      <c r="E482" s="1"/>
    </row>
    <row r="483" spans="2:5" hidden="1">
      <c r="B483" s="1"/>
      <c r="C483" s="1"/>
      <c r="D483" s="1"/>
      <c r="E483" s="1"/>
    </row>
    <row r="484" spans="2:5" hidden="1">
      <c r="B484" s="1"/>
      <c r="C484" s="1"/>
      <c r="D484" s="1"/>
      <c r="E484" s="1"/>
    </row>
    <row r="485" spans="2:5" hidden="1">
      <c r="B485" s="1"/>
      <c r="C485" s="1"/>
      <c r="D485" s="1"/>
      <c r="E485" s="1"/>
    </row>
    <row r="486" spans="2:5" hidden="1">
      <c r="B486" s="1"/>
      <c r="C486" s="1"/>
      <c r="D486" s="1"/>
      <c r="E486" s="1"/>
    </row>
    <row r="487" spans="2:5" hidden="1">
      <c r="B487" s="1"/>
      <c r="C487" s="1"/>
      <c r="D487" s="1"/>
      <c r="E487" s="1"/>
    </row>
    <row r="488" spans="2:5" hidden="1">
      <c r="B488" s="1"/>
      <c r="C488" s="1"/>
      <c r="D488" s="1"/>
      <c r="E488" s="1"/>
    </row>
    <row r="489" spans="2:5" hidden="1">
      <c r="B489" s="1"/>
      <c r="C489" s="1"/>
      <c r="D489" s="1"/>
      <c r="E489" s="1"/>
    </row>
    <row r="490" spans="2:5" hidden="1">
      <c r="B490" s="1"/>
      <c r="C490" s="1"/>
      <c r="D490" s="1"/>
      <c r="E490" s="1"/>
    </row>
    <row r="491" spans="2:5" hidden="1">
      <c r="B491" s="1"/>
      <c r="C491" s="1"/>
      <c r="D491" s="1"/>
      <c r="E491" s="1"/>
    </row>
    <row r="492" spans="2:5" hidden="1">
      <c r="B492" s="1"/>
      <c r="C492" s="1"/>
      <c r="D492" s="1"/>
      <c r="E492" s="1"/>
    </row>
    <row r="493" spans="2:5" hidden="1">
      <c r="B493" s="1"/>
      <c r="C493" s="1"/>
      <c r="D493" s="1"/>
      <c r="E493" s="1"/>
    </row>
    <row r="494" spans="2:5" hidden="1">
      <c r="B494" s="1"/>
      <c r="C494" s="1"/>
      <c r="D494" s="1"/>
      <c r="E494" s="1"/>
    </row>
    <row r="495" spans="2:5" hidden="1">
      <c r="B495" s="1"/>
      <c r="C495" s="1"/>
      <c r="D495" s="1"/>
      <c r="E495" s="1"/>
    </row>
    <row r="496" spans="2:5" hidden="1">
      <c r="B496" s="1"/>
      <c r="C496" s="1"/>
      <c r="D496" s="1"/>
      <c r="E496" s="1"/>
    </row>
    <row r="497" spans="2:5" hidden="1">
      <c r="B497" s="1"/>
      <c r="C497" s="1"/>
      <c r="D497" s="1"/>
      <c r="E497" s="1"/>
    </row>
    <row r="498" spans="2:5" hidden="1">
      <c r="B498" s="1"/>
      <c r="C498" s="1"/>
      <c r="D498" s="1"/>
      <c r="E498" s="1"/>
    </row>
    <row r="499" spans="2:5" hidden="1">
      <c r="B499" s="1"/>
      <c r="C499" s="1"/>
      <c r="D499" s="1"/>
      <c r="E499" s="1"/>
    </row>
    <row r="500" spans="2:5" hidden="1">
      <c r="B500" s="1"/>
      <c r="C500" s="1"/>
      <c r="D500" s="1"/>
      <c r="E500" s="1"/>
    </row>
    <row r="501" spans="2:5" hidden="1">
      <c r="B501" s="1"/>
      <c r="C501" s="1"/>
      <c r="D501" s="1"/>
      <c r="E501" s="1"/>
    </row>
    <row r="502" spans="2:5" hidden="1">
      <c r="B502" s="1"/>
      <c r="C502" s="1"/>
      <c r="D502" s="1"/>
      <c r="E502" s="1"/>
    </row>
    <row r="503" spans="2:5" hidden="1">
      <c r="B503" s="1"/>
      <c r="C503" s="1"/>
      <c r="D503" s="1"/>
      <c r="E503" s="1"/>
    </row>
    <row r="504" spans="2:5" hidden="1">
      <c r="B504" s="1"/>
      <c r="C504" s="1"/>
      <c r="D504" s="1"/>
      <c r="E504" s="1"/>
    </row>
    <row r="505" spans="2:5" hidden="1">
      <c r="B505" s="1"/>
      <c r="C505" s="1"/>
      <c r="D505" s="1"/>
      <c r="E505" s="1"/>
    </row>
    <row r="506" spans="2:5" hidden="1">
      <c r="B506" s="1"/>
      <c r="C506" s="1"/>
      <c r="D506" s="1"/>
      <c r="E506" s="1"/>
    </row>
    <row r="507" spans="2:5" hidden="1">
      <c r="B507" s="1"/>
      <c r="C507" s="1"/>
      <c r="D507" s="1"/>
      <c r="E507" s="1"/>
    </row>
    <row r="508" spans="2:5" hidden="1">
      <c r="B508" s="1"/>
      <c r="C508" s="1"/>
      <c r="D508" s="1"/>
      <c r="E508" s="1"/>
    </row>
    <row r="509" spans="2:5" hidden="1">
      <c r="B509" s="1"/>
      <c r="C509" s="1"/>
      <c r="D509" s="1"/>
      <c r="E509" s="1"/>
    </row>
    <row r="510" spans="2:5" hidden="1">
      <c r="B510" s="1"/>
      <c r="C510" s="1"/>
      <c r="D510" s="1"/>
      <c r="E510" s="1"/>
    </row>
    <row r="511" spans="2:5" hidden="1">
      <c r="B511" s="1"/>
      <c r="C511" s="1"/>
      <c r="D511" s="1"/>
      <c r="E511" s="1"/>
    </row>
    <row r="512" spans="2:5" hidden="1">
      <c r="B512" s="1"/>
      <c r="C512" s="1"/>
      <c r="D512" s="1"/>
      <c r="E512" s="1"/>
    </row>
    <row r="513" spans="2:5" hidden="1">
      <c r="B513" s="1"/>
      <c r="C513" s="1"/>
      <c r="D513" s="1"/>
      <c r="E513" s="1"/>
    </row>
    <row r="514" spans="2:5" hidden="1">
      <c r="B514" s="1"/>
      <c r="C514" s="1"/>
      <c r="D514" s="1"/>
      <c r="E514" s="1"/>
    </row>
    <row r="515" spans="2:5" hidden="1">
      <c r="B515" s="1"/>
      <c r="C515" s="1"/>
      <c r="D515" s="1"/>
      <c r="E515" s="1"/>
    </row>
    <row r="516" spans="2:5" hidden="1">
      <c r="B516" s="1"/>
      <c r="C516" s="1"/>
      <c r="D516" s="1"/>
      <c r="E516" s="1"/>
    </row>
    <row r="517" spans="2:5" hidden="1">
      <c r="B517" s="1"/>
      <c r="C517" s="1"/>
      <c r="D517" s="1"/>
      <c r="E517" s="1"/>
    </row>
    <row r="518" spans="2:5" hidden="1">
      <c r="B518" s="1"/>
      <c r="C518" s="1"/>
      <c r="D518" s="1"/>
      <c r="E518" s="1"/>
    </row>
    <row r="519" spans="2:5" hidden="1">
      <c r="B519" s="1"/>
      <c r="C519" s="1"/>
      <c r="D519" s="1"/>
      <c r="E519" s="1"/>
    </row>
    <row r="520" spans="2:5" hidden="1">
      <c r="B520" s="1"/>
      <c r="C520" s="1"/>
      <c r="D520" s="1"/>
      <c r="E520" s="1"/>
    </row>
    <row r="521" spans="2:5" hidden="1">
      <c r="B521" s="1"/>
      <c r="C521" s="1"/>
      <c r="D521" s="1"/>
      <c r="E521" s="1"/>
    </row>
    <row r="522" spans="2:5" hidden="1">
      <c r="B522" s="1"/>
      <c r="C522" s="1"/>
      <c r="D522" s="1"/>
      <c r="E522" s="1"/>
    </row>
    <row r="523" spans="2:5" hidden="1">
      <c r="B523" s="1"/>
      <c r="C523" s="1"/>
      <c r="D523" s="1"/>
      <c r="E523" s="1"/>
    </row>
    <row r="524" spans="2:5" hidden="1">
      <c r="B524" s="1"/>
      <c r="C524" s="1"/>
      <c r="D524" s="1"/>
      <c r="E524" s="1"/>
    </row>
    <row r="525" spans="2:5" hidden="1">
      <c r="B525" s="1"/>
      <c r="C525" s="1"/>
      <c r="D525" s="1"/>
      <c r="E525" s="1"/>
    </row>
    <row r="526" spans="2:5" hidden="1">
      <c r="B526" s="1"/>
      <c r="C526" s="1"/>
      <c r="D526" s="1"/>
      <c r="E526" s="1"/>
    </row>
    <row r="527" spans="2:5" hidden="1">
      <c r="B527" s="1"/>
      <c r="C527" s="1"/>
      <c r="D527" s="1"/>
      <c r="E527" s="1"/>
    </row>
    <row r="528" spans="2:5" hidden="1">
      <c r="B528" s="1"/>
      <c r="C528" s="1"/>
      <c r="D528" s="1"/>
      <c r="E528" s="1"/>
    </row>
    <row r="529" spans="2:5" hidden="1">
      <c r="B529" s="1"/>
      <c r="C529" s="1"/>
      <c r="D529" s="1"/>
      <c r="E529" s="1"/>
    </row>
    <row r="530" spans="2:5" hidden="1">
      <c r="B530" s="1"/>
      <c r="C530" s="1"/>
      <c r="D530" s="1"/>
      <c r="E530" s="1"/>
    </row>
    <row r="531" spans="2:5" hidden="1">
      <c r="B531" s="1"/>
      <c r="C531" s="1"/>
      <c r="D531" s="1"/>
      <c r="E531" s="1"/>
    </row>
    <row r="532" spans="2:5" hidden="1">
      <c r="B532" s="1"/>
      <c r="C532" s="1"/>
      <c r="D532" s="1"/>
      <c r="E532" s="1"/>
    </row>
    <row r="533" spans="2:5" hidden="1">
      <c r="B533" s="1"/>
      <c r="C533" s="1"/>
      <c r="D533" s="1"/>
      <c r="E533" s="1"/>
    </row>
    <row r="534" spans="2:5" hidden="1">
      <c r="B534" s="1"/>
      <c r="C534" s="1"/>
      <c r="D534" s="1"/>
      <c r="E534" s="1"/>
    </row>
    <row r="535" spans="2:5" hidden="1">
      <c r="B535" s="1"/>
      <c r="C535" s="1"/>
      <c r="D535" s="1"/>
      <c r="E535" s="1"/>
    </row>
    <row r="536" spans="2:5" hidden="1">
      <c r="B536" s="1"/>
      <c r="C536" s="1"/>
      <c r="D536" s="1"/>
      <c r="E536" s="1"/>
    </row>
    <row r="537" spans="2:5" hidden="1">
      <c r="B537" s="1"/>
      <c r="C537" s="1"/>
      <c r="D537" s="1"/>
      <c r="E537" s="1"/>
    </row>
    <row r="538" spans="2:5" hidden="1">
      <c r="B538" s="1"/>
      <c r="C538" s="1"/>
      <c r="D538" s="1"/>
      <c r="E538" s="1"/>
    </row>
    <row r="539" spans="2:5" hidden="1">
      <c r="B539" s="1"/>
      <c r="C539" s="1"/>
      <c r="D539" s="1"/>
      <c r="E539" s="1"/>
    </row>
    <row r="540" spans="2:5" hidden="1">
      <c r="B540" s="1"/>
      <c r="C540" s="1"/>
      <c r="D540" s="1"/>
      <c r="E540" s="1"/>
    </row>
    <row r="541" spans="2:5" hidden="1">
      <c r="B541" s="1"/>
      <c r="C541" s="1"/>
      <c r="D541" s="1"/>
      <c r="E541" s="1"/>
    </row>
    <row r="542" spans="2:5" hidden="1">
      <c r="B542" s="1"/>
      <c r="C542" s="1"/>
      <c r="D542" s="1"/>
      <c r="E542" s="1"/>
    </row>
    <row r="543" spans="2:5" hidden="1">
      <c r="B543" s="1"/>
      <c r="C543" s="1"/>
      <c r="D543" s="1"/>
      <c r="E543" s="1"/>
    </row>
    <row r="544" spans="2:5" hidden="1">
      <c r="B544" s="1"/>
      <c r="C544" s="1"/>
      <c r="D544" s="1"/>
      <c r="E544" s="1"/>
    </row>
    <row r="545" spans="2:5" hidden="1">
      <c r="B545" s="1"/>
      <c r="C545" s="1"/>
      <c r="D545" s="1"/>
      <c r="E545" s="1"/>
    </row>
    <row r="546" spans="2:5" hidden="1">
      <c r="B546" s="1"/>
      <c r="C546" s="1"/>
      <c r="D546" s="1"/>
      <c r="E546" s="1"/>
    </row>
    <row r="547" spans="2:5" hidden="1">
      <c r="B547" s="1"/>
      <c r="C547" s="1"/>
      <c r="D547" s="1"/>
      <c r="E547" s="1"/>
    </row>
    <row r="548" spans="2:5" hidden="1">
      <c r="B548" s="1"/>
      <c r="C548" s="1"/>
      <c r="D548" s="1"/>
      <c r="E548" s="1"/>
    </row>
    <row r="549" spans="2:5" hidden="1">
      <c r="B549" s="1"/>
      <c r="C549" s="1"/>
      <c r="D549" s="1"/>
      <c r="E549" s="1"/>
    </row>
    <row r="550" spans="2:5" hidden="1">
      <c r="B550" s="1"/>
      <c r="C550" s="1"/>
      <c r="D550" s="1"/>
      <c r="E550" s="1"/>
    </row>
    <row r="551" spans="2:5" hidden="1">
      <c r="B551" s="1"/>
      <c r="C551" s="1"/>
      <c r="D551" s="1"/>
      <c r="E551" s="1"/>
    </row>
    <row r="552" spans="2:5" hidden="1">
      <c r="B552" s="1"/>
      <c r="C552" s="1"/>
      <c r="D552" s="1"/>
      <c r="E552" s="1"/>
    </row>
    <row r="553" spans="2:5" hidden="1">
      <c r="B553" s="1"/>
      <c r="C553" s="1"/>
      <c r="D553" s="1"/>
      <c r="E553" s="1"/>
    </row>
    <row r="554" spans="2:5" hidden="1">
      <c r="B554" s="1"/>
      <c r="C554" s="1"/>
      <c r="D554" s="1"/>
      <c r="E554" s="1"/>
    </row>
    <row r="555" spans="2:5" hidden="1">
      <c r="B555" s="1"/>
      <c r="C555" s="1"/>
      <c r="D555" s="1"/>
      <c r="E555" s="1"/>
    </row>
    <row r="556" spans="2:5" hidden="1">
      <c r="B556" s="1"/>
      <c r="C556" s="1"/>
      <c r="D556" s="1"/>
      <c r="E556" s="1"/>
    </row>
    <row r="557" spans="2:5" hidden="1">
      <c r="B557" s="1"/>
      <c r="C557" s="1"/>
      <c r="D557" s="1"/>
      <c r="E557" s="1"/>
    </row>
    <row r="558" spans="2:5" hidden="1">
      <c r="B558" s="1"/>
      <c r="C558" s="1"/>
      <c r="D558" s="1"/>
      <c r="E558" s="1"/>
    </row>
    <row r="559" spans="2:5" hidden="1">
      <c r="B559" s="1"/>
      <c r="C559" s="1"/>
      <c r="D559" s="1"/>
      <c r="E559" s="1"/>
    </row>
    <row r="560" spans="2:5" hidden="1">
      <c r="B560" s="1"/>
      <c r="C560" s="1"/>
      <c r="D560" s="1"/>
      <c r="E560" s="1"/>
    </row>
    <row r="561" spans="2:5" hidden="1">
      <c r="B561" s="1"/>
      <c r="C561" s="1"/>
      <c r="D561" s="1"/>
      <c r="E561" s="1"/>
    </row>
    <row r="562" spans="2:5" hidden="1">
      <c r="B562" s="1"/>
      <c r="C562" s="1"/>
      <c r="D562" s="1"/>
      <c r="E562" s="1"/>
    </row>
    <row r="563" spans="2:5" hidden="1">
      <c r="B563" s="1"/>
      <c r="C563" s="1"/>
      <c r="D563" s="1"/>
      <c r="E563" s="1"/>
    </row>
    <row r="564" spans="2:5" hidden="1">
      <c r="B564" s="1"/>
      <c r="C564" s="1"/>
      <c r="D564" s="1"/>
      <c r="E564" s="1"/>
    </row>
    <row r="565" spans="2:5" hidden="1">
      <c r="B565" s="1"/>
      <c r="C565" s="1"/>
      <c r="D565" s="1"/>
      <c r="E565" s="1"/>
    </row>
    <row r="566" spans="2:5" hidden="1">
      <c r="B566" s="1"/>
      <c r="C566" s="1"/>
      <c r="D566" s="1"/>
      <c r="E566" s="1"/>
    </row>
    <row r="567" spans="2:5" hidden="1">
      <c r="B567" s="1"/>
      <c r="C567" s="1"/>
      <c r="D567" s="1"/>
      <c r="E567" s="1"/>
    </row>
    <row r="568" spans="2:5" hidden="1">
      <c r="B568" s="1"/>
      <c r="C568" s="1"/>
      <c r="D568" s="1"/>
      <c r="E568" s="1"/>
    </row>
    <row r="569" spans="2:5" hidden="1">
      <c r="B569" s="1"/>
      <c r="C569" s="1"/>
      <c r="D569" s="1"/>
      <c r="E569" s="1"/>
    </row>
    <row r="570" spans="2:5" hidden="1">
      <c r="B570" s="1"/>
      <c r="C570" s="1"/>
      <c r="D570" s="1"/>
      <c r="E570" s="1"/>
    </row>
    <row r="571" spans="2:5" hidden="1">
      <c r="B571" s="1"/>
      <c r="C571" s="1"/>
      <c r="D571" s="1"/>
      <c r="E571" s="1"/>
    </row>
    <row r="572" spans="2:5" hidden="1">
      <c r="B572" s="1"/>
      <c r="C572" s="1"/>
      <c r="D572" s="1"/>
      <c r="E572" s="1"/>
    </row>
    <row r="573" spans="2:5" hidden="1">
      <c r="B573" s="1"/>
      <c r="C573" s="1"/>
      <c r="D573" s="1"/>
      <c r="E573" s="1"/>
    </row>
    <row r="574" spans="2:5" hidden="1">
      <c r="B574" s="1"/>
      <c r="C574" s="1"/>
      <c r="D574" s="1"/>
      <c r="E574" s="1"/>
    </row>
    <row r="575" spans="2:5" hidden="1">
      <c r="B575" s="1"/>
      <c r="C575" s="1"/>
      <c r="D575" s="1"/>
      <c r="E575" s="1"/>
    </row>
    <row r="576" spans="2:5" hidden="1">
      <c r="B576" s="1"/>
      <c r="C576" s="1"/>
      <c r="D576" s="1"/>
      <c r="E576" s="1"/>
    </row>
    <row r="577" spans="2:5" hidden="1">
      <c r="B577" s="1"/>
      <c r="C577" s="1"/>
      <c r="D577" s="1"/>
      <c r="E577" s="1"/>
    </row>
    <row r="578" spans="2:5" hidden="1">
      <c r="B578" s="1"/>
      <c r="C578" s="1"/>
      <c r="D578" s="1"/>
      <c r="E578" s="1"/>
    </row>
    <row r="579" spans="2:5" hidden="1">
      <c r="B579" s="1"/>
      <c r="C579" s="1"/>
      <c r="D579" s="1"/>
      <c r="E579" s="1"/>
    </row>
    <row r="580" spans="2:5" hidden="1">
      <c r="B580" s="1"/>
      <c r="C580" s="1"/>
      <c r="D580" s="1"/>
      <c r="E580" s="1"/>
    </row>
    <row r="581" spans="2:5" hidden="1">
      <c r="B581" s="1"/>
      <c r="C581" s="1"/>
      <c r="D581" s="1"/>
      <c r="E581" s="1"/>
    </row>
    <row r="582" spans="2:5" hidden="1">
      <c r="B582" s="1"/>
      <c r="C582" s="1"/>
      <c r="D582" s="1"/>
      <c r="E582" s="1"/>
    </row>
    <row r="583" spans="2:5" hidden="1">
      <c r="B583" s="1"/>
      <c r="C583" s="1"/>
      <c r="D583" s="1"/>
      <c r="E583" s="1"/>
    </row>
    <row r="584" spans="2:5" hidden="1">
      <c r="B584" s="1"/>
      <c r="C584" s="1"/>
      <c r="D584" s="1"/>
      <c r="E584" s="1"/>
    </row>
    <row r="585" spans="2:5" hidden="1">
      <c r="B585" s="1"/>
      <c r="C585" s="1"/>
      <c r="D585" s="1"/>
      <c r="E585" s="1"/>
    </row>
    <row r="586" spans="2:5" hidden="1">
      <c r="B586" s="1"/>
      <c r="C586" s="1"/>
      <c r="D586" s="1"/>
      <c r="E586" s="1"/>
    </row>
    <row r="587" spans="2:5" hidden="1">
      <c r="B587" s="1"/>
      <c r="C587" s="1"/>
      <c r="D587" s="1"/>
      <c r="E587" s="1"/>
    </row>
    <row r="588" spans="2:5" hidden="1">
      <c r="B588" s="1"/>
      <c r="C588" s="1"/>
      <c r="D588" s="1"/>
      <c r="E588" s="1"/>
    </row>
    <row r="589" spans="2:5" hidden="1">
      <c r="B589" s="1"/>
      <c r="C589" s="1"/>
      <c r="D589" s="1"/>
      <c r="E589" s="1"/>
    </row>
    <row r="590" spans="2:5" hidden="1">
      <c r="B590" s="1"/>
      <c r="C590" s="1"/>
      <c r="D590" s="1"/>
      <c r="E590" s="1"/>
    </row>
    <row r="591" spans="2:5" hidden="1">
      <c r="B591" s="1"/>
      <c r="C591" s="1"/>
      <c r="D591" s="1"/>
      <c r="E591" s="1"/>
    </row>
    <row r="592" spans="2:5" hidden="1">
      <c r="B592" s="1"/>
      <c r="C592" s="1"/>
      <c r="D592" s="1"/>
      <c r="E592" s="1"/>
    </row>
    <row r="593" spans="2:5" hidden="1">
      <c r="B593" s="1"/>
      <c r="C593" s="1"/>
      <c r="D593" s="1"/>
      <c r="E593" s="1"/>
    </row>
    <row r="594" spans="2:5" hidden="1">
      <c r="B594" s="1"/>
      <c r="C594" s="1"/>
      <c r="D594" s="1"/>
      <c r="E594" s="1"/>
    </row>
    <row r="595" spans="2:5" hidden="1">
      <c r="B595" s="1"/>
      <c r="C595" s="1"/>
      <c r="D595" s="1"/>
      <c r="E595" s="1"/>
    </row>
    <row r="596" spans="2:5" hidden="1">
      <c r="B596" s="1"/>
      <c r="C596" s="1"/>
      <c r="D596" s="1"/>
      <c r="E596" s="1"/>
    </row>
    <row r="597" spans="2:5" hidden="1">
      <c r="B597" s="1"/>
      <c r="C597" s="1"/>
      <c r="D597" s="1"/>
      <c r="E597" s="1"/>
    </row>
    <row r="598" spans="2:5" hidden="1">
      <c r="B598" s="1"/>
      <c r="C598" s="1"/>
      <c r="D598" s="1"/>
      <c r="E598" s="1"/>
    </row>
    <row r="599" spans="2:5" hidden="1">
      <c r="B599" s="1"/>
      <c r="C599" s="1"/>
      <c r="D599" s="1"/>
      <c r="E599" s="1"/>
    </row>
    <row r="600" spans="2:5" hidden="1">
      <c r="B600" s="1"/>
      <c r="C600" s="1"/>
      <c r="D600" s="1"/>
      <c r="E600" s="1"/>
    </row>
    <row r="601" spans="2:5" hidden="1">
      <c r="B601" s="1"/>
      <c r="C601" s="1"/>
      <c r="D601" s="1"/>
      <c r="E601" s="1"/>
    </row>
    <row r="602" spans="2:5" hidden="1">
      <c r="B602" s="1"/>
      <c r="C602" s="1"/>
      <c r="D602" s="1"/>
      <c r="E602" s="1"/>
    </row>
    <row r="603" spans="2:5" hidden="1">
      <c r="B603" s="1"/>
      <c r="C603" s="1"/>
      <c r="D603" s="1"/>
      <c r="E603" s="1"/>
    </row>
    <row r="604" spans="2:5" hidden="1">
      <c r="B604" s="1"/>
      <c r="C604" s="1"/>
      <c r="D604" s="1"/>
      <c r="E604" s="1"/>
    </row>
    <row r="605" spans="2:5" hidden="1">
      <c r="B605" s="1"/>
      <c r="C605" s="1"/>
      <c r="D605" s="1"/>
      <c r="E605" s="1"/>
    </row>
    <row r="606" spans="2:5" hidden="1">
      <c r="B606" s="1"/>
      <c r="C606" s="1"/>
      <c r="D606" s="1"/>
      <c r="E606" s="1"/>
    </row>
    <row r="607" spans="2:5" hidden="1">
      <c r="B607" s="1"/>
      <c r="C607" s="1"/>
      <c r="D607" s="1"/>
      <c r="E607" s="1"/>
    </row>
    <row r="608" spans="2:5" hidden="1">
      <c r="B608" s="1"/>
      <c r="C608" s="1"/>
      <c r="D608" s="1"/>
      <c r="E608" s="1"/>
    </row>
    <row r="609" spans="2:5" hidden="1">
      <c r="B609" s="1"/>
      <c r="C609" s="1"/>
      <c r="D609" s="1"/>
      <c r="E609" s="1"/>
    </row>
    <row r="610" spans="2:5" hidden="1">
      <c r="B610" s="1"/>
      <c r="C610" s="1"/>
      <c r="D610" s="1"/>
      <c r="E610" s="1"/>
    </row>
    <row r="611" spans="2:5" hidden="1">
      <c r="B611" s="1"/>
      <c r="C611" s="1"/>
      <c r="D611" s="1"/>
      <c r="E611" s="1"/>
    </row>
    <row r="612" spans="2:5" hidden="1">
      <c r="B612" s="1"/>
      <c r="C612" s="1"/>
      <c r="D612" s="1"/>
      <c r="E612" s="1"/>
    </row>
    <row r="613" spans="2:5" hidden="1">
      <c r="B613" s="1"/>
      <c r="C613" s="1"/>
      <c r="D613" s="1"/>
      <c r="E613" s="1"/>
    </row>
    <row r="614" spans="2:5" hidden="1">
      <c r="B614" s="1"/>
      <c r="C614" s="1"/>
      <c r="D614" s="1"/>
      <c r="E614" s="1"/>
    </row>
    <row r="615" spans="2:5" hidden="1">
      <c r="B615" s="1"/>
      <c r="C615" s="1"/>
      <c r="D615" s="1"/>
      <c r="E615" s="1"/>
    </row>
    <row r="616" spans="2:5" hidden="1">
      <c r="B616" s="1"/>
      <c r="C616" s="1"/>
      <c r="D616" s="1"/>
      <c r="E616" s="1"/>
    </row>
    <row r="617" spans="2:5" hidden="1">
      <c r="B617" s="1"/>
      <c r="C617" s="1"/>
      <c r="D617" s="1"/>
      <c r="E617" s="1"/>
    </row>
    <row r="618" spans="2:5" hidden="1">
      <c r="B618" s="1"/>
      <c r="C618" s="1"/>
      <c r="D618" s="1"/>
      <c r="E618" s="1"/>
    </row>
    <row r="619" spans="2:5" hidden="1">
      <c r="B619" s="1"/>
      <c r="C619" s="1"/>
      <c r="D619" s="1"/>
      <c r="E619" s="1"/>
    </row>
    <row r="620" spans="2:5" hidden="1">
      <c r="B620" s="1"/>
      <c r="C620" s="1"/>
      <c r="D620" s="1"/>
      <c r="E620" s="1"/>
    </row>
    <row r="621" spans="2:5" hidden="1">
      <c r="B621" s="1"/>
      <c r="C621" s="1"/>
      <c r="D621" s="1"/>
      <c r="E621" s="1"/>
    </row>
    <row r="622" spans="2:5" hidden="1">
      <c r="B622" s="1"/>
      <c r="C622" s="1"/>
      <c r="D622" s="1"/>
      <c r="E622" s="1"/>
    </row>
    <row r="623" spans="2:5" hidden="1">
      <c r="B623" s="1"/>
      <c r="C623" s="1"/>
      <c r="D623" s="1"/>
      <c r="E623" s="1"/>
    </row>
    <row r="624" spans="2:5" hidden="1">
      <c r="B624" s="1"/>
      <c r="C624" s="1"/>
      <c r="D624" s="1"/>
      <c r="E624" s="1"/>
    </row>
    <row r="625" spans="2:5" hidden="1">
      <c r="B625" s="1"/>
      <c r="C625" s="1"/>
      <c r="D625" s="1"/>
      <c r="E625" s="1"/>
    </row>
    <row r="626" spans="2:5" hidden="1">
      <c r="B626" s="1"/>
      <c r="C626" s="1"/>
      <c r="D626" s="1"/>
      <c r="E626" s="1"/>
    </row>
    <row r="627" spans="2:5" hidden="1">
      <c r="B627" s="1"/>
      <c r="C627" s="1"/>
      <c r="D627" s="1"/>
      <c r="E627" s="1"/>
    </row>
    <row r="628" spans="2:5" hidden="1">
      <c r="B628" s="1"/>
      <c r="C628" s="1"/>
      <c r="D628" s="1"/>
      <c r="E628" s="1"/>
    </row>
    <row r="629" spans="2:5" hidden="1">
      <c r="B629" s="1"/>
      <c r="C629" s="1"/>
      <c r="D629" s="1"/>
      <c r="E629" s="1"/>
    </row>
    <row r="630" spans="2:5" hidden="1">
      <c r="B630" s="1"/>
      <c r="C630" s="1"/>
      <c r="D630" s="1"/>
      <c r="E630" s="1"/>
    </row>
    <row r="631" spans="2:5" hidden="1">
      <c r="B631" s="1"/>
      <c r="C631" s="1"/>
      <c r="D631" s="1"/>
      <c r="E631" s="1"/>
    </row>
    <row r="632" spans="2:5" hidden="1">
      <c r="B632" s="1"/>
      <c r="C632" s="1"/>
      <c r="D632" s="1"/>
      <c r="E632" s="1"/>
    </row>
    <row r="633" spans="2:5" hidden="1">
      <c r="B633" s="1"/>
      <c r="C633" s="1"/>
      <c r="D633" s="1"/>
      <c r="E633" s="1"/>
    </row>
    <row r="634" spans="2:5" hidden="1">
      <c r="B634" s="1"/>
      <c r="C634" s="1"/>
      <c r="D634" s="1"/>
      <c r="E634" s="1"/>
    </row>
    <row r="635" spans="2:5" hidden="1">
      <c r="B635" s="1"/>
      <c r="C635" s="1"/>
      <c r="D635" s="1"/>
      <c r="E635" s="1"/>
    </row>
    <row r="636" spans="2:5" hidden="1">
      <c r="B636" s="1"/>
      <c r="C636" s="1"/>
      <c r="D636" s="1"/>
      <c r="E636" s="1"/>
    </row>
    <row r="637" spans="2:5" hidden="1">
      <c r="B637" s="1"/>
      <c r="C637" s="1"/>
      <c r="D637" s="1"/>
      <c r="E637" s="1"/>
    </row>
    <row r="638" spans="2:5" hidden="1">
      <c r="B638" s="1"/>
      <c r="C638" s="1"/>
      <c r="D638" s="1"/>
      <c r="E638" s="1"/>
    </row>
    <row r="639" spans="2:5" hidden="1">
      <c r="B639" s="1"/>
      <c r="C639" s="1"/>
      <c r="D639" s="1"/>
      <c r="E639" s="1"/>
    </row>
    <row r="640" spans="2:5" hidden="1">
      <c r="B640" s="1"/>
      <c r="C640" s="1"/>
      <c r="D640" s="1"/>
      <c r="E640" s="1"/>
    </row>
    <row r="641" spans="2:5" hidden="1">
      <c r="B641" s="1"/>
      <c r="C641" s="1"/>
      <c r="D641" s="1"/>
      <c r="E641" s="1"/>
    </row>
    <row r="642" spans="2:5" hidden="1">
      <c r="B642" s="1"/>
      <c r="C642" s="1"/>
      <c r="D642" s="1"/>
      <c r="E642" s="1"/>
    </row>
    <row r="643" spans="2:5" hidden="1">
      <c r="B643" s="1"/>
      <c r="C643" s="1"/>
      <c r="D643" s="1"/>
      <c r="E643" s="1"/>
    </row>
    <row r="644" spans="2:5" hidden="1">
      <c r="B644" s="1"/>
      <c r="C644" s="1"/>
      <c r="D644" s="1"/>
      <c r="E644" s="1"/>
    </row>
    <row r="645" spans="2:5" hidden="1">
      <c r="B645" s="1"/>
      <c r="C645" s="1"/>
      <c r="D645" s="1"/>
      <c r="E645" s="1"/>
    </row>
    <row r="646" spans="2:5" hidden="1">
      <c r="B646" s="1"/>
      <c r="C646" s="1"/>
      <c r="D646" s="1"/>
      <c r="E646" s="1"/>
    </row>
    <row r="647" spans="2:5" hidden="1">
      <c r="B647" s="1"/>
      <c r="C647" s="1"/>
      <c r="D647" s="1"/>
      <c r="E647" s="1"/>
    </row>
    <row r="648" spans="2:5" hidden="1">
      <c r="B648" s="1"/>
      <c r="C648" s="1"/>
      <c r="D648" s="1"/>
      <c r="E648" s="1"/>
    </row>
    <row r="649" spans="2:5" hidden="1">
      <c r="B649" s="1"/>
      <c r="C649" s="1"/>
      <c r="D649" s="1"/>
      <c r="E649" s="1"/>
    </row>
    <row r="650" spans="2:5" hidden="1">
      <c r="B650" s="1"/>
      <c r="C650" s="1"/>
      <c r="D650" s="1"/>
      <c r="E650" s="1"/>
    </row>
    <row r="651" spans="2:5" hidden="1">
      <c r="B651" s="1"/>
      <c r="C651" s="1"/>
      <c r="D651" s="1"/>
      <c r="E651" s="1"/>
    </row>
    <row r="652" spans="2:5" hidden="1">
      <c r="B652" s="1"/>
      <c r="C652" s="1"/>
      <c r="D652" s="1"/>
      <c r="E652" s="1"/>
    </row>
    <row r="653" spans="2:5" hidden="1">
      <c r="B653" s="1"/>
      <c r="C653" s="1"/>
      <c r="D653" s="1"/>
      <c r="E653" s="1"/>
    </row>
    <row r="654" spans="2:5" hidden="1">
      <c r="B654" s="1"/>
      <c r="C654" s="1"/>
      <c r="D654" s="1"/>
      <c r="E654" s="1"/>
    </row>
    <row r="655" spans="2:5" hidden="1">
      <c r="B655" s="1"/>
      <c r="C655" s="1"/>
      <c r="D655" s="1"/>
      <c r="E655" s="1"/>
    </row>
    <row r="656" spans="2:5" hidden="1">
      <c r="B656" s="1"/>
      <c r="C656" s="1"/>
      <c r="D656" s="1"/>
      <c r="E656" s="1"/>
    </row>
    <row r="657" spans="2:5" hidden="1">
      <c r="B657" s="1"/>
      <c r="C657" s="1"/>
      <c r="D657" s="1"/>
      <c r="E657" s="1"/>
    </row>
    <row r="658" spans="2:5" hidden="1">
      <c r="B658" s="1"/>
      <c r="C658" s="1"/>
      <c r="D658" s="1"/>
      <c r="E658" s="1"/>
    </row>
    <row r="659" spans="2:5" hidden="1">
      <c r="B659" s="1"/>
      <c r="C659" s="1"/>
      <c r="D659" s="1"/>
      <c r="E659" s="1"/>
    </row>
    <row r="660" spans="2:5" hidden="1">
      <c r="B660" s="1"/>
      <c r="C660" s="1"/>
      <c r="D660" s="1"/>
      <c r="E660" s="1"/>
    </row>
    <row r="661" spans="2:5" hidden="1">
      <c r="B661" s="1"/>
      <c r="C661" s="1"/>
      <c r="D661" s="1"/>
      <c r="E661" s="1"/>
    </row>
    <row r="662" spans="2:5" hidden="1">
      <c r="B662" s="1"/>
      <c r="C662" s="1"/>
      <c r="D662" s="1"/>
      <c r="E662" s="1"/>
    </row>
    <row r="663" spans="2:5" hidden="1">
      <c r="B663" s="1"/>
      <c r="C663" s="1"/>
      <c r="D663" s="1"/>
      <c r="E663" s="1"/>
    </row>
    <row r="664" spans="2:5" hidden="1">
      <c r="B664" s="1"/>
      <c r="C664" s="1"/>
      <c r="D664" s="1"/>
      <c r="E664" s="1"/>
    </row>
    <row r="665" spans="2:5" hidden="1">
      <c r="B665" s="1"/>
      <c r="C665" s="1"/>
      <c r="D665" s="1"/>
      <c r="E665" s="1"/>
    </row>
    <row r="666" spans="2:5" hidden="1">
      <c r="B666" s="1"/>
      <c r="C666" s="1"/>
      <c r="D666" s="1"/>
      <c r="E666" s="1"/>
    </row>
    <row r="667" spans="2:5" hidden="1">
      <c r="B667" s="1"/>
      <c r="C667" s="1"/>
      <c r="D667" s="1"/>
      <c r="E667" s="1"/>
    </row>
    <row r="668" spans="2:5" hidden="1">
      <c r="B668" s="1"/>
      <c r="C668" s="1"/>
      <c r="D668" s="1"/>
      <c r="E668" s="1"/>
    </row>
    <row r="669" spans="2:5" hidden="1">
      <c r="B669" s="1"/>
      <c r="C669" s="1"/>
      <c r="D669" s="1"/>
      <c r="E669" s="1"/>
    </row>
    <row r="670" spans="2:5" hidden="1">
      <c r="B670" s="1"/>
      <c r="C670" s="1"/>
      <c r="D670" s="1"/>
      <c r="E670" s="1"/>
    </row>
    <row r="671" spans="2:5" hidden="1">
      <c r="B671" s="1"/>
      <c r="C671" s="1"/>
      <c r="D671" s="1"/>
      <c r="E671" s="1"/>
    </row>
    <row r="672" spans="2:5" hidden="1">
      <c r="B672" s="1"/>
      <c r="C672" s="1"/>
      <c r="D672" s="1"/>
      <c r="E672" s="1"/>
    </row>
    <row r="673" spans="2:5" hidden="1">
      <c r="B673" s="1"/>
      <c r="C673" s="1"/>
      <c r="D673" s="1"/>
      <c r="E673" s="1"/>
    </row>
    <row r="674" spans="2:5" hidden="1">
      <c r="B674" s="1"/>
      <c r="C674" s="1"/>
      <c r="D674" s="1"/>
      <c r="E674" s="1"/>
    </row>
    <row r="675" spans="2:5" hidden="1">
      <c r="B675" s="1"/>
      <c r="C675" s="1"/>
      <c r="D675" s="1"/>
      <c r="E675" s="1"/>
    </row>
    <row r="676" spans="2:5" hidden="1">
      <c r="B676" s="1"/>
      <c r="C676" s="1"/>
      <c r="D676" s="1"/>
      <c r="E676" s="1"/>
    </row>
    <row r="677" spans="2:5" hidden="1">
      <c r="B677" s="1"/>
      <c r="C677" s="1"/>
      <c r="D677" s="1"/>
      <c r="E677" s="1"/>
    </row>
    <row r="678" spans="2:5" hidden="1">
      <c r="B678" s="1"/>
      <c r="C678" s="1"/>
      <c r="D678" s="1"/>
      <c r="E678" s="1"/>
    </row>
    <row r="679" spans="2:5" hidden="1">
      <c r="B679" s="1"/>
      <c r="C679" s="1"/>
      <c r="D679" s="1"/>
      <c r="E679" s="1"/>
    </row>
    <row r="680" spans="2:5" hidden="1">
      <c r="B680" s="1"/>
      <c r="C680" s="1"/>
      <c r="D680" s="1"/>
      <c r="E680" s="1"/>
    </row>
    <row r="681" spans="2:5" hidden="1">
      <c r="B681" s="1"/>
      <c r="C681" s="1"/>
      <c r="D681" s="1"/>
      <c r="E681" s="1"/>
    </row>
    <row r="682" spans="2:5" hidden="1">
      <c r="B682" s="1"/>
      <c r="C682" s="1"/>
      <c r="D682" s="1"/>
      <c r="E682" s="1"/>
    </row>
    <row r="683" spans="2:5" hidden="1">
      <c r="B683" s="1"/>
      <c r="C683" s="1"/>
      <c r="D683" s="1"/>
      <c r="E683" s="1"/>
    </row>
    <row r="684" spans="2:5" hidden="1">
      <c r="B684" s="1"/>
      <c r="C684" s="1"/>
      <c r="D684" s="1"/>
      <c r="E684" s="1"/>
    </row>
    <row r="685" spans="2:5" hidden="1">
      <c r="B685" s="1"/>
      <c r="C685" s="1"/>
      <c r="D685" s="1"/>
      <c r="E685" s="1"/>
    </row>
    <row r="686" spans="2:5" hidden="1">
      <c r="B686" s="1"/>
      <c r="C686" s="1"/>
      <c r="D686" s="1"/>
      <c r="E686" s="1"/>
    </row>
    <row r="687" spans="2:5" hidden="1">
      <c r="B687" s="1"/>
      <c r="C687" s="1"/>
      <c r="D687" s="1"/>
      <c r="E687" s="1"/>
    </row>
    <row r="688" spans="2:5" hidden="1">
      <c r="B688" s="1"/>
      <c r="C688" s="1"/>
      <c r="D688" s="1"/>
      <c r="E688" s="1"/>
    </row>
    <row r="689" spans="2:5" hidden="1">
      <c r="B689" s="1"/>
      <c r="C689" s="1"/>
      <c r="D689" s="1"/>
      <c r="E689" s="1"/>
    </row>
    <row r="690" spans="2:5" hidden="1">
      <c r="B690" s="1"/>
      <c r="C690" s="1"/>
      <c r="D690" s="1"/>
      <c r="E690" s="1"/>
    </row>
    <row r="691" spans="2:5" hidden="1">
      <c r="B691" s="1"/>
      <c r="C691" s="1"/>
      <c r="D691" s="1"/>
      <c r="E691" s="1"/>
    </row>
    <row r="692" spans="2:5" hidden="1">
      <c r="B692" s="1"/>
      <c r="C692" s="1"/>
      <c r="D692" s="1"/>
      <c r="E692" s="1"/>
    </row>
    <row r="693" spans="2:5" hidden="1">
      <c r="B693" s="1"/>
      <c r="C693" s="1"/>
      <c r="D693" s="1"/>
      <c r="E693" s="1"/>
    </row>
    <row r="694" spans="2:5" hidden="1">
      <c r="B694" s="1"/>
      <c r="C694" s="1"/>
      <c r="D694" s="1"/>
      <c r="E694" s="1"/>
    </row>
    <row r="695" spans="2:5" hidden="1">
      <c r="B695" s="1"/>
      <c r="C695" s="1"/>
      <c r="D695" s="1"/>
      <c r="E695" s="1"/>
    </row>
    <row r="696" spans="2:5" hidden="1">
      <c r="B696" s="1"/>
      <c r="C696" s="1"/>
      <c r="D696" s="1"/>
      <c r="E696" s="1"/>
    </row>
    <row r="697" spans="2:5" hidden="1">
      <c r="B697" s="1"/>
      <c r="C697" s="1"/>
      <c r="D697" s="1"/>
      <c r="E697" s="1"/>
    </row>
    <row r="698" spans="2:5" hidden="1">
      <c r="B698" s="1"/>
      <c r="C698" s="1"/>
      <c r="D698" s="1"/>
      <c r="E698" s="1"/>
    </row>
    <row r="699" spans="2:5" hidden="1">
      <c r="B699" s="1"/>
      <c r="C699" s="1"/>
      <c r="D699" s="1"/>
      <c r="E699" s="1"/>
    </row>
    <row r="700" spans="2:5" hidden="1">
      <c r="B700" s="1"/>
      <c r="C700" s="1"/>
      <c r="D700" s="1"/>
      <c r="E700" s="1"/>
    </row>
    <row r="701" spans="2:5" hidden="1">
      <c r="B701" s="1"/>
      <c r="C701" s="1"/>
      <c r="D701" s="1"/>
      <c r="E701" s="1"/>
    </row>
    <row r="702" spans="2:5" hidden="1">
      <c r="B702" s="1"/>
      <c r="C702" s="1"/>
      <c r="D702" s="1"/>
      <c r="E702" s="1"/>
    </row>
    <row r="703" spans="2:5" hidden="1">
      <c r="B703" s="1"/>
      <c r="C703" s="1"/>
      <c r="D703" s="1"/>
      <c r="E703" s="1"/>
    </row>
    <row r="704" spans="2:5" hidden="1">
      <c r="B704" s="1"/>
      <c r="C704" s="1"/>
      <c r="D704" s="1"/>
      <c r="E704" s="1"/>
    </row>
    <row r="705" spans="2:5" hidden="1">
      <c r="B705" s="1"/>
      <c r="C705" s="1"/>
      <c r="D705" s="1"/>
      <c r="E705" s="1"/>
    </row>
    <row r="706" spans="2:5" hidden="1">
      <c r="B706" s="1"/>
      <c r="C706" s="1"/>
      <c r="D706" s="1"/>
      <c r="E706" s="1"/>
    </row>
    <row r="707" spans="2:5" hidden="1">
      <c r="B707" s="1"/>
      <c r="C707" s="1"/>
      <c r="D707" s="1"/>
      <c r="E707" s="1"/>
    </row>
    <row r="708" spans="2:5" hidden="1">
      <c r="B708" s="1"/>
      <c r="C708" s="1"/>
      <c r="D708" s="1"/>
      <c r="E708" s="1"/>
    </row>
    <row r="709" spans="2:5" hidden="1">
      <c r="B709" s="1"/>
      <c r="C709" s="1"/>
      <c r="D709" s="1"/>
      <c r="E709" s="1"/>
    </row>
    <row r="710" spans="2:5" hidden="1">
      <c r="B710" s="1"/>
      <c r="C710" s="1"/>
      <c r="D710" s="1"/>
      <c r="E710" s="1"/>
    </row>
    <row r="711" spans="2:5" hidden="1">
      <c r="B711" s="1"/>
      <c r="C711" s="1"/>
      <c r="D711" s="1"/>
      <c r="E711" s="1"/>
    </row>
    <row r="712" spans="2:5" hidden="1">
      <c r="B712" s="1"/>
      <c r="C712" s="1"/>
      <c r="D712" s="1"/>
      <c r="E712" s="1"/>
    </row>
    <row r="713" spans="2:5" hidden="1">
      <c r="B713" s="1"/>
      <c r="C713" s="1"/>
      <c r="D713" s="1"/>
      <c r="E713" s="1"/>
    </row>
    <row r="714" spans="2:5" hidden="1">
      <c r="B714" s="1"/>
      <c r="C714" s="1"/>
      <c r="D714" s="1"/>
      <c r="E714" s="1"/>
    </row>
    <row r="715" spans="2:5" hidden="1">
      <c r="B715" s="1"/>
      <c r="C715" s="1"/>
      <c r="D715" s="1"/>
      <c r="E715" s="1"/>
    </row>
    <row r="716" spans="2:5" hidden="1">
      <c r="B716" s="1"/>
      <c r="C716" s="1"/>
      <c r="D716" s="1"/>
      <c r="E716" s="1"/>
    </row>
    <row r="717" spans="2:5" hidden="1">
      <c r="B717" s="1"/>
      <c r="C717" s="1"/>
      <c r="D717" s="1"/>
      <c r="E717" s="1"/>
    </row>
    <row r="718" spans="2:5" hidden="1">
      <c r="B718" s="1"/>
      <c r="C718" s="1"/>
      <c r="D718" s="1"/>
      <c r="E718" s="1"/>
    </row>
    <row r="719" spans="2:5" hidden="1">
      <c r="B719" s="1"/>
      <c r="C719" s="1"/>
      <c r="D719" s="1"/>
      <c r="E719" s="1"/>
    </row>
    <row r="720" spans="2:5" hidden="1">
      <c r="B720" s="1"/>
      <c r="C720" s="1"/>
      <c r="D720" s="1"/>
      <c r="E720" s="1"/>
    </row>
    <row r="721" spans="2:5" hidden="1">
      <c r="B721" s="1"/>
      <c r="C721" s="1"/>
      <c r="D721" s="1"/>
      <c r="E721" s="1"/>
    </row>
    <row r="722" spans="2:5" hidden="1">
      <c r="B722" s="1"/>
      <c r="C722" s="1"/>
      <c r="D722" s="1"/>
      <c r="E722" s="1"/>
    </row>
    <row r="723" spans="2:5" hidden="1">
      <c r="B723" s="1"/>
      <c r="C723" s="1"/>
      <c r="D723" s="1"/>
      <c r="E723" s="1"/>
    </row>
    <row r="724" spans="2:5" hidden="1">
      <c r="B724" s="1"/>
      <c r="C724" s="1"/>
      <c r="D724" s="1"/>
      <c r="E724" s="1"/>
    </row>
    <row r="725" spans="2:5" hidden="1">
      <c r="B725" s="1"/>
      <c r="C725" s="1"/>
      <c r="D725" s="1"/>
      <c r="E725" s="1"/>
    </row>
    <row r="726" spans="2:5" hidden="1">
      <c r="B726" s="1"/>
      <c r="C726" s="1"/>
      <c r="D726" s="1"/>
      <c r="E726" s="1"/>
    </row>
    <row r="727" spans="2:5" hidden="1">
      <c r="B727" s="1"/>
      <c r="C727" s="1"/>
      <c r="D727" s="1"/>
      <c r="E727" s="1"/>
    </row>
    <row r="728" spans="2:5" hidden="1">
      <c r="B728" s="1"/>
      <c r="C728" s="1"/>
      <c r="D728" s="1"/>
      <c r="E728" s="1"/>
    </row>
    <row r="729" spans="2:5" hidden="1">
      <c r="B729" s="1"/>
      <c r="C729" s="1"/>
      <c r="D729" s="1"/>
      <c r="E729" s="1"/>
    </row>
    <row r="730" spans="2:5" hidden="1">
      <c r="B730" s="1"/>
      <c r="C730" s="1"/>
      <c r="D730" s="1"/>
      <c r="E730" s="1"/>
    </row>
    <row r="731" spans="2:5" hidden="1">
      <c r="B731" s="1"/>
      <c r="C731" s="1"/>
      <c r="D731" s="1"/>
      <c r="E731" s="1"/>
    </row>
    <row r="732" spans="2:5" hidden="1">
      <c r="B732" s="1"/>
      <c r="C732" s="1"/>
      <c r="D732" s="1"/>
      <c r="E732" s="1"/>
    </row>
    <row r="733" spans="2:5" hidden="1">
      <c r="B733" s="1"/>
      <c r="C733" s="1"/>
      <c r="D733" s="1"/>
      <c r="E733" s="1"/>
    </row>
    <row r="734" spans="2:5" hidden="1">
      <c r="B734" s="1"/>
      <c r="C734" s="1"/>
      <c r="D734" s="1"/>
      <c r="E734" s="1"/>
    </row>
    <row r="735" spans="2:5" hidden="1">
      <c r="B735" s="1"/>
      <c r="C735" s="1"/>
      <c r="D735" s="1"/>
      <c r="E735" s="1"/>
    </row>
    <row r="736" spans="2:5" hidden="1">
      <c r="B736" s="1"/>
      <c r="C736" s="1"/>
      <c r="D736" s="1"/>
      <c r="E736" s="1"/>
    </row>
    <row r="737" spans="2:5" hidden="1">
      <c r="B737" s="1"/>
      <c r="C737" s="1"/>
      <c r="D737" s="1"/>
      <c r="E737" s="1"/>
    </row>
    <row r="738" spans="2:5" hidden="1">
      <c r="B738" s="1"/>
      <c r="C738" s="1"/>
      <c r="D738" s="1"/>
      <c r="E738" s="1"/>
    </row>
    <row r="739" spans="2:5" hidden="1">
      <c r="B739" s="1"/>
      <c r="C739" s="1"/>
      <c r="D739" s="1"/>
      <c r="E739" s="1"/>
    </row>
    <row r="740" spans="2:5" hidden="1">
      <c r="B740" s="1"/>
      <c r="C740" s="1"/>
      <c r="D740" s="1"/>
      <c r="E740" s="1"/>
    </row>
    <row r="741" spans="2:5" hidden="1">
      <c r="B741" s="1"/>
      <c r="C741" s="1"/>
      <c r="D741" s="1"/>
      <c r="E741" s="1"/>
    </row>
    <row r="742" spans="2:5" hidden="1">
      <c r="B742" s="1"/>
      <c r="C742" s="1"/>
      <c r="D742" s="1"/>
      <c r="E742" s="1"/>
    </row>
    <row r="743" spans="2:5" hidden="1">
      <c r="B743" s="1"/>
      <c r="C743" s="1"/>
      <c r="D743" s="1"/>
      <c r="E743" s="1"/>
    </row>
    <row r="744" spans="2:5" hidden="1">
      <c r="B744" s="1"/>
      <c r="C744" s="1"/>
      <c r="D744" s="1"/>
      <c r="E744" s="1"/>
    </row>
    <row r="745" spans="2:5" hidden="1">
      <c r="B745" s="1"/>
      <c r="C745" s="1"/>
      <c r="D745" s="1"/>
      <c r="E745" s="1"/>
    </row>
    <row r="746" spans="2:5" hidden="1">
      <c r="B746" s="1"/>
      <c r="C746" s="1"/>
      <c r="D746" s="1"/>
      <c r="E746" s="1"/>
    </row>
    <row r="747" spans="2:5" hidden="1">
      <c r="B747" s="1"/>
      <c r="C747" s="1"/>
      <c r="D747" s="1"/>
      <c r="E747" s="1"/>
    </row>
    <row r="748" spans="2:5" hidden="1">
      <c r="B748" s="1"/>
      <c r="C748" s="1"/>
      <c r="D748" s="1"/>
      <c r="E748" s="1"/>
    </row>
    <row r="749" spans="2:5" hidden="1">
      <c r="B749" s="1"/>
      <c r="C749" s="1"/>
      <c r="D749" s="1"/>
      <c r="E749" s="1"/>
    </row>
    <row r="750" spans="2:5" hidden="1">
      <c r="B750" s="1"/>
      <c r="C750" s="1"/>
      <c r="D750" s="1"/>
      <c r="E750" s="1"/>
    </row>
    <row r="751" spans="2:5" hidden="1">
      <c r="B751" s="1"/>
      <c r="C751" s="1"/>
      <c r="D751" s="1"/>
      <c r="E751" s="1"/>
    </row>
    <row r="752" spans="2:5" hidden="1">
      <c r="B752" s="1"/>
      <c r="C752" s="1"/>
      <c r="D752" s="1"/>
      <c r="E752" s="1"/>
    </row>
    <row r="753" spans="2:5" hidden="1">
      <c r="B753" s="1"/>
      <c r="C753" s="1"/>
      <c r="D753" s="1"/>
      <c r="E753" s="1"/>
    </row>
    <row r="754" spans="2:5" hidden="1">
      <c r="B754" s="1"/>
      <c r="C754" s="1"/>
      <c r="D754" s="1"/>
      <c r="E754" s="1"/>
    </row>
    <row r="755" spans="2:5" hidden="1">
      <c r="B755" s="1"/>
      <c r="C755" s="1"/>
      <c r="D755" s="1"/>
      <c r="E755" s="1"/>
    </row>
    <row r="756" spans="2:5" hidden="1">
      <c r="B756" s="1"/>
      <c r="C756" s="1"/>
      <c r="D756" s="1"/>
      <c r="E756" s="1"/>
    </row>
    <row r="757" spans="2:5" hidden="1">
      <c r="B757" s="1"/>
      <c r="C757" s="1"/>
      <c r="D757" s="1"/>
      <c r="E757" s="1"/>
    </row>
    <row r="758" spans="2:5" hidden="1">
      <c r="B758" s="1"/>
      <c r="C758" s="1"/>
      <c r="D758" s="1"/>
      <c r="E758" s="1"/>
    </row>
    <row r="759" spans="2:5" hidden="1">
      <c r="B759" s="1"/>
      <c r="C759" s="1"/>
      <c r="D759" s="1"/>
      <c r="E759" s="1"/>
    </row>
    <row r="760" spans="2:5" hidden="1">
      <c r="B760" s="1"/>
      <c r="C760" s="1"/>
      <c r="D760" s="1"/>
      <c r="E760" s="1"/>
    </row>
    <row r="761" spans="2:5" hidden="1">
      <c r="B761" s="1"/>
      <c r="C761" s="1"/>
      <c r="D761" s="1"/>
      <c r="E761" s="1"/>
    </row>
    <row r="762" spans="2:5" hidden="1">
      <c r="B762" s="1"/>
      <c r="C762" s="1"/>
      <c r="D762" s="1"/>
      <c r="E762" s="1"/>
    </row>
    <row r="763" spans="2:5" hidden="1">
      <c r="B763" s="1"/>
      <c r="C763" s="1"/>
      <c r="D763" s="1"/>
      <c r="E763" s="1"/>
    </row>
    <row r="764" spans="2:5" hidden="1">
      <c r="B764" s="1"/>
      <c r="C764" s="1"/>
      <c r="D764" s="1"/>
      <c r="E764" s="1"/>
    </row>
    <row r="765" spans="2:5" hidden="1">
      <c r="B765" s="1"/>
      <c r="C765" s="1"/>
      <c r="D765" s="1"/>
      <c r="E765" s="1"/>
    </row>
    <row r="766" spans="2:5" hidden="1">
      <c r="B766" s="1"/>
      <c r="C766" s="1"/>
      <c r="D766" s="1"/>
      <c r="E766" s="1"/>
    </row>
    <row r="767" spans="2:5" hidden="1">
      <c r="B767" s="1"/>
      <c r="C767" s="1"/>
      <c r="D767" s="1"/>
      <c r="E767" s="1"/>
    </row>
    <row r="768" spans="2:5" hidden="1">
      <c r="B768" s="1"/>
      <c r="C768" s="1"/>
      <c r="D768" s="1"/>
      <c r="E768" s="1"/>
    </row>
    <row r="769" spans="2:5" hidden="1">
      <c r="B769" s="1"/>
      <c r="C769" s="1"/>
      <c r="D769" s="1"/>
      <c r="E769" s="1"/>
    </row>
    <row r="770" spans="2:5" hidden="1">
      <c r="B770" s="1"/>
      <c r="C770" s="1"/>
      <c r="D770" s="1"/>
      <c r="E770" s="1"/>
    </row>
    <row r="771" spans="2:5" hidden="1">
      <c r="B771" s="1"/>
      <c r="C771" s="1"/>
      <c r="D771" s="1"/>
      <c r="E771" s="1"/>
    </row>
    <row r="772" spans="2:5" hidden="1">
      <c r="B772" s="1"/>
      <c r="C772" s="1"/>
      <c r="D772" s="1"/>
      <c r="E772" s="1"/>
    </row>
    <row r="773" spans="2:5" hidden="1">
      <c r="B773" s="1"/>
      <c r="C773" s="1"/>
      <c r="D773" s="1"/>
      <c r="E773" s="1"/>
    </row>
    <row r="774" spans="2:5" hidden="1">
      <c r="B774" s="1"/>
      <c r="C774" s="1"/>
      <c r="D774" s="1"/>
      <c r="E774" s="1"/>
    </row>
    <row r="775" spans="2:5" hidden="1">
      <c r="B775" s="1"/>
      <c r="C775" s="1"/>
      <c r="D775" s="1"/>
      <c r="E775" s="1"/>
    </row>
    <row r="776" spans="2:5" hidden="1">
      <c r="B776" s="1"/>
      <c r="C776" s="1"/>
      <c r="D776" s="1"/>
      <c r="E776" s="1"/>
    </row>
    <row r="777" spans="2:5" hidden="1">
      <c r="B777" s="1"/>
      <c r="C777" s="1"/>
      <c r="D777" s="1"/>
      <c r="E777" s="1"/>
    </row>
    <row r="778" spans="2:5" hidden="1">
      <c r="B778" s="1"/>
      <c r="C778" s="1"/>
      <c r="D778" s="1"/>
      <c r="E778" s="1"/>
    </row>
    <row r="779" spans="2:5" hidden="1">
      <c r="B779" s="1"/>
      <c r="C779" s="1"/>
      <c r="D779" s="1"/>
      <c r="E779" s="1"/>
    </row>
    <row r="780" spans="2:5" hidden="1">
      <c r="B780" s="1"/>
      <c r="C780" s="1"/>
      <c r="D780" s="1"/>
      <c r="E780" s="1"/>
    </row>
    <row r="781" spans="2:5" hidden="1">
      <c r="B781" s="1"/>
      <c r="C781" s="1"/>
      <c r="D781" s="1"/>
      <c r="E781" s="1"/>
    </row>
    <row r="782" spans="2:5" hidden="1">
      <c r="B782" s="1"/>
      <c r="C782" s="1"/>
      <c r="D782" s="1"/>
      <c r="E782" s="1"/>
    </row>
    <row r="783" spans="2:5" hidden="1">
      <c r="B783" s="1"/>
      <c r="C783" s="1"/>
      <c r="D783" s="1"/>
      <c r="E783" s="1"/>
    </row>
    <row r="784" spans="2:5" hidden="1">
      <c r="B784" s="1"/>
      <c r="C784" s="1"/>
      <c r="D784" s="1"/>
      <c r="E784" s="1"/>
    </row>
    <row r="785" spans="1:5" hidden="1">
      <c r="B785" s="1"/>
      <c r="C785" s="1"/>
      <c r="D785" s="1"/>
      <c r="E785" s="1"/>
    </row>
    <row r="786" spans="1:5" hidden="1">
      <c r="B786" s="1"/>
      <c r="C786" s="1"/>
      <c r="D786" s="1"/>
      <c r="E786" s="1"/>
    </row>
    <row r="787" spans="1:5" hidden="1">
      <c r="B787" s="1"/>
      <c r="C787" s="1"/>
      <c r="D787" s="1"/>
      <c r="E787" s="1"/>
    </row>
    <row r="788" spans="1:5" hidden="1">
      <c r="B788" s="1"/>
      <c r="C788" s="1"/>
      <c r="D788" s="1"/>
      <c r="E788" s="1"/>
    </row>
    <row r="789" spans="1:5" hidden="1">
      <c r="B789" s="1"/>
      <c r="C789" s="1"/>
      <c r="D789" s="1"/>
      <c r="E789" s="1"/>
    </row>
    <row r="790" spans="1:5" hidden="1">
      <c r="B790" s="1"/>
      <c r="C790" s="1"/>
      <c r="D790" s="1"/>
      <c r="E790" s="1"/>
    </row>
    <row r="791" spans="1:5" hidden="1">
      <c r="B791" s="1"/>
      <c r="C791" s="1"/>
      <c r="D791" s="1"/>
      <c r="E791" s="1"/>
    </row>
    <row r="792" spans="1:5" hidden="1">
      <c r="B792" s="1"/>
      <c r="C792" s="1"/>
      <c r="D792" s="1"/>
      <c r="E792" s="1"/>
    </row>
    <row r="793" spans="1:5" hidden="1">
      <c r="B793" s="1"/>
      <c r="C793" s="1"/>
      <c r="D793" s="1"/>
      <c r="E793" s="1"/>
    </row>
    <row r="794" spans="1:5" hidden="1">
      <c r="A794" s="31"/>
      <c r="B794" s="1"/>
      <c r="C794" s="1"/>
      <c r="D794" s="1"/>
      <c r="E794" s="1"/>
    </row>
    <row r="795" spans="1:5" hidden="1">
      <c r="A795" s="31"/>
      <c r="B795" s="1"/>
      <c r="C795" s="1"/>
      <c r="D795" s="1"/>
      <c r="E795" s="1"/>
    </row>
    <row r="796" spans="1:5" hidden="1">
      <c r="A796" s="3"/>
      <c r="B796" s="1"/>
      <c r="C796" s="1"/>
      <c r="D796" s="1"/>
      <c r="E796" s="1"/>
    </row>
    <row r="797" spans="1:5" hidden="1">
      <c r="B797" s="1"/>
      <c r="C797" s="1"/>
      <c r="D797" s="1"/>
      <c r="E797" s="1"/>
    </row>
    <row r="798" spans="1:5" hidden="1">
      <c r="B798" s="1"/>
      <c r="C798" s="1"/>
      <c r="D798" s="1"/>
      <c r="E798" s="1"/>
    </row>
    <row r="799" spans="1:5" hidden="1">
      <c r="B799" s="1"/>
      <c r="C799" s="1"/>
      <c r="D799" s="1"/>
      <c r="E799" s="1"/>
    </row>
    <row r="800" spans="1:5" hidden="1">
      <c r="B800" s="1"/>
      <c r="C800" s="1"/>
      <c r="D800" s="1"/>
      <c r="E800" s="1"/>
    </row>
    <row r="801" spans="2:5" hidden="1">
      <c r="B801" s="1"/>
      <c r="C801" s="1"/>
      <c r="D801" s="1"/>
      <c r="E801" s="1"/>
    </row>
    <row r="802" spans="2:5" hidden="1">
      <c r="B802" s="1"/>
      <c r="C802" s="1"/>
      <c r="D802" s="1"/>
      <c r="E802" s="1"/>
    </row>
    <row r="803" spans="2:5" hidden="1">
      <c r="B803" s="1"/>
      <c r="C803" s="1"/>
      <c r="D803" s="1"/>
      <c r="E803" s="1"/>
    </row>
    <row r="804" spans="2:5" hidden="1">
      <c r="B804" s="1"/>
      <c r="C804" s="1"/>
      <c r="D804" s="1"/>
      <c r="E804" s="1"/>
    </row>
    <row r="805" spans="2:5" hidden="1">
      <c r="B805" s="1"/>
      <c r="C805" s="1"/>
      <c r="D805" s="1"/>
      <c r="E805" s="1"/>
    </row>
    <row r="806" spans="2:5" hidden="1">
      <c r="B806" s="1"/>
      <c r="C806" s="1"/>
      <c r="D806" s="1"/>
      <c r="E806" s="1"/>
    </row>
    <row r="807" spans="2:5" hidden="1">
      <c r="B807" s="1"/>
      <c r="C807" s="1"/>
      <c r="D807" s="1"/>
      <c r="E807" s="1"/>
    </row>
    <row r="808" spans="2:5" hidden="1">
      <c r="B808" s="1"/>
      <c r="C808" s="1"/>
      <c r="D808" s="1"/>
      <c r="E808" s="1"/>
    </row>
    <row r="809" spans="2:5" hidden="1">
      <c r="B809" s="1"/>
      <c r="C809" s="1"/>
      <c r="D809" s="1"/>
      <c r="E809" s="1"/>
    </row>
    <row r="810" spans="2:5" hidden="1">
      <c r="B810" s="1"/>
      <c r="C810" s="1"/>
      <c r="D810" s="1"/>
      <c r="E810" s="1"/>
    </row>
    <row r="811" spans="2:5" hidden="1">
      <c r="B811" s="1"/>
      <c r="C811" s="1"/>
      <c r="D811" s="1"/>
      <c r="E811" s="1"/>
    </row>
    <row r="812" spans="2:5" hidden="1">
      <c r="B812" s="1"/>
      <c r="C812" s="1"/>
      <c r="D812" s="1"/>
      <c r="E812" s="1"/>
    </row>
    <row r="813" spans="2:5" hidden="1">
      <c r="B813" s="1"/>
      <c r="C813" s="1"/>
      <c r="D813" s="1"/>
      <c r="E813" s="1"/>
    </row>
    <row r="814" spans="2:5" hidden="1">
      <c r="B814" s="1"/>
      <c r="C814" s="1"/>
      <c r="D814" s="1"/>
      <c r="E814" s="1"/>
    </row>
    <row r="815" spans="2:5" hidden="1">
      <c r="B815" s="1"/>
      <c r="C815" s="1"/>
      <c r="D815" s="1"/>
      <c r="E815" s="1"/>
    </row>
    <row r="816" spans="2:5" hidden="1">
      <c r="B816" s="1"/>
      <c r="C816" s="1"/>
      <c r="D816" s="1"/>
      <c r="E816" s="1"/>
    </row>
    <row r="817" spans="2:5" hidden="1">
      <c r="B817" s="1"/>
      <c r="C817" s="1"/>
      <c r="D817" s="1"/>
      <c r="E817" s="1"/>
    </row>
    <row r="818" spans="2:5" hidden="1">
      <c r="B818" s="1"/>
      <c r="C818" s="1"/>
      <c r="D818" s="1"/>
      <c r="E818" s="1"/>
    </row>
    <row r="819" spans="2:5" hidden="1">
      <c r="B819" s="1"/>
      <c r="C819" s="1"/>
      <c r="D819" s="1"/>
      <c r="E819" s="1"/>
    </row>
    <row r="820" spans="2:5" hidden="1">
      <c r="B820" s="1"/>
      <c r="C820" s="1"/>
      <c r="D820" s="1"/>
      <c r="E820" s="1"/>
    </row>
    <row r="821" spans="2:5" hidden="1">
      <c r="B821" s="1"/>
      <c r="C821" s="1"/>
      <c r="D821" s="1"/>
      <c r="E821" s="1"/>
    </row>
    <row r="822" spans="2:5" hidden="1">
      <c r="B822" s="1"/>
      <c r="C822" s="1"/>
      <c r="D822" s="1"/>
      <c r="E822" s="1"/>
    </row>
    <row r="823" spans="2:5" hidden="1">
      <c r="B823" s="1"/>
      <c r="C823" s="1"/>
      <c r="D823" s="1"/>
      <c r="E823" s="1"/>
    </row>
    <row r="824" spans="2:5" hidden="1">
      <c r="B824" s="1"/>
      <c r="C824" s="1"/>
      <c r="D824" s="1"/>
      <c r="E824" s="1"/>
    </row>
    <row r="825" spans="2:5" hidden="1">
      <c r="B825" s="1"/>
      <c r="C825" s="1"/>
      <c r="D825" s="1"/>
      <c r="E825" s="1"/>
    </row>
    <row r="826" spans="2:5" hidden="1">
      <c r="B826" s="1"/>
      <c r="C826" s="1"/>
      <c r="D826" s="1"/>
      <c r="E826" s="1"/>
    </row>
    <row r="827" spans="2:5" hidden="1">
      <c r="B827" s="1"/>
      <c r="C827" s="1"/>
      <c r="D827" s="1"/>
      <c r="E827" s="1"/>
    </row>
    <row r="828" spans="2:5" hidden="1">
      <c r="B828" s="1"/>
      <c r="C828" s="1"/>
      <c r="D828" s="1"/>
      <c r="E828" s="1"/>
    </row>
    <row r="10000" spans="52:52" hidden="1">
      <c r="AZ10000"/>
    </row>
  </sheetData>
  <sheetProtection sheet="1" objects="1" scenarios="1"/>
  <mergeCells count="1">
    <mergeCell ref="A5:T5"/>
  </mergeCells>
  <phoneticPr fontId="3" type="noConversion"/>
  <conditionalFormatting sqref="A10:A108">
    <cfRule type="containsText" dxfId="8" priority="1" operator="containsText" text="הפרשה ">
      <formula>NOT(ISERROR(SEARCH("הפרשה ",A10)))</formula>
    </cfRule>
    <cfRule type="cellIs" dxfId="7" priority="2" operator="equal">
      <formula>"NR3"</formula>
    </cfRule>
  </conditionalFormatting>
  <dataValidations count="3">
    <dataValidation allowBlank="1" showInputMessage="1" showErrorMessage="1" sqref="G2 A32 P7 A34 A12 A14" xr:uid="{00000000-0002-0000-0400-000001000000}"/>
    <dataValidation type="list" allowBlank="1" showInputMessage="1" showErrorMessage="1" sqref="F554:F826" xr:uid="{00000000-0002-0000-0400-000000000000}">
      <formula1>#REF!</formula1>
    </dataValidation>
    <dataValidation type="list" allowBlank="1" showInputMessage="1" showErrorMessage="1" sqref="H10:H33 H35:H826 F10:F33 F35:F553 K10:K826 D10:D33 D35:D820" xr:uid="{00000000-0002-0000-0400-000002000000}">
      <formula1>#REF!</formula1>
    </dataValidation>
  </dataValidations>
  <pageMargins left="0" right="0" top="0.5" bottom="0.5" header="0" footer="0.25"/>
  <pageSetup paperSize="9" scale="4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6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8554687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3.85546875" style="2" customWidth="1"/>
    <col min="6" max="6" width="11.85546875" style="2" customWidth="1"/>
    <col min="7" max="7" width="11.5703125" style="1" customWidth="1"/>
    <col min="8" max="8" width="14.28515625" style="1" customWidth="1"/>
    <col min="9" max="9" width="9.5703125" style="1" customWidth="1"/>
    <col min="10" max="10" width="32.28515625" style="1" customWidth="1"/>
    <col min="11" max="11" width="10.5703125" style="1" customWidth="1"/>
    <col min="12" max="12" width="22.7109375" style="1" customWidth="1"/>
    <col min="13" max="13" width="26.85546875" style="1" customWidth="1"/>
    <col min="14" max="14" width="25.42578125" style="1" customWidth="1"/>
    <col min="15" max="15" width="9.140625" style="1" hidden="1" customWidth="1"/>
    <col min="16" max="52" width="0" style="1" hidden="1" customWidth="1"/>
    <col min="53" max="16384" width="9.140625" style="1" hidden="1"/>
  </cols>
  <sheetData>
    <row r="1" spans="1:14">
      <c r="A1" s="36" t="s">
        <v>114</v>
      </c>
      <c r="B1" s="36" t="s" vm="1">
        <v>172</v>
      </c>
    </row>
    <row r="2" spans="1:14">
      <c r="A2" s="36" t="s">
        <v>113</v>
      </c>
      <c r="B2" s="36" t="s">
        <v>173</v>
      </c>
    </row>
    <row r="3" spans="1:14">
      <c r="A3" s="36" t="s">
        <v>115</v>
      </c>
      <c r="B3" s="36" t="s">
        <v>174</v>
      </c>
    </row>
    <row r="4" spans="1:14">
      <c r="A4" s="36" t="s">
        <v>116</v>
      </c>
      <c r="B4" s="36">
        <v>2149</v>
      </c>
    </row>
    <row r="5" spans="1:14" ht="18.75">
      <c r="A5" s="124" t="s">
        <v>66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6"/>
    </row>
    <row r="6" spans="1:14" s="3" customFormat="1">
      <c r="A6" s="37" t="s">
        <v>89</v>
      </c>
      <c r="B6" s="38" t="s">
        <v>32</v>
      </c>
      <c r="C6" s="38" t="s">
        <v>93</v>
      </c>
      <c r="D6" s="38" t="s">
        <v>141</v>
      </c>
      <c r="E6" s="38" t="s">
        <v>91</v>
      </c>
      <c r="F6" s="38" t="s">
        <v>44</v>
      </c>
      <c r="G6" s="38" t="s">
        <v>77</v>
      </c>
      <c r="H6" s="39" t="s">
        <v>148</v>
      </c>
      <c r="I6" s="39" t="s">
        <v>147</v>
      </c>
      <c r="J6" s="38" t="s">
        <v>162</v>
      </c>
      <c r="K6" s="39" t="s">
        <v>42</v>
      </c>
      <c r="L6" s="39" t="s">
        <v>41</v>
      </c>
      <c r="M6" s="39" t="s">
        <v>117</v>
      </c>
      <c r="N6" s="41" t="s">
        <v>119</v>
      </c>
    </row>
    <row r="7" spans="1:14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12" t="s">
        <v>155</v>
      </c>
      <c r="I7" s="98" t="s">
        <v>361</v>
      </c>
      <c r="J7" s="12" t="s">
        <v>151</v>
      </c>
      <c r="K7" s="12" t="s">
        <v>151</v>
      </c>
      <c r="L7" s="12" t="s">
        <v>19</v>
      </c>
      <c r="M7" s="12" t="s">
        <v>19</v>
      </c>
      <c r="N7" s="13" t="s">
        <v>19</v>
      </c>
    </row>
    <row r="8" spans="1:14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5" t="s">
        <v>12</v>
      </c>
    </row>
    <row r="9" spans="1:14" s="4" customFormat="1" ht="20.25">
      <c r="A9" s="79" t="s">
        <v>345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80">
        <v>0</v>
      </c>
      <c r="L9" s="100" t="s">
        <v>361</v>
      </c>
      <c r="M9" s="81">
        <v>0</v>
      </c>
      <c r="N9" s="81">
        <v>0</v>
      </c>
    </row>
    <row r="10" spans="1:14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</row>
    <row r="11" spans="1:14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</row>
    <row r="12" spans="1:14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</row>
    <row r="13" spans="1:14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</row>
    <row r="14" spans="1:14">
      <c r="A14" s="82" t="s">
        <v>160</v>
      </c>
      <c r="B14" s="100" t="s">
        <v>361</v>
      </c>
      <c r="C14" s="100" t="s">
        <v>361</v>
      </c>
      <c r="D14" s="100" t="s">
        <v>361</v>
      </c>
      <c r="E14" s="100" t="s">
        <v>361</v>
      </c>
      <c r="F14" s="100" t="s">
        <v>361</v>
      </c>
      <c r="G14" s="100" t="s">
        <v>361</v>
      </c>
      <c r="H14" s="100" t="s">
        <v>361</v>
      </c>
      <c r="I14" s="100" t="s">
        <v>361</v>
      </c>
      <c r="J14" s="100" t="s">
        <v>361</v>
      </c>
      <c r="K14" s="100" t="s">
        <v>361</v>
      </c>
      <c r="L14" s="100" t="s">
        <v>361</v>
      </c>
      <c r="M14" s="100" t="s">
        <v>361</v>
      </c>
      <c r="N14" s="100" t="s">
        <v>361</v>
      </c>
    </row>
    <row r="15" spans="1:14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</row>
    <row r="16" spans="1:14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</row>
    <row r="17" spans="1:14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</row>
    <row r="18" spans="1:14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</row>
    <row r="19" spans="1:14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</row>
    <row r="20" spans="1:14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</row>
    <row r="21" spans="1:14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</row>
    <row r="22" spans="1:14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</row>
    <row r="23" spans="1:14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</row>
    <row r="24" spans="1:14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</row>
    <row r="25" spans="1:14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</row>
    <row r="26" spans="1:14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</row>
    <row r="27" spans="1:14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</row>
    <row r="28" spans="1:14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</row>
    <row r="29" spans="1:14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</row>
    <row r="30" spans="1:14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</row>
    <row r="31" spans="1:14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</row>
    <row r="32" spans="1:14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</row>
    <row r="33" spans="1:14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</row>
    <row r="34" spans="1:14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</row>
    <row r="35" spans="1:14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pans="1:14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</row>
    <row r="37" spans="1:14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pans="1:14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</row>
    <row r="39" spans="1:14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</row>
    <row r="40" spans="1:14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</row>
    <row r="41" spans="1:14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</row>
    <row r="42" spans="1:14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</row>
    <row r="43" spans="1:14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</row>
    <row r="44" spans="1:14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</row>
    <row r="45" spans="1:14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</row>
    <row r="46" spans="1:14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</row>
    <row r="47" spans="1:14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</row>
    <row r="48" spans="1:14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</row>
    <row r="49" spans="1:14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</row>
    <row r="50" spans="1:14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</row>
    <row r="51" spans="1:14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</row>
    <row r="52" spans="1:14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</row>
    <row r="53" spans="1:14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</row>
    <row r="54" spans="1:14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</row>
    <row r="56" spans="1:14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</row>
    <row r="58" spans="1:14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</row>
    <row r="59" spans="1:14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</row>
    <row r="60" spans="1:14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</row>
    <row r="61" spans="1:14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</row>
    <row r="62" spans="1:14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</row>
    <row r="63" spans="1:14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</row>
    <row r="64" spans="1:14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</row>
    <row r="65" spans="1:14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</row>
    <row r="66" spans="1:14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</row>
    <row r="67" spans="1:14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</row>
    <row r="68" spans="1:14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</row>
    <row r="69" spans="1:14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</row>
    <row r="70" spans="1:14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</row>
    <row r="71" spans="1:14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</row>
    <row r="72" spans="1:14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</row>
    <row r="73" spans="1:14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</row>
    <row r="74" spans="1:14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</row>
    <row r="75" spans="1:14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</row>
    <row r="76" spans="1:14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</row>
    <row r="77" spans="1:14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</row>
    <row r="78" spans="1:14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</row>
    <row r="79" spans="1:14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</row>
    <row r="80" spans="1:14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</row>
    <row r="81" spans="1:14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</row>
    <row r="82" spans="1:14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</row>
    <row r="83" spans="1:14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</row>
    <row r="84" spans="1:14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</row>
    <row r="85" spans="1:14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</row>
    <row r="86" spans="1:14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</row>
    <row r="87" spans="1:14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</row>
    <row r="88" spans="1:14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</row>
    <row r="89" spans="1:14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</row>
    <row r="90" spans="1:14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</row>
    <row r="91" spans="1:14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</row>
    <row r="92" spans="1:14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</row>
    <row r="93" spans="1:14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</row>
    <row r="94" spans="1:14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</row>
    <row r="95" spans="1:14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</row>
    <row r="96" spans="1:14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</row>
    <row r="97" spans="1:14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</row>
    <row r="98" spans="1:14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</row>
    <row r="99" spans="1:14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</row>
    <row r="100" spans="1:14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</row>
    <row r="101" spans="1:14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</row>
    <row r="102" spans="1:14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</row>
    <row r="103" spans="1:14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</row>
    <row r="104" spans="1:14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</row>
    <row r="105" spans="1:14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</row>
    <row r="106" spans="1:14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</row>
    <row r="107" spans="1:14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</row>
    <row r="108" spans="1:14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</row>
    <row r="109" spans="1:14" hidden="1">
      <c r="D109" s="1"/>
      <c r="E109" s="1"/>
      <c r="F109" s="1"/>
    </row>
    <row r="110" spans="1:14" hidden="1">
      <c r="D110" s="1"/>
      <c r="E110" s="1"/>
      <c r="F110" s="1"/>
    </row>
    <row r="111" spans="1:14" hidden="1">
      <c r="D111" s="1"/>
      <c r="E111" s="1"/>
      <c r="F111" s="1"/>
    </row>
    <row r="112" spans="1:14" hidden="1">
      <c r="D112" s="1"/>
      <c r="E112" s="1"/>
      <c r="F112" s="1"/>
    </row>
    <row r="113" spans="4:6" hidden="1">
      <c r="D113" s="1"/>
      <c r="E113" s="1"/>
      <c r="F113" s="1"/>
    </row>
    <row r="114" spans="4:6" hidden="1">
      <c r="D114" s="1"/>
      <c r="E114" s="1"/>
      <c r="F114" s="1"/>
    </row>
    <row r="115" spans="4:6" hidden="1">
      <c r="D115" s="1"/>
      <c r="E115" s="1"/>
      <c r="F115" s="1"/>
    </row>
    <row r="116" spans="4:6" hidden="1">
      <c r="D116" s="1"/>
      <c r="E116" s="1"/>
      <c r="F116" s="1"/>
    </row>
    <row r="117" spans="4:6" hidden="1">
      <c r="D117" s="1"/>
      <c r="E117" s="1"/>
      <c r="F117" s="1"/>
    </row>
    <row r="118" spans="4:6" hidden="1">
      <c r="D118" s="1"/>
      <c r="E118" s="1"/>
      <c r="F118" s="1"/>
    </row>
    <row r="119" spans="4:6" hidden="1">
      <c r="D119" s="1"/>
      <c r="E119" s="1"/>
      <c r="F119" s="1"/>
    </row>
    <row r="120" spans="4:6" hidden="1">
      <c r="D120" s="1"/>
      <c r="E120" s="1"/>
      <c r="F120" s="1"/>
    </row>
    <row r="121" spans="4:6" hidden="1">
      <c r="D121" s="1"/>
      <c r="E121" s="1"/>
      <c r="F121" s="1"/>
    </row>
    <row r="122" spans="4:6" hidden="1">
      <c r="D122" s="1"/>
      <c r="E122" s="1"/>
      <c r="F122" s="1"/>
    </row>
    <row r="123" spans="4:6" hidden="1">
      <c r="D123" s="1"/>
      <c r="E123" s="1"/>
      <c r="F123" s="1"/>
    </row>
    <row r="124" spans="4:6" hidden="1">
      <c r="D124" s="1"/>
      <c r="E124" s="1"/>
      <c r="F124" s="1"/>
    </row>
    <row r="125" spans="4:6" hidden="1">
      <c r="D125" s="1"/>
      <c r="E125" s="1"/>
      <c r="F125" s="1"/>
    </row>
    <row r="126" spans="4:6" hidden="1">
      <c r="D126" s="1"/>
      <c r="E126" s="1"/>
      <c r="F126" s="1"/>
    </row>
    <row r="127" spans="4:6" hidden="1">
      <c r="D127" s="1"/>
      <c r="E127" s="1"/>
      <c r="F127" s="1"/>
    </row>
    <row r="128" spans="4:6" hidden="1">
      <c r="D128" s="1"/>
      <c r="E128" s="1"/>
      <c r="F128" s="1"/>
    </row>
    <row r="129" spans="4:6" hidden="1">
      <c r="D129" s="1"/>
      <c r="E129" s="1"/>
      <c r="F129" s="1"/>
    </row>
    <row r="130" spans="4:6" hidden="1">
      <c r="D130" s="1"/>
      <c r="E130" s="1"/>
      <c r="F130" s="1"/>
    </row>
    <row r="131" spans="4:6" hidden="1">
      <c r="D131" s="1"/>
      <c r="E131" s="1"/>
      <c r="F131" s="1"/>
    </row>
    <row r="132" spans="4:6" hidden="1">
      <c r="D132" s="1"/>
      <c r="E132" s="1"/>
      <c r="F132" s="1"/>
    </row>
    <row r="133" spans="4:6" hidden="1">
      <c r="D133" s="1"/>
      <c r="E133" s="1"/>
      <c r="F133" s="1"/>
    </row>
    <row r="134" spans="4:6" hidden="1">
      <c r="D134" s="1"/>
      <c r="E134" s="1"/>
      <c r="F134" s="1"/>
    </row>
    <row r="135" spans="4:6" hidden="1">
      <c r="D135" s="1"/>
      <c r="E135" s="1"/>
      <c r="F135" s="1"/>
    </row>
    <row r="136" spans="4:6" hidden="1">
      <c r="D136" s="1"/>
      <c r="E136" s="1"/>
      <c r="F136" s="1"/>
    </row>
    <row r="137" spans="4:6" hidden="1">
      <c r="D137" s="1"/>
      <c r="E137" s="1"/>
      <c r="F137" s="1"/>
    </row>
    <row r="138" spans="4:6" hidden="1">
      <c r="D138" s="1"/>
      <c r="E138" s="1"/>
      <c r="F138" s="1"/>
    </row>
    <row r="139" spans="4:6" hidden="1">
      <c r="D139" s="1"/>
      <c r="E139" s="1"/>
      <c r="F139" s="1"/>
    </row>
    <row r="140" spans="4:6" hidden="1">
      <c r="D140" s="1"/>
      <c r="E140" s="1"/>
      <c r="F140" s="1"/>
    </row>
    <row r="141" spans="4:6" hidden="1">
      <c r="D141" s="1"/>
      <c r="E141" s="1"/>
      <c r="F141" s="1"/>
    </row>
    <row r="142" spans="4:6" hidden="1">
      <c r="D142" s="1"/>
      <c r="E142" s="1"/>
      <c r="F142" s="1"/>
    </row>
    <row r="143" spans="4:6" hidden="1">
      <c r="D143" s="1"/>
      <c r="E143" s="1"/>
      <c r="F143" s="1"/>
    </row>
    <row r="144" spans="4:6" hidden="1">
      <c r="D144" s="1"/>
      <c r="E144" s="1"/>
      <c r="F144" s="1"/>
    </row>
    <row r="145" spans="4:6" hidden="1">
      <c r="D145" s="1"/>
      <c r="E145" s="1"/>
      <c r="F145" s="1"/>
    </row>
    <row r="146" spans="4:6" hidden="1">
      <c r="D146" s="1"/>
      <c r="E146" s="1"/>
      <c r="F146" s="1"/>
    </row>
    <row r="147" spans="4:6" hidden="1">
      <c r="D147" s="1"/>
      <c r="E147" s="1"/>
      <c r="F147" s="1"/>
    </row>
    <row r="148" spans="4:6" hidden="1">
      <c r="D148" s="1"/>
      <c r="E148" s="1"/>
      <c r="F148" s="1"/>
    </row>
    <row r="149" spans="4:6" hidden="1">
      <c r="D149" s="1"/>
      <c r="E149" s="1"/>
      <c r="F149" s="1"/>
    </row>
    <row r="150" spans="4:6" hidden="1">
      <c r="D150" s="1"/>
      <c r="E150" s="1"/>
      <c r="F150" s="1"/>
    </row>
    <row r="151" spans="4:6" hidden="1">
      <c r="D151" s="1"/>
      <c r="E151" s="1"/>
      <c r="F151" s="1"/>
    </row>
    <row r="152" spans="4:6" hidden="1">
      <c r="D152" s="1"/>
      <c r="E152" s="1"/>
      <c r="F152" s="1"/>
    </row>
    <row r="153" spans="4:6" hidden="1">
      <c r="D153" s="1"/>
      <c r="E153" s="1"/>
      <c r="F153" s="1"/>
    </row>
    <row r="154" spans="4:6" hidden="1">
      <c r="D154" s="1"/>
      <c r="E154" s="1"/>
      <c r="F154" s="1"/>
    </row>
    <row r="155" spans="4:6" hidden="1">
      <c r="D155" s="1"/>
      <c r="E155" s="1"/>
      <c r="F155" s="1"/>
    </row>
    <row r="156" spans="4:6" hidden="1">
      <c r="D156" s="1"/>
      <c r="E156" s="1"/>
      <c r="F156" s="1"/>
    </row>
    <row r="157" spans="4:6" hidden="1">
      <c r="D157" s="1"/>
      <c r="E157" s="1"/>
      <c r="F157" s="1"/>
    </row>
    <row r="158" spans="4:6" hidden="1">
      <c r="D158" s="1"/>
      <c r="E158" s="1"/>
      <c r="F158" s="1"/>
    </row>
    <row r="159" spans="4:6" hidden="1">
      <c r="D159" s="1"/>
      <c r="E159" s="1"/>
      <c r="F159" s="1"/>
    </row>
    <row r="160" spans="4:6" hidden="1">
      <c r="D160" s="1"/>
      <c r="E160" s="1"/>
      <c r="F160" s="1"/>
    </row>
    <row r="161" spans="4:6" hidden="1">
      <c r="D161" s="1"/>
      <c r="E161" s="1"/>
      <c r="F161" s="1"/>
    </row>
    <row r="162" spans="4:6" hidden="1">
      <c r="D162" s="1"/>
      <c r="E162" s="1"/>
      <c r="F162" s="1"/>
    </row>
    <row r="163" spans="4:6" hidden="1">
      <c r="D163" s="1"/>
      <c r="E163" s="1"/>
      <c r="F163" s="1"/>
    </row>
    <row r="164" spans="4:6" hidden="1">
      <c r="D164" s="1"/>
      <c r="E164" s="1"/>
      <c r="F164" s="1"/>
    </row>
    <row r="165" spans="4:6" hidden="1">
      <c r="D165" s="1"/>
      <c r="E165" s="1"/>
      <c r="F165" s="1"/>
    </row>
    <row r="166" spans="4:6" hidden="1">
      <c r="D166" s="1"/>
      <c r="E166" s="1"/>
      <c r="F166" s="1"/>
    </row>
    <row r="167" spans="4:6" hidden="1">
      <c r="D167" s="1"/>
      <c r="E167" s="1"/>
      <c r="F167" s="1"/>
    </row>
    <row r="168" spans="4:6" hidden="1">
      <c r="D168" s="1"/>
      <c r="E168" s="1"/>
      <c r="F168" s="1"/>
    </row>
    <row r="169" spans="4:6" hidden="1">
      <c r="D169" s="1"/>
      <c r="E169" s="1"/>
      <c r="F169" s="1"/>
    </row>
    <row r="170" spans="4:6" hidden="1">
      <c r="D170" s="1"/>
      <c r="E170" s="1"/>
      <c r="F170" s="1"/>
    </row>
    <row r="171" spans="4:6" hidden="1">
      <c r="D171" s="1"/>
      <c r="E171" s="1"/>
      <c r="F171" s="1"/>
    </row>
    <row r="172" spans="4:6" hidden="1">
      <c r="D172" s="1"/>
      <c r="E172" s="1"/>
      <c r="F172" s="1"/>
    </row>
    <row r="173" spans="4:6" hidden="1">
      <c r="D173" s="1"/>
      <c r="E173" s="1"/>
      <c r="F173" s="1"/>
    </row>
    <row r="174" spans="4:6" hidden="1">
      <c r="D174" s="1"/>
      <c r="E174" s="1"/>
      <c r="F174" s="1"/>
    </row>
    <row r="175" spans="4:6" hidden="1">
      <c r="D175" s="1"/>
      <c r="E175" s="1"/>
      <c r="F175" s="1"/>
    </row>
    <row r="176" spans="4:6" hidden="1">
      <c r="D176" s="1"/>
      <c r="E176" s="1"/>
      <c r="F176" s="1"/>
    </row>
    <row r="177" spans="4:6" hidden="1">
      <c r="D177" s="1"/>
      <c r="E177" s="1"/>
      <c r="F177" s="1"/>
    </row>
    <row r="178" spans="4:6" hidden="1">
      <c r="D178" s="1"/>
      <c r="E178" s="1"/>
      <c r="F178" s="1"/>
    </row>
    <row r="179" spans="4:6" hidden="1">
      <c r="D179" s="1"/>
      <c r="E179" s="1"/>
      <c r="F179" s="1"/>
    </row>
    <row r="180" spans="4:6" hidden="1">
      <c r="D180" s="1"/>
      <c r="E180" s="1"/>
      <c r="F180" s="1"/>
    </row>
    <row r="181" spans="4:6" hidden="1">
      <c r="D181" s="1"/>
      <c r="E181" s="1"/>
      <c r="F181" s="1"/>
    </row>
    <row r="182" spans="4:6" hidden="1">
      <c r="D182" s="1"/>
      <c r="E182" s="1"/>
      <c r="F182" s="1"/>
    </row>
    <row r="183" spans="4:6" hidden="1">
      <c r="D183" s="1"/>
      <c r="E183" s="1"/>
      <c r="F183" s="1"/>
    </row>
    <row r="184" spans="4:6" hidden="1">
      <c r="D184" s="1"/>
      <c r="E184" s="1"/>
      <c r="F184" s="1"/>
    </row>
    <row r="185" spans="4:6" hidden="1">
      <c r="D185" s="1"/>
      <c r="E185" s="1"/>
      <c r="F185" s="1"/>
    </row>
    <row r="186" spans="4:6" hidden="1">
      <c r="D186" s="1"/>
      <c r="E186" s="1"/>
      <c r="F186" s="1"/>
    </row>
    <row r="187" spans="4:6" hidden="1">
      <c r="D187" s="1"/>
      <c r="E187" s="1"/>
      <c r="F187" s="1"/>
    </row>
    <row r="188" spans="4:6" hidden="1">
      <c r="D188" s="1"/>
      <c r="E188" s="1"/>
      <c r="F188" s="1"/>
    </row>
    <row r="189" spans="4:6" hidden="1">
      <c r="D189" s="1"/>
      <c r="E189" s="1"/>
      <c r="F189" s="1"/>
    </row>
    <row r="190" spans="4:6" hidden="1">
      <c r="D190" s="1"/>
      <c r="E190" s="1"/>
      <c r="F190" s="1"/>
    </row>
    <row r="191" spans="4:6" hidden="1">
      <c r="D191" s="1"/>
      <c r="E191" s="1"/>
      <c r="F191" s="1"/>
    </row>
    <row r="192" spans="4:6" hidden="1">
      <c r="D192" s="1"/>
      <c r="E192" s="1"/>
      <c r="F192" s="1"/>
    </row>
    <row r="193" spans="4:6" hidden="1">
      <c r="D193" s="1"/>
      <c r="E193" s="1"/>
      <c r="F193" s="1"/>
    </row>
    <row r="194" spans="4:6" hidden="1">
      <c r="D194" s="1"/>
      <c r="E194" s="1"/>
      <c r="F194" s="1"/>
    </row>
    <row r="195" spans="4:6" hidden="1">
      <c r="D195" s="1"/>
      <c r="E195" s="1"/>
      <c r="F195" s="1"/>
    </row>
    <row r="196" spans="4:6" hidden="1">
      <c r="D196" s="1"/>
      <c r="E196" s="1"/>
      <c r="F196" s="1"/>
    </row>
    <row r="197" spans="4:6" hidden="1">
      <c r="D197" s="1"/>
      <c r="E197" s="1"/>
      <c r="F197" s="1"/>
    </row>
    <row r="198" spans="4:6" hidden="1">
      <c r="D198" s="1"/>
      <c r="E198" s="1"/>
      <c r="F198" s="1"/>
    </row>
    <row r="199" spans="4:6" hidden="1">
      <c r="D199" s="1"/>
      <c r="E199" s="1"/>
      <c r="F199" s="1"/>
    </row>
    <row r="200" spans="4:6" hidden="1">
      <c r="D200" s="1"/>
      <c r="E200" s="1"/>
      <c r="F200" s="1"/>
    </row>
    <row r="201" spans="4:6" hidden="1">
      <c r="D201" s="1"/>
      <c r="E201" s="1"/>
      <c r="F201" s="1"/>
    </row>
    <row r="202" spans="4:6" hidden="1">
      <c r="D202" s="1"/>
      <c r="E202" s="1"/>
      <c r="F202" s="1"/>
    </row>
    <row r="203" spans="4:6" hidden="1">
      <c r="D203" s="1"/>
      <c r="E203" s="1"/>
      <c r="F203" s="1"/>
    </row>
    <row r="204" spans="4:6" hidden="1">
      <c r="D204" s="1"/>
      <c r="E204" s="1"/>
      <c r="F204" s="1"/>
    </row>
    <row r="205" spans="4:6" hidden="1">
      <c r="D205" s="1"/>
      <c r="E205" s="1"/>
      <c r="F205" s="1"/>
    </row>
    <row r="206" spans="4:6" hidden="1">
      <c r="D206" s="1"/>
      <c r="E206" s="1"/>
      <c r="F206" s="1"/>
    </row>
    <row r="207" spans="4:6" hidden="1">
      <c r="D207" s="1"/>
      <c r="E207" s="1"/>
      <c r="F207" s="1"/>
    </row>
    <row r="208" spans="4:6" hidden="1">
      <c r="D208" s="1"/>
      <c r="E208" s="1"/>
      <c r="F208" s="1"/>
    </row>
    <row r="209" spans="4:6" hidden="1">
      <c r="D209" s="1"/>
      <c r="E209" s="1"/>
      <c r="F209" s="1"/>
    </row>
    <row r="210" spans="4:6" hidden="1">
      <c r="D210" s="1"/>
      <c r="E210" s="1"/>
      <c r="F210" s="1"/>
    </row>
    <row r="211" spans="4:6" hidden="1">
      <c r="D211" s="1"/>
      <c r="E211" s="1"/>
      <c r="F211" s="1"/>
    </row>
    <row r="212" spans="4:6" hidden="1">
      <c r="D212" s="1"/>
      <c r="E212" s="1"/>
      <c r="F212" s="1"/>
    </row>
    <row r="213" spans="4:6" hidden="1">
      <c r="D213" s="1"/>
      <c r="E213" s="1"/>
      <c r="F213" s="1"/>
    </row>
    <row r="214" spans="4:6" hidden="1">
      <c r="D214" s="1"/>
      <c r="E214" s="1"/>
      <c r="F214" s="1"/>
    </row>
    <row r="215" spans="4:6" hidden="1">
      <c r="D215" s="1"/>
      <c r="E215" s="1"/>
      <c r="F215" s="1"/>
    </row>
    <row r="216" spans="4:6" hidden="1">
      <c r="D216" s="1"/>
      <c r="E216" s="1"/>
      <c r="F216" s="1"/>
    </row>
    <row r="217" spans="4:6" hidden="1">
      <c r="D217" s="1"/>
      <c r="E217" s="1"/>
      <c r="F217" s="1"/>
    </row>
    <row r="218" spans="4:6" hidden="1">
      <c r="D218" s="1"/>
      <c r="E218" s="1"/>
      <c r="F218" s="1"/>
    </row>
    <row r="219" spans="4:6" hidden="1">
      <c r="D219" s="1"/>
      <c r="E219" s="1"/>
      <c r="F219" s="1"/>
    </row>
    <row r="220" spans="4:6" hidden="1">
      <c r="D220" s="1"/>
      <c r="E220" s="1"/>
      <c r="F220" s="1"/>
    </row>
    <row r="221" spans="4:6" hidden="1">
      <c r="D221" s="1"/>
      <c r="E221" s="1"/>
      <c r="F221" s="1"/>
    </row>
    <row r="222" spans="4:6" hidden="1">
      <c r="D222" s="1"/>
      <c r="E222" s="1"/>
      <c r="F222" s="1"/>
    </row>
    <row r="223" spans="4:6" hidden="1">
      <c r="D223" s="1"/>
      <c r="E223" s="1"/>
      <c r="F223" s="1"/>
    </row>
    <row r="224" spans="4:6" hidden="1">
      <c r="D224" s="1"/>
      <c r="E224" s="1"/>
      <c r="F224" s="1"/>
    </row>
    <row r="225" spans="4:6" hidden="1">
      <c r="D225" s="1"/>
      <c r="E225" s="1"/>
      <c r="F225" s="1"/>
    </row>
    <row r="226" spans="4:6" hidden="1">
      <c r="D226" s="1"/>
      <c r="E226" s="1"/>
      <c r="F226" s="1"/>
    </row>
    <row r="227" spans="4:6" hidden="1">
      <c r="D227" s="1"/>
      <c r="E227" s="1"/>
      <c r="F227" s="1"/>
    </row>
    <row r="228" spans="4:6" hidden="1">
      <c r="D228" s="1"/>
      <c r="E228" s="1"/>
      <c r="F228" s="1"/>
    </row>
    <row r="229" spans="4:6" hidden="1">
      <c r="D229" s="1"/>
      <c r="E229" s="1"/>
      <c r="F229" s="1"/>
    </row>
    <row r="230" spans="4:6" hidden="1">
      <c r="D230" s="1"/>
      <c r="E230" s="1"/>
      <c r="F230" s="1"/>
    </row>
    <row r="231" spans="4:6" hidden="1">
      <c r="D231" s="1"/>
      <c r="E231" s="1"/>
      <c r="F231" s="1"/>
    </row>
    <row r="232" spans="4:6" hidden="1">
      <c r="D232" s="1"/>
      <c r="E232" s="1"/>
      <c r="F232" s="1"/>
    </row>
    <row r="233" spans="4:6" hidden="1">
      <c r="D233" s="1"/>
      <c r="E233" s="1"/>
      <c r="F233" s="1"/>
    </row>
    <row r="234" spans="4:6" hidden="1">
      <c r="D234" s="1"/>
      <c r="E234" s="1"/>
      <c r="F234" s="1"/>
    </row>
    <row r="235" spans="4:6" hidden="1">
      <c r="D235" s="1"/>
      <c r="E235" s="1"/>
      <c r="F235" s="1"/>
    </row>
    <row r="236" spans="4:6" hidden="1">
      <c r="D236" s="1"/>
      <c r="E236" s="1"/>
      <c r="F236" s="1"/>
    </row>
    <row r="237" spans="4:6" hidden="1">
      <c r="D237" s="1"/>
      <c r="E237" s="1"/>
      <c r="F237" s="1"/>
    </row>
    <row r="238" spans="4:6" hidden="1">
      <c r="D238" s="1"/>
      <c r="E238" s="1"/>
      <c r="F238" s="1"/>
    </row>
    <row r="239" spans="4:6" hidden="1">
      <c r="D239" s="1"/>
      <c r="E239" s="1"/>
      <c r="F239" s="1"/>
    </row>
    <row r="240" spans="4:6" hidden="1">
      <c r="D240" s="1"/>
      <c r="E240" s="1"/>
      <c r="F240" s="1"/>
    </row>
    <row r="241" spans="4:6" hidden="1">
      <c r="D241" s="1"/>
      <c r="E241" s="1"/>
      <c r="F241" s="1"/>
    </row>
    <row r="242" spans="4:6" hidden="1">
      <c r="D242" s="1"/>
      <c r="E242" s="1"/>
      <c r="F242" s="1"/>
    </row>
    <row r="243" spans="4:6" hidden="1">
      <c r="D243" s="1"/>
      <c r="E243" s="1"/>
      <c r="F243" s="1"/>
    </row>
    <row r="244" spans="4:6" hidden="1">
      <c r="D244" s="1"/>
      <c r="E244" s="1"/>
      <c r="F244" s="1"/>
    </row>
    <row r="245" spans="4:6" hidden="1">
      <c r="D245" s="1"/>
      <c r="E245" s="1"/>
      <c r="F245" s="1"/>
    </row>
    <row r="246" spans="4:6" hidden="1">
      <c r="D246" s="1"/>
      <c r="E246" s="1"/>
      <c r="F246" s="1"/>
    </row>
    <row r="247" spans="4:6" hidden="1">
      <c r="D247" s="1"/>
      <c r="E247" s="1"/>
      <c r="F247" s="1"/>
    </row>
    <row r="248" spans="4:6" hidden="1">
      <c r="D248" s="1"/>
      <c r="E248" s="1"/>
      <c r="F248" s="1"/>
    </row>
    <row r="249" spans="4:6" hidden="1">
      <c r="D249" s="1"/>
      <c r="E249" s="1"/>
      <c r="F249" s="1"/>
    </row>
    <row r="250" spans="4:6" hidden="1">
      <c r="D250" s="1"/>
      <c r="E250" s="1"/>
      <c r="F250" s="1"/>
    </row>
    <row r="251" spans="4:6" hidden="1">
      <c r="D251" s="1"/>
      <c r="E251" s="1"/>
      <c r="F251" s="1"/>
    </row>
    <row r="252" spans="4:6" hidden="1">
      <c r="D252" s="1"/>
      <c r="E252" s="1"/>
      <c r="F252" s="1"/>
    </row>
    <row r="253" spans="4:6" hidden="1">
      <c r="D253" s="1"/>
      <c r="E253" s="1"/>
      <c r="F253" s="1"/>
    </row>
    <row r="254" spans="4:6" hidden="1">
      <c r="D254" s="1"/>
      <c r="E254" s="1"/>
      <c r="F254" s="1"/>
    </row>
    <row r="255" spans="4:6" hidden="1">
      <c r="D255" s="1"/>
      <c r="E255" s="1"/>
      <c r="F255" s="1"/>
    </row>
    <row r="256" spans="4:6" hidden="1">
      <c r="D256" s="1"/>
      <c r="E256" s="1"/>
      <c r="F256" s="1"/>
    </row>
    <row r="257" spans="1:6" hidden="1">
      <c r="D257" s="1"/>
      <c r="E257" s="1"/>
      <c r="F257" s="1"/>
    </row>
    <row r="258" spans="1:6" hidden="1">
      <c r="D258" s="1"/>
      <c r="E258" s="1"/>
      <c r="F258" s="1"/>
    </row>
    <row r="259" spans="1:6" hidden="1">
      <c r="D259" s="1"/>
      <c r="E259" s="1"/>
      <c r="F259" s="1"/>
    </row>
    <row r="260" spans="1:6" hidden="1">
      <c r="D260" s="1"/>
      <c r="E260" s="1"/>
      <c r="F260" s="1"/>
    </row>
    <row r="261" spans="1:6" hidden="1">
      <c r="D261" s="1"/>
      <c r="E261" s="1"/>
      <c r="F261" s="1"/>
    </row>
    <row r="262" spans="1:6" hidden="1">
      <c r="D262" s="1"/>
      <c r="E262" s="1"/>
      <c r="F262" s="1"/>
    </row>
    <row r="263" spans="1:6" hidden="1">
      <c r="D263" s="1"/>
      <c r="E263" s="1"/>
      <c r="F263" s="1"/>
    </row>
    <row r="264" spans="1:6" hidden="1">
      <c r="D264" s="1"/>
      <c r="E264" s="1"/>
      <c r="F264" s="1"/>
    </row>
    <row r="265" spans="1:6" hidden="1">
      <c r="D265" s="1"/>
      <c r="E265" s="1"/>
      <c r="F265" s="1"/>
    </row>
    <row r="266" spans="1:6" hidden="1">
      <c r="D266" s="1"/>
      <c r="E266" s="1"/>
      <c r="F266" s="1"/>
    </row>
    <row r="267" spans="1:6" hidden="1">
      <c r="D267" s="1"/>
      <c r="E267" s="1"/>
      <c r="F267" s="1"/>
    </row>
    <row r="268" spans="1:6" hidden="1">
      <c r="D268" s="1"/>
      <c r="E268" s="1"/>
      <c r="F268" s="1"/>
    </row>
    <row r="269" spans="1:6" hidden="1">
      <c r="D269" s="1"/>
      <c r="E269" s="1"/>
      <c r="F269" s="1"/>
    </row>
    <row r="270" spans="1:6" hidden="1">
      <c r="D270" s="1"/>
      <c r="E270" s="1"/>
      <c r="F270" s="1"/>
    </row>
    <row r="271" spans="1:6" hidden="1">
      <c r="A271" s="31"/>
      <c r="D271" s="1"/>
      <c r="E271" s="1"/>
      <c r="F271" s="1"/>
    </row>
    <row r="272" spans="1:6" hidden="1">
      <c r="A272" s="31"/>
      <c r="D272" s="1"/>
      <c r="E272" s="1"/>
      <c r="F272" s="1"/>
    </row>
    <row r="273" spans="1:6" hidden="1">
      <c r="A273" s="3"/>
      <c r="D273" s="1"/>
      <c r="E273" s="1"/>
      <c r="F273" s="1"/>
    </row>
    <row r="274" spans="1:6" hidden="1">
      <c r="D274" s="1"/>
      <c r="E274" s="1"/>
      <c r="F274" s="1"/>
    </row>
    <row r="275" spans="1:6" hidden="1">
      <c r="D275" s="1"/>
      <c r="E275" s="1"/>
      <c r="F275" s="1"/>
    </row>
    <row r="276" spans="1:6" hidden="1">
      <c r="D276" s="1"/>
      <c r="E276" s="1"/>
      <c r="F276" s="1"/>
    </row>
    <row r="277" spans="1:6" hidden="1">
      <c r="D277" s="1"/>
      <c r="E277" s="1"/>
      <c r="F277" s="1"/>
    </row>
    <row r="278" spans="1:6" hidden="1">
      <c r="D278" s="1"/>
      <c r="E278" s="1"/>
      <c r="F278" s="1"/>
    </row>
    <row r="279" spans="1:6" hidden="1">
      <c r="D279" s="1"/>
      <c r="E279" s="1"/>
      <c r="F279" s="1"/>
    </row>
    <row r="280" spans="1:6" hidden="1">
      <c r="D280" s="1"/>
      <c r="E280" s="1"/>
      <c r="F280" s="1"/>
    </row>
    <row r="281" spans="1:6" hidden="1">
      <c r="D281" s="1"/>
      <c r="E281" s="1"/>
      <c r="F281" s="1"/>
    </row>
    <row r="282" spans="1:6" hidden="1">
      <c r="D282" s="1"/>
      <c r="E282" s="1"/>
      <c r="F282" s="1"/>
    </row>
    <row r="283" spans="1:6" hidden="1">
      <c r="D283" s="1"/>
      <c r="E283" s="1"/>
      <c r="F283" s="1"/>
    </row>
    <row r="284" spans="1:6" hidden="1">
      <c r="D284" s="1"/>
      <c r="E284" s="1"/>
      <c r="F284" s="1"/>
    </row>
    <row r="285" spans="1:6" hidden="1">
      <c r="D285" s="1"/>
      <c r="E285" s="1"/>
      <c r="F285" s="1"/>
    </row>
    <row r="286" spans="1:6" hidden="1">
      <c r="D286" s="1"/>
      <c r="E286" s="1"/>
      <c r="F286" s="1"/>
    </row>
    <row r="287" spans="1:6" hidden="1">
      <c r="D287" s="1"/>
      <c r="E287" s="1"/>
      <c r="F287" s="1"/>
    </row>
    <row r="288" spans="1:6" hidden="1">
      <c r="D288" s="1"/>
      <c r="E288" s="1"/>
      <c r="F288" s="1"/>
    </row>
    <row r="289" spans="1:6" hidden="1">
      <c r="D289" s="1"/>
      <c r="E289" s="1"/>
      <c r="F289" s="1"/>
    </row>
    <row r="290" spans="1:6" hidden="1">
      <c r="D290" s="1"/>
      <c r="E290" s="1"/>
      <c r="F290" s="1"/>
    </row>
    <row r="291" spans="1:6" hidden="1">
      <c r="D291" s="1"/>
      <c r="E291" s="1"/>
      <c r="F291" s="1"/>
    </row>
    <row r="292" spans="1:6" hidden="1">
      <c r="A292" s="31"/>
      <c r="D292" s="1"/>
      <c r="E292" s="1"/>
      <c r="F292" s="1"/>
    </row>
    <row r="293" spans="1:6" hidden="1">
      <c r="A293" s="31"/>
      <c r="D293" s="1"/>
      <c r="E293" s="1"/>
      <c r="F293" s="1"/>
    </row>
    <row r="294" spans="1:6" hidden="1">
      <c r="A294" s="3"/>
      <c r="D294" s="1"/>
      <c r="E294" s="1"/>
      <c r="F294" s="1"/>
    </row>
    <row r="295" spans="1:6" hidden="1">
      <c r="D295" s="1"/>
      <c r="E295" s="1"/>
      <c r="F295" s="1"/>
    </row>
    <row r="296" spans="1:6" hidden="1">
      <c r="D296" s="1"/>
      <c r="E296" s="1"/>
      <c r="F296" s="1"/>
    </row>
    <row r="297" spans="1:6" hidden="1">
      <c r="D297" s="1"/>
      <c r="E297" s="1"/>
      <c r="F297" s="1"/>
    </row>
    <row r="298" spans="1:6" hidden="1">
      <c r="D298" s="1"/>
      <c r="E298" s="1"/>
      <c r="F298" s="1"/>
    </row>
    <row r="299" spans="1:6" hidden="1">
      <c r="D299" s="1"/>
      <c r="E299" s="1"/>
      <c r="F299" s="1"/>
    </row>
    <row r="300" spans="1:6" hidden="1">
      <c r="D300" s="1"/>
      <c r="E300" s="1"/>
      <c r="F300" s="1"/>
    </row>
    <row r="301" spans="1:6" hidden="1">
      <c r="D301" s="1"/>
      <c r="E301" s="1"/>
      <c r="F301" s="1"/>
    </row>
    <row r="302" spans="1:6" hidden="1">
      <c r="D302" s="1"/>
      <c r="E302" s="1"/>
      <c r="F302" s="1"/>
    </row>
    <row r="303" spans="1:6" hidden="1">
      <c r="D303" s="1"/>
      <c r="E303" s="1"/>
      <c r="F303" s="1"/>
    </row>
    <row r="304" spans="1:6" hidden="1">
      <c r="D304" s="1"/>
      <c r="E304" s="1"/>
      <c r="F304" s="1"/>
    </row>
    <row r="305" spans="4:6" hidden="1">
      <c r="D305" s="1"/>
      <c r="E305" s="1"/>
      <c r="F305" s="1"/>
    </row>
    <row r="306" spans="4:6" hidden="1">
      <c r="D306" s="1"/>
      <c r="E306" s="1"/>
      <c r="F306" s="1"/>
    </row>
    <row r="307" spans="4:6" hidden="1">
      <c r="D307" s="1"/>
      <c r="E307" s="1"/>
      <c r="F307" s="1"/>
    </row>
    <row r="308" spans="4:6" hidden="1">
      <c r="D308" s="1"/>
      <c r="E308" s="1"/>
      <c r="F308" s="1"/>
    </row>
    <row r="309" spans="4:6" hidden="1">
      <c r="D309" s="1"/>
      <c r="E309" s="1"/>
      <c r="F309" s="1"/>
    </row>
    <row r="310" spans="4:6" hidden="1">
      <c r="D310" s="1"/>
      <c r="E310" s="1"/>
      <c r="F310" s="1"/>
    </row>
    <row r="311" spans="4:6" hidden="1">
      <c r="D311" s="1"/>
      <c r="E311" s="1"/>
      <c r="F311" s="1"/>
    </row>
    <row r="312" spans="4:6" hidden="1">
      <c r="D312" s="1"/>
      <c r="E312" s="1"/>
      <c r="F312" s="1"/>
    </row>
    <row r="313" spans="4:6" hidden="1">
      <c r="D313" s="1"/>
      <c r="E313" s="1"/>
      <c r="F313" s="1"/>
    </row>
    <row r="314" spans="4:6" hidden="1">
      <c r="D314" s="1"/>
      <c r="E314" s="1"/>
      <c r="F314" s="1"/>
    </row>
    <row r="315" spans="4:6" hidden="1">
      <c r="D315" s="1"/>
      <c r="E315" s="1"/>
      <c r="F315" s="1"/>
    </row>
    <row r="316" spans="4:6" hidden="1">
      <c r="D316" s="1"/>
      <c r="E316" s="1"/>
      <c r="F316" s="1"/>
    </row>
    <row r="317" spans="4:6" hidden="1">
      <c r="D317" s="1"/>
      <c r="E317" s="1"/>
      <c r="F317" s="1"/>
    </row>
    <row r="318" spans="4:6" hidden="1">
      <c r="D318" s="1"/>
      <c r="E318" s="1"/>
      <c r="F318" s="1"/>
    </row>
    <row r="319" spans="4:6" hidden="1">
      <c r="D319" s="1"/>
      <c r="E319" s="1"/>
      <c r="F319" s="1"/>
    </row>
    <row r="320" spans="4:6" hidden="1">
      <c r="D320" s="1"/>
      <c r="E320" s="1"/>
      <c r="F320" s="1"/>
    </row>
    <row r="321" spans="4:6" hidden="1">
      <c r="D321" s="1"/>
      <c r="E321" s="1"/>
      <c r="F321" s="1"/>
    </row>
    <row r="322" spans="4:6" hidden="1">
      <c r="D322" s="1"/>
      <c r="E322" s="1"/>
      <c r="F322" s="1"/>
    </row>
    <row r="323" spans="4:6" hidden="1">
      <c r="D323" s="1"/>
      <c r="E323" s="1"/>
      <c r="F323" s="1"/>
    </row>
    <row r="324" spans="4:6" hidden="1">
      <c r="D324" s="1"/>
      <c r="E324" s="1"/>
      <c r="F324" s="1"/>
    </row>
    <row r="325" spans="4:6" hidden="1">
      <c r="D325" s="1"/>
      <c r="E325" s="1"/>
      <c r="F325" s="1"/>
    </row>
    <row r="326" spans="4:6" hidden="1">
      <c r="D326" s="1"/>
      <c r="E326" s="1"/>
      <c r="F326" s="1"/>
    </row>
    <row r="327" spans="4:6" hidden="1">
      <c r="D327" s="1"/>
      <c r="E327" s="1"/>
      <c r="F327" s="1"/>
    </row>
    <row r="328" spans="4:6" hidden="1">
      <c r="D328" s="1"/>
      <c r="E328" s="1"/>
      <c r="F328" s="1"/>
    </row>
    <row r="329" spans="4:6" hidden="1">
      <c r="D329" s="1"/>
      <c r="E329" s="1"/>
      <c r="F329" s="1"/>
    </row>
    <row r="330" spans="4:6" hidden="1">
      <c r="D330" s="1"/>
      <c r="E330" s="1"/>
      <c r="F330" s="1"/>
    </row>
    <row r="331" spans="4:6" hidden="1">
      <c r="D331" s="1"/>
      <c r="E331" s="1"/>
      <c r="F331" s="1"/>
    </row>
    <row r="332" spans="4:6" hidden="1">
      <c r="D332" s="1"/>
      <c r="E332" s="1"/>
      <c r="F332" s="1"/>
    </row>
    <row r="333" spans="4:6" hidden="1">
      <c r="D333" s="1"/>
      <c r="E333" s="1"/>
      <c r="F333" s="1"/>
    </row>
    <row r="334" spans="4:6" hidden="1">
      <c r="D334" s="1"/>
      <c r="E334" s="1"/>
      <c r="F334" s="1"/>
    </row>
    <row r="335" spans="4:6" hidden="1">
      <c r="D335" s="1"/>
      <c r="E335" s="1"/>
      <c r="F335" s="1"/>
    </row>
    <row r="336" spans="4:6" hidden="1">
      <c r="D336" s="1"/>
      <c r="E336" s="1"/>
      <c r="F336" s="1"/>
    </row>
    <row r="337" spans="4:6" hidden="1">
      <c r="D337" s="1"/>
      <c r="E337" s="1"/>
      <c r="F337" s="1"/>
    </row>
    <row r="338" spans="4:6" hidden="1">
      <c r="D338" s="1"/>
      <c r="E338" s="1"/>
      <c r="F338" s="1"/>
    </row>
    <row r="339" spans="4:6" hidden="1">
      <c r="D339" s="1"/>
      <c r="E339" s="1"/>
      <c r="F339" s="1"/>
    </row>
    <row r="340" spans="4:6" hidden="1">
      <c r="D340" s="1"/>
      <c r="E340" s="1"/>
      <c r="F340" s="1"/>
    </row>
    <row r="341" spans="4:6" hidden="1">
      <c r="D341" s="1"/>
      <c r="E341" s="1"/>
      <c r="F341" s="1"/>
    </row>
    <row r="342" spans="4:6" hidden="1">
      <c r="D342" s="1"/>
      <c r="E342" s="1"/>
      <c r="F342" s="1"/>
    </row>
    <row r="343" spans="4:6" hidden="1">
      <c r="D343" s="1"/>
      <c r="E343" s="1"/>
      <c r="F343" s="1"/>
    </row>
    <row r="344" spans="4:6" hidden="1">
      <c r="D344" s="1"/>
      <c r="E344" s="1"/>
      <c r="F344" s="1"/>
    </row>
    <row r="345" spans="4:6" hidden="1">
      <c r="D345" s="1"/>
      <c r="E345" s="1"/>
      <c r="F345" s="1"/>
    </row>
    <row r="346" spans="4:6" hidden="1">
      <c r="D346" s="1"/>
      <c r="E346" s="1"/>
      <c r="F346" s="1"/>
    </row>
    <row r="347" spans="4:6" hidden="1">
      <c r="D347" s="1"/>
      <c r="E347" s="1"/>
      <c r="F347" s="1"/>
    </row>
    <row r="348" spans="4:6" hidden="1">
      <c r="D348" s="1"/>
      <c r="E348" s="1"/>
      <c r="F348" s="1"/>
    </row>
    <row r="349" spans="4:6" hidden="1">
      <c r="D349" s="1"/>
      <c r="E349" s="1"/>
      <c r="F349" s="1"/>
    </row>
    <row r="350" spans="4:6" hidden="1">
      <c r="D350" s="1"/>
      <c r="E350" s="1"/>
      <c r="F350" s="1"/>
    </row>
    <row r="351" spans="4:6" hidden="1">
      <c r="D351" s="1"/>
      <c r="E351" s="1"/>
      <c r="F351" s="1"/>
    </row>
    <row r="352" spans="4:6" hidden="1">
      <c r="D352" s="1"/>
      <c r="E352" s="1"/>
      <c r="F352" s="1"/>
    </row>
    <row r="353" spans="1:6" hidden="1">
      <c r="D353" s="1"/>
      <c r="E353" s="1"/>
      <c r="F353" s="1"/>
    </row>
    <row r="354" spans="1:6" hidden="1">
      <c r="D354" s="1"/>
      <c r="E354" s="1"/>
      <c r="F354" s="1"/>
    </row>
    <row r="355" spans="1:6" hidden="1">
      <c r="D355" s="1"/>
      <c r="E355" s="1"/>
      <c r="F355" s="1"/>
    </row>
    <row r="356" spans="1:6" hidden="1">
      <c r="D356" s="1"/>
      <c r="E356" s="1"/>
      <c r="F356" s="1"/>
    </row>
    <row r="357" spans="1:6" hidden="1">
      <c r="D357" s="1"/>
      <c r="E357" s="1"/>
      <c r="F357" s="1"/>
    </row>
    <row r="358" spans="1:6" hidden="1">
      <c r="D358" s="1"/>
      <c r="E358" s="1"/>
      <c r="F358" s="1"/>
    </row>
    <row r="359" spans="1:6" hidden="1">
      <c r="A359" s="31"/>
      <c r="D359" s="1"/>
      <c r="E359" s="1"/>
      <c r="F359" s="1"/>
    </row>
    <row r="360" spans="1:6" hidden="1">
      <c r="A360" s="31"/>
      <c r="D360" s="1"/>
      <c r="E360" s="1"/>
      <c r="F360" s="1"/>
    </row>
    <row r="361" spans="1:6" hidden="1">
      <c r="A361" s="3"/>
    </row>
    <row r="10000" spans="52:52" hidden="1">
      <c r="AZ10000"/>
    </row>
  </sheetData>
  <sheetProtection sheet="1" objects="1" scenarios="1"/>
  <mergeCells count="1">
    <mergeCell ref="A5:N5"/>
  </mergeCells>
  <phoneticPr fontId="3" type="noConversion"/>
  <dataValidations count="3">
    <dataValidation allowBlank="1" showInputMessage="1" showErrorMessage="1" sqref="A32 J7 A34:H34 A12 A14" xr:uid="{00000000-0002-0000-0500-000000000000}"/>
    <dataValidation type="list" allowBlank="1" showInputMessage="1" showErrorMessage="1" sqref="D10:D33 D35:D355" xr:uid="{00000000-0002-0000-0500-000001000000}">
      <formula1>#REF!</formula1>
    </dataValidation>
    <dataValidation type="list" allowBlank="1" showInputMessage="1" showErrorMessage="1" sqref="G35:G355 F10:G33 F35:F361" xr:uid="{00000000-0002-0000-0500-000002000000}">
      <formula1>#REF!</formula1>
    </dataValidation>
  </dataValidations>
  <pageMargins left="0" right="0" top="0.5" bottom="0.5" header="0" footer="0.25"/>
  <pageSetup paperSize="9" scale="52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7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8.140625" style="2" bestFit="1" customWidth="1"/>
    <col min="2" max="2" width="35.28515625" style="2" customWidth="1"/>
    <col min="3" max="3" width="12.7109375" style="2" customWidth="1"/>
    <col min="4" max="4" width="13.85546875" style="2" customWidth="1"/>
    <col min="5" max="5" width="11.85546875" style="2" customWidth="1"/>
    <col min="6" max="6" width="12" style="2" bestFit="1" customWidth="1"/>
    <col min="7" max="7" width="14.28515625" style="1" customWidth="1"/>
    <col min="8" max="8" width="10.7109375" style="1" bestFit="1" customWidth="1"/>
    <col min="9" max="9" width="32.28515625" style="1" customWidth="1"/>
    <col min="10" max="10" width="10.5703125" style="1" customWidth="1"/>
    <col min="11" max="11" width="22.7109375" style="1" customWidth="1"/>
    <col min="12" max="12" width="26.85546875" style="1" customWidth="1"/>
    <col min="13" max="13" width="25.42578125" style="1" customWidth="1"/>
    <col min="14" max="14" width="9.140625" style="1" hidden="1" customWidth="1"/>
    <col min="15" max="52" width="0" style="1" hidden="1" customWidth="1"/>
    <col min="53" max="16384" width="9.140625" style="1" hidden="1"/>
  </cols>
  <sheetData>
    <row r="1" spans="1:13">
      <c r="A1" s="36" t="s">
        <v>114</v>
      </c>
      <c r="B1" s="36" t="s" vm="1">
        <v>172</v>
      </c>
    </row>
    <row r="2" spans="1:13">
      <c r="A2" s="36" t="s">
        <v>113</v>
      </c>
      <c r="B2" s="36" t="s">
        <v>173</v>
      </c>
    </row>
    <row r="3" spans="1:13">
      <c r="A3" s="36" t="s">
        <v>115</v>
      </c>
      <c r="B3" s="36" t="s">
        <v>174</v>
      </c>
    </row>
    <row r="4" spans="1:13">
      <c r="A4" s="36" t="s">
        <v>116</v>
      </c>
      <c r="B4" s="36">
        <v>2149</v>
      </c>
    </row>
    <row r="5" spans="1:13" ht="18.75">
      <c r="A5" s="124" t="s">
        <v>170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6"/>
    </row>
    <row r="6" spans="1:13" s="3" customFormat="1">
      <c r="A6" s="37" t="s">
        <v>89</v>
      </c>
      <c r="B6" s="38" t="s">
        <v>32</v>
      </c>
      <c r="C6" s="38" t="s">
        <v>93</v>
      </c>
      <c r="D6" s="38" t="s">
        <v>91</v>
      </c>
      <c r="E6" s="38" t="s">
        <v>44</v>
      </c>
      <c r="F6" s="38" t="s">
        <v>77</v>
      </c>
      <c r="G6" s="38" t="s">
        <v>148</v>
      </c>
      <c r="H6" s="38" t="s">
        <v>147</v>
      </c>
      <c r="I6" s="38" t="s">
        <v>162</v>
      </c>
      <c r="J6" s="38" t="s">
        <v>42</v>
      </c>
      <c r="K6" s="38" t="s">
        <v>41</v>
      </c>
      <c r="L6" s="38" t="s">
        <v>117</v>
      </c>
      <c r="M6" s="41" t="s">
        <v>119</v>
      </c>
    </row>
    <row r="7" spans="1:13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26" t="s">
        <v>155</v>
      </c>
      <c r="H7" s="98" t="s">
        <v>361</v>
      </c>
      <c r="I7" s="12" t="s">
        <v>151</v>
      </c>
      <c r="J7" s="12" t="s">
        <v>151</v>
      </c>
      <c r="K7" s="12" t="s">
        <v>19</v>
      </c>
      <c r="L7" s="12" t="s">
        <v>19</v>
      </c>
      <c r="M7" s="13" t="s">
        <v>19</v>
      </c>
    </row>
    <row r="8" spans="1:13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5" t="s">
        <v>11</v>
      </c>
    </row>
    <row r="9" spans="1:13" s="4" customFormat="1" ht="20.25">
      <c r="A9" s="71" t="s">
        <v>165</v>
      </c>
      <c r="B9" s="104" t="s">
        <v>361</v>
      </c>
      <c r="C9" s="104" t="s">
        <v>361</v>
      </c>
      <c r="D9" s="104" t="s">
        <v>361</v>
      </c>
      <c r="E9" s="104" t="s">
        <v>361</v>
      </c>
      <c r="F9" s="104" t="s">
        <v>361</v>
      </c>
      <c r="G9" s="104" t="s">
        <v>361</v>
      </c>
      <c r="H9" s="104" t="s">
        <v>361</v>
      </c>
      <c r="I9" s="72">
        <v>0.6855</v>
      </c>
      <c r="J9" s="72">
        <v>14840.804559999006</v>
      </c>
      <c r="K9" s="104" t="s">
        <v>361</v>
      </c>
      <c r="L9" s="73">
        <f>IFERROR(J9/$J$9,0)</f>
        <v>1</v>
      </c>
      <c r="M9" s="73">
        <f>J9/'סכום נכסי הקרן'!$C$41</f>
        <v>0.76705188618572329</v>
      </c>
    </row>
    <row r="10" spans="1:13">
      <c r="A10" s="74" t="s">
        <v>145</v>
      </c>
      <c r="B10" s="101" t="s">
        <v>361</v>
      </c>
      <c r="C10" s="101" t="s">
        <v>361</v>
      </c>
      <c r="D10" s="101" t="s">
        <v>361</v>
      </c>
      <c r="E10" s="101" t="s">
        <v>361</v>
      </c>
      <c r="F10" s="101" t="s">
        <v>361</v>
      </c>
      <c r="G10" s="101" t="s">
        <v>361</v>
      </c>
      <c r="H10" s="101" t="s">
        <v>361</v>
      </c>
      <c r="I10" s="101" t="s">
        <v>361</v>
      </c>
      <c r="J10" s="65">
        <v>8453.1007699999991</v>
      </c>
      <c r="K10" s="101" t="s">
        <v>361</v>
      </c>
      <c r="L10" s="66">
        <f t="shared" ref="L10:L48" si="0">IFERROR(J10/$J$9,0)</f>
        <v>0.56958507443619122</v>
      </c>
      <c r="M10" s="66">
        <f>J10/'סכום נכסי הקרן'!$C$41</f>
        <v>0.43690130568951602</v>
      </c>
    </row>
    <row r="11" spans="1:13">
      <c r="A11" s="64" t="s">
        <v>166</v>
      </c>
      <c r="B11" s="101" t="s">
        <v>361</v>
      </c>
      <c r="C11" s="101" t="s">
        <v>361</v>
      </c>
      <c r="D11" s="101" t="s">
        <v>361</v>
      </c>
      <c r="E11" s="101" t="s">
        <v>361</v>
      </c>
      <c r="F11" s="101" t="s">
        <v>361</v>
      </c>
      <c r="G11" s="101" t="s">
        <v>361</v>
      </c>
      <c r="H11" s="101" t="s">
        <v>361</v>
      </c>
      <c r="I11" s="101" t="s">
        <v>361</v>
      </c>
      <c r="J11" s="65">
        <v>3234.7141200000001</v>
      </c>
      <c r="K11" s="101" t="s">
        <v>361</v>
      </c>
      <c r="L11" s="66">
        <f t="shared" si="0"/>
        <v>0.21796083271109506</v>
      </c>
      <c r="M11" s="66">
        <f>J11/'סכום נכסי הקרן'!$C$41</f>
        <v>0.16718726784565638</v>
      </c>
    </row>
    <row r="12" spans="1:13">
      <c r="A12" s="67" t="s">
        <v>212</v>
      </c>
      <c r="B12" s="54" t="s">
        <v>213</v>
      </c>
      <c r="C12" s="59" t="s">
        <v>94</v>
      </c>
      <c r="D12" s="54" t="s">
        <v>214</v>
      </c>
      <c r="E12" s="59" t="s">
        <v>215</v>
      </c>
      <c r="F12" s="59" t="s">
        <v>101</v>
      </c>
      <c r="G12" s="61">
        <v>16891</v>
      </c>
      <c r="H12" s="76">
        <v>1859</v>
      </c>
      <c r="I12" s="100" t="s">
        <v>361</v>
      </c>
      <c r="J12" s="61">
        <v>314.00369000000001</v>
      </c>
      <c r="K12" s="62">
        <v>2.9479949672380039E-3</v>
      </c>
      <c r="L12" s="62">
        <f t="shared" si="0"/>
        <v>2.1158131200403132E-2</v>
      </c>
      <c r="M12" s="62">
        <f>J12/'סכום נכסי הקרן'!$C$41</f>
        <v>1.6229384445434224E-2</v>
      </c>
    </row>
    <row r="13" spans="1:13">
      <c r="A13" s="67" t="s">
        <v>216</v>
      </c>
      <c r="B13" s="54" t="s">
        <v>217</v>
      </c>
      <c r="C13" s="59" t="s">
        <v>94</v>
      </c>
      <c r="D13" s="54" t="s">
        <v>214</v>
      </c>
      <c r="E13" s="59" t="s">
        <v>215</v>
      </c>
      <c r="F13" s="59" t="s">
        <v>101</v>
      </c>
      <c r="G13" s="61">
        <v>37287</v>
      </c>
      <c r="H13" s="76">
        <v>1851</v>
      </c>
      <c r="I13" s="100" t="s">
        <v>361</v>
      </c>
      <c r="J13" s="61">
        <v>690.18236999999999</v>
      </c>
      <c r="K13" s="62">
        <v>2.435275183417949E-3</v>
      </c>
      <c r="L13" s="62">
        <f t="shared" si="0"/>
        <v>4.6505724619558375E-2</v>
      </c>
      <c r="M13" s="62">
        <f>J13/'סכום נכסי הקרן'!$C$41</f>
        <v>3.567230378786608E-2</v>
      </c>
    </row>
    <row r="14" spans="1:13">
      <c r="A14" s="67" t="s">
        <v>218</v>
      </c>
      <c r="B14" s="54" t="s">
        <v>219</v>
      </c>
      <c r="C14" s="59" t="s">
        <v>94</v>
      </c>
      <c r="D14" s="54" t="s">
        <v>220</v>
      </c>
      <c r="E14" s="59" t="s">
        <v>215</v>
      </c>
      <c r="F14" s="59" t="s">
        <v>101</v>
      </c>
      <c r="G14" s="61">
        <v>43193</v>
      </c>
      <c r="H14" s="76">
        <v>1850</v>
      </c>
      <c r="I14" s="100" t="s">
        <v>361</v>
      </c>
      <c r="J14" s="61">
        <v>799.07050000000004</v>
      </c>
      <c r="K14" s="62">
        <v>3.0826418211145658E-3</v>
      </c>
      <c r="L14" s="62">
        <f t="shared" si="0"/>
        <v>5.3842801902651942E-2</v>
      </c>
      <c r="M14" s="62">
        <f>J14/'סכום נכסי הקרן'!$C$41</f>
        <v>4.1300222756953421E-2</v>
      </c>
    </row>
    <row r="15" spans="1:13">
      <c r="A15" s="67" t="s">
        <v>221</v>
      </c>
      <c r="B15" s="54" t="s">
        <v>222</v>
      </c>
      <c r="C15" s="59" t="s">
        <v>94</v>
      </c>
      <c r="D15" s="54" t="s">
        <v>223</v>
      </c>
      <c r="E15" s="59" t="s">
        <v>215</v>
      </c>
      <c r="F15" s="59" t="s">
        <v>101</v>
      </c>
      <c r="G15" s="61">
        <v>3825</v>
      </c>
      <c r="H15" s="76">
        <v>18510</v>
      </c>
      <c r="I15" s="100" t="s">
        <v>361</v>
      </c>
      <c r="J15" s="61">
        <v>708.00750000000005</v>
      </c>
      <c r="K15" s="62">
        <v>2.2142848872885577E-3</v>
      </c>
      <c r="L15" s="62">
        <f t="shared" si="0"/>
        <v>4.7706813814415432E-2</v>
      </c>
      <c r="M15" s="62">
        <f>J15/'סכום נכסי הקרן'!$C$41</f>
        <v>3.6593601520258472E-2</v>
      </c>
    </row>
    <row r="16" spans="1:13">
      <c r="A16" s="67" t="s">
        <v>224</v>
      </c>
      <c r="B16" s="54" t="s">
        <v>225</v>
      </c>
      <c r="C16" s="59" t="s">
        <v>94</v>
      </c>
      <c r="D16" s="54" t="s">
        <v>226</v>
      </c>
      <c r="E16" s="59" t="s">
        <v>215</v>
      </c>
      <c r="F16" s="59" t="s">
        <v>101</v>
      </c>
      <c r="G16" s="61">
        <v>38958</v>
      </c>
      <c r="H16" s="76">
        <v>1857</v>
      </c>
      <c r="I16" s="100" t="s">
        <v>361</v>
      </c>
      <c r="J16" s="61">
        <v>723.45006000000001</v>
      </c>
      <c r="K16" s="62">
        <v>2.2891479825054521E-3</v>
      </c>
      <c r="L16" s="62">
        <f t="shared" si="0"/>
        <v>4.8747361174066188E-2</v>
      </c>
      <c r="M16" s="62">
        <f>J16/'סכום נכסי הקרן'!$C$41</f>
        <v>3.7391755335144168E-2</v>
      </c>
    </row>
    <row r="17" spans="1:13">
      <c r="A17" s="102" t="s">
        <v>361</v>
      </c>
      <c r="B17" s="100" t="s">
        <v>361</v>
      </c>
      <c r="C17" s="100" t="s">
        <v>361</v>
      </c>
      <c r="D17" s="100" t="s">
        <v>361</v>
      </c>
      <c r="E17" s="100" t="s">
        <v>361</v>
      </c>
      <c r="F17" s="100" t="s">
        <v>361</v>
      </c>
      <c r="G17" s="100" t="s">
        <v>361</v>
      </c>
      <c r="H17" s="100" t="s">
        <v>361</v>
      </c>
      <c r="I17" s="100" t="s">
        <v>361</v>
      </c>
      <c r="J17" s="100" t="s">
        <v>361</v>
      </c>
      <c r="K17" s="100" t="s">
        <v>361</v>
      </c>
      <c r="L17" s="100" t="s">
        <v>361</v>
      </c>
      <c r="M17" s="100" t="s">
        <v>361</v>
      </c>
    </row>
    <row r="18" spans="1:13">
      <c r="A18" s="64" t="s">
        <v>167</v>
      </c>
      <c r="B18" s="101" t="s">
        <v>361</v>
      </c>
      <c r="C18" s="101" t="s">
        <v>361</v>
      </c>
      <c r="D18" s="101" t="s">
        <v>361</v>
      </c>
      <c r="E18" s="101" t="s">
        <v>361</v>
      </c>
      <c r="F18" s="101" t="s">
        <v>361</v>
      </c>
      <c r="G18" s="101" t="s">
        <v>361</v>
      </c>
      <c r="H18" s="101" t="s">
        <v>361</v>
      </c>
      <c r="I18" s="101" t="s">
        <v>361</v>
      </c>
      <c r="J18" s="65">
        <v>5218.3866500000004</v>
      </c>
      <c r="K18" s="101" t="s">
        <v>361</v>
      </c>
      <c r="L18" s="66">
        <f t="shared" si="0"/>
        <v>0.35162424172509621</v>
      </c>
      <c r="M18" s="66">
        <f>J18/'סכום נכסי הקרן'!$C$41</f>
        <v>0.26971403784385972</v>
      </c>
    </row>
    <row r="19" spans="1:13">
      <c r="A19" s="67" t="s">
        <v>227</v>
      </c>
      <c r="B19" s="54" t="s">
        <v>228</v>
      </c>
      <c r="C19" s="59" t="s">
        <v>94</v>
      </c>
      <c r="D19" s="54" t="s">
        <v>229</v>
      </c>
      <c r="E19" s="59" t="s">
        <v>230</v>
      </c>
      <c r="F19" s="59" t="s">
        <v>101</v>
      </c>
      <c r="G19" s="61">
        <v>76000</v>
      </c>
      <c r="H19" s="76">
        <v>449.6</v>
      </c>
      <c r="I19" s="100" t="s">
        <v>361</v>
      </c>
      <c r="J19" s="61">
        <v>341.69600000000003</v>
      </c>
      <c r="K19" s="62">
        <v>2.5637002776656066E-3</v>
      </c>
      <c r="L19" s="62">
        <f t="shared" si="0"/>
        <v>2.3024088661674481E-2</v>
      </c>
      <c r="M19" s="62">
        <f>J19/'סכום נכסי הקרן'!$C$41</f>
        <v>1.7660670635644735E-2</v>
      </c>
    </row>
    <row r="20" spans="1:13">
      <c r="A20" s="67" t="s">
        <v>231</v>
      </c>
      <c r="B20" s="54" t="s">
        <v>232</v>
      </c>
      <c r="C20" s="59" t="s">
        <v>94</v>
      </c>
      <c r="D20" s="54" t="s">
        <v>214</v>
      </c>
      <c r="E20" s="59" t="s">
        <v>230</v>
      </c>
      <c r="F20" s="59" t="s">
        <v>101</v>
      </c>
      <c r="G20" s="61">
        <v>377436</v>
      </c>
      <c r="H20" s="76">
        <v>363.77</v>
      </c>
      <c r="I20" s="100" t="s">
        <v>361</v>
      </c>
      <c r="J20" s="61">
        <v>1372.9989399999999</v>
      </c>
      <c r="K20" s="62">
        <v>3.2774728034128246E-3</v>
      </c>
      <c r="L20" s="62">
        <f t="shared" si="0"/>
        <v>9.251512843856842E-2</v>
      </c>
      <c r="M20" s="62">
        <f>J20/'סכום נכסי הקרן'!$C$41</f>
        <v>7.0963903769518361E-2</v>
      </c>
    </row>
    <row r="21" spans="1:13">
      <c r="A21" s="67" t="s">
        <v>233</v>
      </c>
      <c r="B21" s="54" t="s">
        <v>234</v>
      </c>
      <c r="C21" s="59" t="s">
        <v>94</v>
      </c>
      <c r="D21" s="54" t="s">
        <v>214</v>
      </c>
      <c r="E21" s="59" t="s">
        <v>230</v>
      </c>
      <c r="F21" s="59" t="s">
        <v>101</v>
      </c>
      <c r="G21" s="61">
        <v>75497</v>
      </c>
      <c r="H21" s="76">
        <v>381</v>
      </c>
      <c r="I21" s="100" t="s">
        <v>361</v>
      </c>
      <c r="J21" s="61">
        <v>287.64357000000001</v>
      </c>
      <c r="K21" s="62">
        <v>2.506634045706088E-3</v>
      </c>
      <c r="L21" s="62">
        <f t="shared" si="0"/>
        <v>1.9381939088079957E-2</v>
      </c>
      <c r="M21" s="62">
        <f>J21/'סכום נכסי הקרן'!$C$41</f>
        <v>1.4866952935448529E-2</v>
      </c>
    </row>
    <row r="22" spans="1:13">
      <c r="A22" s="67" t="s">
        <v>235</v>
      </c>
      <c r="B22" s="54" t="s">
        <v>236</v>
      </c>
      <c r="C22" s="59" t="s">
        <v>94</v>
      </c>
      <c r="D22" s="54" t="s">
        <v>220</v>
      </c>
      <c r="E22" s="59" t="s">
        <v>230</v>
      </c>
      <c r="F22" s="59" t="s">
        <v>101</v>
      </c>
      <c r="G22" s="61">
        <v>328468</v>
      </c>
      <c r="H22" s="76">
        <v>352.68</v>
      </c>
      <c r="I22" s="100" t="s">
        <v>361</v>
      </c>
      <c r="J22" s="61">
        <v>1158.44094</v>
      </c>
      <c r="K22" s="62">
        <v>3.0604109152394996E-3</v>
      </c>
      <c r="L22" s="62">
        <f t="shared" si="0"/>
        <v>7.805782599700764E-2</v>
      </c>
      <c r="M22" s="62">
        <f>J22/'סכום נכסי הקרן'!$C$41</f>
        <v>5.98744026625617E-2</v>
      </c>
    </row>
    <row r="23" spans="1:13">
      <c r="A23" s="67" t="s">
        <v>237</v>
      </c>
      <c r="B23" s="54" t="s">
        <v>238</v>
      </c>
      <c r="C23" s="59" t="s">
        <v>94</v>
      </c>
      <c r="D23" s="54" t="s">
        <v>223</v>
      </c>
      <c r="E23" s="59" t="s">
        <v>230</v>
      </c>
      <c r="F23" s="59" t="s">
        <v>101</v>
      </c>
      <c r="G23" s="61">
        <v>4301</v>
      </c>
      <c r="H23" s="76">
        <v>3810.34</v>
      </c>
      <c r="I23" s="100" t="s">
        <v>361</v>
      </c>
      <c r="J23" s="61">
        <v>163.88272000000001</v>
      </c>
      <c r="K23" s="62">
        <v>1.1450712947319267E-3</v>
      </c>
      <c r="L23" s="62">
        <f t="shared" si="0"/>
        <v>1.1042711285459512E-2</v>
      </c>
      <c r="M23" s="62">
        <f>J23/'סכום נכסי הקרן'!$C$41</f>
        <v>8.4703325201160914E-3</v>
      </c>
    </row>
    <row r="24" spans="1:13">
      <c r="A24" s="67" t="s">
        <v>239</v>
      </c>
      <c r="B24" s="54" t="s">
        <v>240</v>
      </c>
      <c r="C24" s="59" t="s">
        <v>94</v>
      </c>
      <c r="D24" s="54" t="s">
        <v>223</v>
      </c>
      <c r="E24" s="59" t="s">
        <v>230</v>
      </c>
      <c r="F24" s="59" t="s">
        <v>101</v>
      </c>
      <c r="G24" s="61">
        <v>803103</v>
      </c>
      <c r="H24" s="76">
        <v>107.73</v>
      </c>
      <c r="I24" s="100" t="s">
        <v>361</v>
      </c>
      <c r="J24" s="61">
        <v>865.18286000000001</v>
      </c>
      <c r="K24" s="62">
        <v>4.1135989962917405E-3</v>
      </c>
      <c r="L24" s="62">
        <f t="shared" si="0"/>
        <v>5.8297571166186016E-2</v>
      </c>
      <c r="M24" s="62">
        <f>J24/'סכום נכסי הקרן'!$C$41</f>
        <v>4.4717261923069421E-2</v>
      </c>
    </row>
    <row r="25" spans="1:13">
      <c r="A25" s="67" t="s">
        <v>241</v>
      </c>
      <c r="B25" s="54" t="s">
        <v>242</v>
      </c>
      <c r="C25" s="59" t="s">
        <v>94</v>
      </c>
      <c r="D25" s="54" t="s">
        <v>226</v>
      </c>
      <c r="E25" s="59" t="s">
        <v>230</v>
      </c>
      <c r="F25" s="59" t="s">
        <v>101</v>
      </c>
      <c r="G25" s="61">
        <v>125106</v>
      </c>
      <c r="H25" s="76">
        <v>382.52</v>
      </c>
      <c r="I25" s="100" t="s">
        <v>361</v>
      </c>
      <c r="J25" s="61">
        <v>478.55546999999996</v>
      </c>
      <c r="K25" s="62">
        <v>3.3859811459965319E-3</v>
      </c>
      <c r="L25" s="62">
        <f t="shared" si="0"/>
        <v>3.2245924947348813E-2</v>
      </c>
      <c r="M25" s="62">
        <f>J25/'סכום נכסי הקרן'!$C$41</f>
        <v>2.4734297552667178E-2</v>
      </c>
    </row>
    <row r="26" spans="1:13">
      <c r="A26" s="67" t="s">
        <v>243</v>
      </c>
      <c r="B26" s="54" t="s">
        <v>244</v>
      </c>
      <c r="C26" s="59" t="s">
        <v>94</v>
      </c>
      <c r="D26" s="54" t="s">
        <v>226</v>
      </c>
      <c r="E26" s="59" t="s">
        <v>230</v>
      </c>
      <c r="F26" s="59" t="s">
        <v>101</v>
      </c>
      <c r="G26" s="61">
        <v>14445</v>
      </c>
      <c r="H26" s="76">
        <v>3807.45</v>
      </c>
      <c r="I26" s="100" t="s">
        <v>361</v>
      </c>
      <c r="J26" s="61">
        <v>549.98615000000007</v>
      </c>
      <c r="K26" s="62">
        <v>4.6531989655692269E-3</v>
      </c>
      <c r="L26" s="62">
        <f t="shared" si="0"/>
        <v>3.7059052140771327E-2</v>
      </c>
      <c r="M26" s="62">
        <f>J26/'סכום נכסי הקרן'!$C$41</f>
        <v>2.8426215844833715E-2</v>
      </c>
    </row>
    <row r="27" spans="1:13">
      <c r="A27" s="102" t="s">
        <v>361</v>
      </c>
      <c r="B27" s="100" t="s">
        <v>361</v>
      </c>
      <c r="C27" s="100" t="s">
        <v>361</v>
      </c>
      <c r="D27" s="100" t="s">
        <v>361</v>
      </c>
      <c r="E27" s="100" t="s">
        <v>361</v>
      </c>
      <c r="F27" s="100" t="s">
        <v>361</v>
      </c>
      <c r="G27" s="100" t="s">
        <v>361</v>
      </c>
      <c r="H27" s="100" t="s">
        <v>361</v>
      </c>
      <c r="I27" s="100" t="s">
        <v>361</v>
      </c>
      <c r="J27" s="100" t="s">
        <v>361</v>
      </c>
      <c r="K27" s="100" t="s">
        <v>361</v>
      </c>
      <c r="L27" s="100" t="s">
        <v>361</v>
      </c>
      <c r="M27" s="100" t="s">
        <v>361</v>
      </c>
    </row>
    <row r="28" spans="1:13">
      <c r="A28" s="74" t="s">
        <v>144</v>
      </c>
      <c r="B28" s="101" t="s">
        <v>361</v>
      </c>
      <c r="C28" s="101" t="s">
        <v>361</v>
      </c>
      <c r="D28" s="101" t="s">
        <v>361</v>
      </c>
      <c r="E28" s="101" t="s">
        <v>361</v>
      </c>
      <c r="F28" s="101" t="s">
        <v>361</v>
      </c>
      <c r="G28" s="101" t="s">
        <v>361</v>
      </c>
      <c r="H28" s="101" t="s">
        <v>361</v>
      </c>
      <c r="I28" s="65">
        <v>0.6855</v>
      </c>
      <c r="J28" s="65">
        <v>6387.7037899989991</v>
      </c>
      <c r="K28" s="101" t="s">
        <v>361</v>
      </c>
      <c r="L28" s="66">
        <f t="shared" si="0"/>
        <v>0.43041492556380834</v>
      </c>
      <c r="M28" s="66">
        <f>J28/'סכום נכסי הקרן'!$C$41</f>
        <v>0.33015058049620688</v>
      </c>
    </row>
    <row r="29" spans="1:13">
      <c r="A29" s="64" t="s">
        <v>168</v>
      </c>
      <c r="B29" s="101" t="s">
        <v>361</v>
      </c>
      <c r="C29" s="101" t="s">
        <v>361</v>
      </c>
      <c r="D29" s="101" t="s">
        <v>361</v>
      </c>
      <c r="E29" s="101" t="s">
        <v>361</v>
      </c>
      <c r="F29" s="101" t="s">
        <v>361</v>
      </c>
      <c r="G29" s="101" t="s">
        <v>361</v>
      </c>
      <c r="H29" s="101" t="s">
        <v>361</v>
      </c>
      <c r="I29" s="101" t="s">
        <v>361</v>
      </c>
      <c r="J29" s="65">
        <v>5132.2731899989994</v>
      </c>
      <c r="K29" s="101" t="s">
        <v>361</v>
      </c>
      <c r="L29" s="66">
        <f t="shared" si="0"/>
        <v>0.34582176250957536</v>
      </c>
      <c r="M29" s="66">
        <f>J29/'סכום נכסי הקרן'!$C$41</f>
        <v>0.26526323521704104</v>
      </c>
    </row>
    <row r="30" spans="1:13">
      <c r="A30" s="67" t="s">
        <v>245</v>
      </c>
      <c r="B30" s="54" t="s">
        <v>246</v>
      </c>
      <c r="C30" s="59" t="s">
        <v>96</v>
      </c>
      <c r="D30" s="100" t="s">
        <v>361</v>
      </c>
      <c r="E30" s="59" t="s">
        <v>215</v>
      </c>
      <c r="F30" s="59" t="s">
        <v>109</v>
      </c>
      <c r="G30" s="61">
        <v>4279</v>
      </c>
      <c r="H30" s="76">
        <v>249950</v>
      </c>
      <c r="I30" s="100" t="s">
        <v>361</v>
      </c>
      <c r="J30" s="61">
        <v>274.19696999999996</v>
      </c>
      <c r="K30" s="62">
        <v>1.1810545779300461E-6</v>
      </c>
      <c r="L30" s="62">
        <f t="shared" si="0"/>
        <v>1.847588308918599E-2</v>
      </c>
      <c r="M30" s="62">
        <f>J30/'סכום נכסי הקרן'!$C$41</f>
        <v>1.4171960972507022E-2</v>
      </c>
    </row>
    <row r="31" spans="1:13">
      <c r="A31" s="67" t="s">
        <v>247</v>
      </c>
      <c r="B31" s="54" t="s">
        <v>248</v>
      </c>
      <c r="C31" s="59" t="s">
        <v>26</v>
      </c>
      <c r="D31" s="100" t="s">
        <v>361</v>
      </c>
      <c r="E31" s="59" t="s">
        <v>215</v>
      </c>
      <c r="F31" s="59" t="s">
        <v>108</v>
      </c>
      <c r="G31" s="61">
        <v>287</v>
      </c>
      <c r="H31" s="76">
        <v>5340</v>
      </c>
      <c r="I31" s="100" t="s">
        <v>361</v>
      </c>
      <c r="J31" s="61">
        <v>41.978900000000003</v>
      </c>
      <c r="K31" s="62">
        <v>4.1104474656026438E-6</v>
      </c>
      <c r="L31" s="62">
        <f t="shared" si="0"/>
        <v>2.8286134912892361E-3</v>
      </c>
      <c r="M31" s="62">
        <f>J31/'סכום נכסי הקרן'!$C$41</f>
        <v>2.1696933137837927E-3</v>
      </c>
    </row>
    <row r="32" spans="1:13">
      <c r="A32" s="67" t="s">
        <v>249</v>
      </c>
      <c r="B32" s="54" t="s">
        <v>250</v>
      </c>
      <c r="C32" s="59" t="s">
        <v>26</v>
      </c>
      <c r="D32" s="100" t="s">
        <v>361</v>
      </c>
      <c r="E32" s="59" t="s">
        <v>215</v>
      </c>
      <c r="F32" s="59" t="s">
        <v>102</v>
      </c>
      <c r="G32" s="61">
        <v>5121</v>
      </c>
      <c r="H32" s="76">
        <v>2972.5</v>
      </c>
      <c r="I32" s="100" t="s">
        <v>361</v>
      </c>
      <c r="J32" s="61">
        <v>610.65269000100011</v>
      </c>
      <c r="K32" s="62">
        <v>2.1207862258541747E-5</v>
      </c>
      <c r="L32" s="62">
        <f t="shared" si="0"/>
        <v>4.1146872296055695E-2</v>
      </c>
      <c r="M32" s="62">
        <f>J32/'סכום נכסי הקרן'!$C$41</f>
        <v>3.1561786005332604E-2</v>
      </c>
    </row>
    <row r="33" spans="1:13">
      <c r="A33" s="67" t="s">
        <v>251</v>
      </c>
      <c r="B33" s="54" t="s">
        <v>252</v>
      </c>
      <c r="C33" s="59" t="s">
        <v>26</v>
      </c>
      <c r="D33" s="100" t="s">
        <v>361</v>
      </c>
      <c r="E33" s="59" t="s">
        <v>215</v>
      </c>
      <c r="F33" s="59" t="s">
        <v>100</v>
      </c>
      <c r="G33" s="61">
        <v>48520</v>
      </c>
      <c r="H33" s="76">
        <v>772.45</v>
      </c>
      <c r="I33" s="100" t="s">
        <v>361</v>
      </c>
      <c r="J33" s="61">
        <v>1359.37327</v>
      </c>
      <c r="K33" s="62">
        <v>1.0307488440487366E-4</v>
      </c>
      <c r="L33" s="62">
        <f t="shared" si="0"/>
        <v>9.1597006382253113E-2</v>
      </c>
      <c r="M33" s="62">
        <f>J33/'סכום נכסי הקרן'!$C$41</f>
        <v>7.0259656514472982E-2</v>
      </c>
    </row>
    <row r="34" spans="1:13">
      <c r="A34" s="67" t="s">
        <v>253</v>
      </c>
      <c r="B34" s="54" t="s">
        <v>254</v>
      </c>
      <c r="C34" s="59" t="s">
        <v>26</v>
      </c>
      <c r="D34" s="100" t="s">
        <v>361</v>
      </c>
      <c r="E34" s="59" t="s">
        <v>215</v>
      </c>
      <c r="F34" s="59" t="s">
        <v>102</v>
      </c>
      <c r="G34" s="61">
        <v>110.00000000000004</v>
      </c>
      <c r="H34" s="76">
        <v>21775</v>
      </c>
      <c r="I34" s="100" t="s">
        <v>361</v>
      </c>
      <c r="J34" s="61">
        <v>96.087850000000003</v>
      </c>
      <c r="K34" s="62">
        <v>3.5738319734307051E-6</v>
      </c>
      <c r="L34" s="62">
        <f t="shared" si="0"/>
        <v>6.4745714837448438E-3</v>
      </c>
      <c r="M34" s="62">
        <f>J34/'סכום נכסי הקרן'!$C$41</f>
        <v>4.9663322688507797E-3</v>
      </c>
    </row>
    <row r="35" spans="1:13">
      <c r="A35" s="67" t="s">
        <v>255</v>
      </c>
      <c r="B35" s="54" t="s">
        <v>256</v>
      </c>
      <c r="C35" s="59" t="s">
        <v>95</v>
      </c>
      <c r="D35" s="100" t="s">
        <v>361</v>
      </c>
      <c r="E35" s="59" t="s">
        <v>215</v>
      </c>
      <c r="F35" s="59" t="s">
        <v>100</v>
      </c>
      <c r="G35" s="61">
        <v>2507</v>
      </c>
      <c r="H35" s="76">
        <v>4893</v>
      </c>
      <c r="I35" s="100" t="s">
        <v>361</v>
      </c>
      <c r="J35" s="61">
        <v>444.91505999999998</v>
      </c>
      <c r="K35" s="62">
        <v>4.5896022350831976E-5</v>
      </c>
      <c r="L35" s="62">
        <f t="shared" si="0"/>
        <v>2.9979173851476811E-2</v>
      </c>
      <c r="M35" s="62">
        <f>J35/'סכום נכסי הקרן'!$C$41</f>
        <v>2.2995581849065E-2</v>
      </c>
    </row>
    <row r="36" spans="1:13">
      <c r="A36" s="67" t="s">
        <v>257</v>
      </c>
      <c r="B36" s="54" t="s">
        <v>258</v>
      </c>
      <c r="C36" s="59" t="s">
        <v>95</v>
      </c>
      <c r="D36" s="100" t="s">
        <v>361</v>
      </c>
      <c r="E36" s="59" t="s">
        <v>215</v>
      </c>
      <c r="F36" s="59" t="s">
        <v>100</v>
      </c>
      <c r="G36" s="61">
        <v>474</v>
      </c>
      <c r="H36" s="76">
        <v>93137</v>
      </c>
      <c r="I36" s="100" t="s">
        <v>361</v>
      </c>
      <c r="J36" s="61">
        <v>1601.2094399999999</v>
      </c>
      <c r="K36" s="62">
        <v>2.4850280989047474E-5</v>
      </c>
      <c r="L36" s="62">
        <f t="shared" si="0"/>
        <v>0.10789236078991307</v>
      </c>
      <c r="M36" s="62">
        <f>J36/'סכום נכסי הקרן'!$C$41</f>
        <v>8.2759038848933403E-2</v>
      </c>
    </row>
    <row r="37" spans="1:13">
      <c r="A37" s="67" t="s">
        <v>259</v>
      </c>
      <c r="B37" s="54" t="s">
        <v>260</v>
      </c>
      <c r="C37" s="59" t="s">
        <v>98</v>
      </c>
      <c r="D37" s="100" t="s">
        <v>361</v>
      </c>
      <c r="E37" s="59" t="s">
        <v>215</v>
      </c>
      <c r="F37" s="59" t="s">
        <v>100</v>
      </c>
      <c r="G37" s="61">
        <v>1761.9999999999998</v>
      </c>
      <c r="H37" s="76">
        <v>10158</v>
      </c>
      <c r="I37" s="100" t="s">
        <v>361</v>
      </c>
      <c r="J37" s="61">
        <v>649.17482999800006</v>
      </c>
      <c r="K37" s="62">
        <v>1.2200099636455031E-4</v>
      </c>
      <c r="L37" s="62">
        <f t="shared" si="0"/>
        <v>4.3742563105220462E-2</v>
      </c>
      <c r="M37" s="62">
        <f>J37/'סכום נכסי הקרן'!$C$41</f>
        <v>3.3552815536457385E-2</v>
      </c>
    </row>
    <row r="38" spans="1:13">
      <c r="A38" s="67" t="s">
        <v>261</v>
      </c>
      <c r="B38" s="54" t="s">
        <v>262</v>
      </c>
      <c r="C38" s="59" t="s">
        <v>97</v>
      </c>
      <c r="D38" s="100" t="s">
        <v>361</v>
      </c>
      <c r="E38" s="59" t="s">
        <v>215</v>
      </c>
      <c r="F38" s="59" t="s">
        <v>104</v>
      </c>
      <c r="G38" s="61">
        <v>234</v>
      </c>
      <c r="H38" s="76">
        <v>9441</v>
      </c>
      <c r="I38" s="100" t="s">
        <v>361</v>
      </c>
      <c r="J38" s="61">
        <v>54.684179999999998</v>
      </c>
      <c r="K38" s="62">
        <v>1.5635793771818321E-6</v>
      </c>
      <c r="L38" s="62">
        <f t="shared" si="0"/>
        <v>3.6847180204361953E-3</v>
      </c>
      <c r="M38" s="62">
        <f>J38/'סכום נכסי הקרן'!$C$41</f>
        <v>2.8263699076381084E-3</v>
      </c>
    </row>
    <row r="39" spans="1:13">
      <c r="A39" s="102" t="s">
        <v>361</v>
      </c>
      <c r="B39" s="100" t="s">
        <v>361</v>
      </c>
      <c r="C39" s="100" t="s">
        <v>361</v>
      </c>
      <c r="D39" s="100" t="s">
        <v>361</v>
      </c>
      <c r="E39" s="100" t="s">
        <v>361</v>
      </c>
      <c r="F39" s="100" t="s">
        <v>361</v>
      </c>
      <c r="G39" s="100" t="s">
        <v>361</v>
      </c>
      <c r="H39" s="100" t="s">
        <v>361</v>
      </c>
      <c r="I39" s="100" t="s">
        <v>361</v>
      </c>
      <c r="J39" s="100" t="s">
        <v>361</v>
      </c>
      <c r="K39" s="100" t="s">
        <v>361</v>
      </c>
      <c r="L39" s="100" t="s">
        <v>361</v>
      </c>
      <c r="M39" s="100" t="s">
        <v>361</v>
      </c>
    </row>
    <row r="40" spans="1:13">
      <c r="A40" s="64" t="s">
        <v>169</v>
      </c>
      <c r="B40" s="101" t="s">
        <v>361</v>
      </c>
      <c r="C40" s="101" t="s">
        <v>361</v>
      </c>
      <c r="D40" s="101" t="s">
        <v>361</v>
      </c>
      <c r="E40" s="101" t="s">
        <v>361</v>
      </c>
      <c r="F40" s="101" t="s">
        <v>361</v>
      </c>
      <c r="G40" s="101" t="s">
        <v>361</v>
      </c>
      <c r="H40" s="101" t="s">
        <v>361</v>
      </c>
      <c r="I40" s="65">
        <v>0.6855</v>
      </c>
      <c r="J40" s="65">
        <v>1255.4306000000001</v>
      </c>
      <c r="K40" s="101" t="s">
        <v>361</v>
      </c>
      <c r="L40" s="66">
        <f t="shared" si="0"/>
        <v>8.4593163054232978E-2</v>
      </c>
      <c r="M40" s="66">
        <f>J40/'סכום נכסי הקרן'!$C$41</f>
        <v>6.4887345279165842E-2</v>
      </c>
    </row>
    <row r="41" spans="1:13">
      <c r="A41" s="67" t="s">
        <v>263</v>
      </c>
      <c r="B41" s="54" t="s">
        <v>264</v>
      </c>
      <c r="C41" s="59" t="s">
        <v>26</v>
      </c>
      <c r="D41" s="100" t="s">
        <v>361</v>
      </c>
      <c r="E41" s="59" t="s">
        <v>230</v>
      </c>
      <c r="F41" s="59" t="s">
        <v>102</v>
      </c>
      <c r="G41" s="61">
        <v>79</v>
      </c>
      <c r="H41" s="76">
        <v>23861.64</v>
      </c>
      <c r="I41" s="100" t="s">
        <v>361</v>
      </c>
      <c r="J41" s="61">
        <v>75.621470000000002</v>
      </c>
      <c r="K41" s="62">
        <v>8.1319391689775786E-5</v>
      </c>
      <c r="L41" s="62">
        <f t="shared" si="0"/>
        <v>5.0955101318310922E-3</v>
      </c>
      <c r="M41" s="62">
        <f>J41/'סכום נכסי הקרן'!$C$41</f>
        <v>3.9085206576995029E-3</v>
      </c>
    </row>
    <row r="42" spans="1:13">
      <c r="A42" s="67" t="s">
        <v>265</v>
      </c>
      <c r="B42" s="54" t="s">
        <v>266</v>
      </c>
      <c r="C42" s="59" t="s">
        <v>95</v>
      </c>
      <c r="D42" s="100" t="s">
        <v>361</v>
      </c>
      <c r="E42" s="59" t="s">
        <v>230</v>
      </c>
      <c r="F42" s="59" t="s">
        <v>100</v>
      </c>
      <c r="G42" s="61">
        <v>229</v>
      </c>
      <c r="H42" s="76">
        <v>8748</v>
      </c>
      <c r="I42" s="100" t="s">
        <v>361</v>
      </c>
      <c r="J42" s="61">
        <v>72.659399999999991</v>
      </c>
      <c r="K42" s="62">
        <v>2.8591158789677568E-5</v>
      </c>
      <c r="L42" s="62">
        <f t="shared" si="0"/>
        <v>4.8959205483940999E-3</v>
      </c>
      <c r="M42" s="62">
        <f>J42/'סכום נכסי הקרן'!$C$41</f>
        <v>3.7554250912611351E-3</v>
      </c>
    </row>
    <row r="43" spans="1:13">
      <c r="A43" s="67" t="s">
        <v>267</v>
      </c>
      <c r="B43" s="54" t="s">
        <v>268</v>
      </c>
      <c r="C43" s="59" t="s">
        <v>95</v>
      </c>
      <c r="D43" s="100" t="s">
        <v>361</v>
      </c>
      <c r="E43" s="59" t="s">
        <v>230</v>
      </c>
      <c r="F43" s="59" t="s">
        <v>100</v>
      </c>
      <c r="G43" s="61">
        <v>458</v>
      </c>
      <c r="H43" s="76">
        <v>9324</v>
      </c>
      <c r="I43" s="100" t="s">
        <v>361</v>
      </c>
      <c r="J43" s="61">
        <v>154.88710999999998</v>
      </c>
      <c r="K43" s="62">
        <v>1.227774500287066E-5</v>
      </c>
      <c r="L43" s="62">
        <f t="shared" si="0"/>
        <v>1.0436570967147778E-2</v>
      </c>
      <c r="M43" s="62">
        <f>J43/'סכום נכסי הקרן'!$C$41</f>
        <v>8.0053914456618622E-3</v>
      </c>
    </row>
    <row r="44" spans="1:13">
      <c r="A44" s="67" t="s">
        <v>269</v>
      </c>
      <c r="B44" s="54" t="s">
        <v>270</v>
      </c>
      <c r="C44" s="59" t="s">
        <v>95</v>
      </c>
      <c r="D44" s="100" t="s">
        <v>361</v>
      </c>
      <c r="E44" s="59" t="s">
        <v>230</v>
      </c>
      <c r="F44" s="59" t="s">
        <v>102</v>
      </c>
      <c r="G44" s="61">
        <v>73</v>
      </c>
      <c r="H44" s="76">
        <v>9430</v>
      </c>
      <c r="I44" s="100" t="s">
        <v>361</v>
      </c>
      <c r="J44" s="61">
        <v>27.615449999999999</v>
      </c>
      <c r="K44" s="62">
        <v>1.2234595383243588E-6</v>
      </c>
      <c r="L44" s="62">
        <f t="shared" si="0"/>
        <v>1.8607784967691705E-3</v>
      </c>
      <c r="M44" s="62">
        <f>J44/'סכום נכסי הקרן'!$C$41</f>
        <v>1.427313655720627E-3</v>
      </c>
    </row>
    <row r="45" spans="1:13">
      <c r="A45" s="67" t="s">
        <v>271</v>
      </c>
      <c r="B45" s="54" t="s">
        <v>272</v>
      </c>
      <c r="C45" s="59" t="s">
        <v>95</v>
      </c>
      <c r="D45" s="100" t="s">
        <v>361</v>
      </c>
      <c r="E45" s="59" t="s">
        <v>230</v>
      </c>
      <c r="F45" s="59" t="s">
        <v>100</v>
      </c>
      <c r="G45" s="61">
        <v>937</v>
      </c>
      <c r="H45" s="76">
        <v>10445</v>
      </c>
      <c r="I45" s="100" t="s">
        <v>361</v>
      </c>
      <c r="J45" s="61">
        <v>354.97321999999997</v>
      </c>
      <c r="K45" s="62">
        <v>2.0048674844643097E-5</v>
      </c>
      <c r="L45" s="62">
        <f t="shared" si="0"/>
        <v>2.3918731532707668E-2</v>
      </c>
      <c r="M45" s="62">
        <f>J45/'סכום נכסי הקרן'!$C$41</f>
        <v>1.8346908137333352E-2</v>
      </c>
    </row>
    <row r="46" spans="1:13">
      <c r="A46" s="67" t="s">
        <v>273</v>
      </c>
      <c r="B46" s="54" t="s">
        <v>274</v>
      </c>
      <c r="C46" s="59" t="s">
        <v>95</v>
      </c>
      <c r="D46" s="100" t="s">
        <v>361</v>
      </c>
      <c r="E46" s="59" t="s">
        <v>230</v>
      </c>
      <c r="F46" s="59" t="s">
        <v>100</v>
      </c>
      <c r="G46" s="61">
        <v>271</v>
      </c>
      <c r="H46" s="76">
        <v>17604</v>
      </c>
      <c r="I46" s="100" t="s">
        <v>361</v>
      </c>
      <c r="J46" s="61">
        <v>173.03270999999998</v>
      </c>
      <c r="K46" s="62">
        <v>1.0460476344617035E-5</v>
      </c>
      <c r="L46" s="62">
        <f t="shared" si="0"/>
        <v>1.1659254004758052E-2</v>
      </c>
      <c r="M46" s="62">
        <f>J46/'סכום נכסי הקרן'!$C$41</f>
        <v>8.9432527758681116E-3</v>
      </c>
    </row>
    <row r="47" spans="1:13">
      <c r="A47" s="67" t="s">
        <v>275</v>
      </c>
      <c r="B47" s="54" t="s">
        <v>276</v>
      </c>
      <c r="C47" s="59" t="s">
        <v>277</v>
      </c>
      <c r="D47" s="100" t="s">
        <v>361</v>
      </c>
      <c r="E47" s="59" t="s">
        <v>230</v>
      </c>
      <c r="F47" s="59" t="s">
        <v>100</v>
      </c>
      <c r="G47" s="61">
        <v>540</v>
      </c>
      <c r="H47" s="76">
        <v>9726</v>
      </c>
      <c r="I47" s="61">
        <v>0.6855</v>
      </c>
      <c r="J47" s="61">
        <v>191.17698999999999</v>
      </c>
      <c r="K47" s="62">
        <v>5.0799623706491062E-5</v>
      </c>
      <c r="L47" s="62">
        <f t="shared" si="0"/>
        <v>1.288184809840342E-2</v>
      </c>
      <c r="M47" s="62">
        <f>J47/'סכום נכסי הקרן'!$C$41</f>
        <v>9.8810458814383162E-3</v>
      </c>
    </row>
    <row r="48" spans="1:13">
      <c r="A48" s="67" t="s">
        <v>278</v>
      </c>
      <c r="B48" s="54" t="s">
        <v>279</v>
      </c>
      <c r="C48" s="59" t="s">
        <v>277</v>
      </c>
      <c r="D48" s="100" t="s">
        <v>361</v>
      </c>
      <c r="E48" s="59" t="s">
        <v>230</v>
      </c>
      <c r="F48" s="59" t="s">
        <v>100</v>
      </c>
      <c r="G48" s="61">
        <v>598</v>
      </c>
      <c r="H48" s="76">
        <v>9473</v>
      </c>
      <c r="I48" s="100" t="s">
        <v>361</v>
      </c>
      <c r="J48" s="61">
        <v>205.46424999999999</v>
      </c>
      <c r="K48" s="62">
        <v>6.8051514996852615E-6</v>
      </c>
      <c r="L48" s="62">
        <f t="shared" si="0"/>
        <v>1.3844549274221678E-2</v>
      </c>
      <c r="M48" s="62">
        <f>J48/'סכום נכסי הקרן'!$C$41</f>
        <v>1.0619487634182924E-2</v>
      </c>
    </row>
    <row r="49" spans="1:13">
      <c r="A49" s="106" t="s">
        <v>361</v>
      </c>
      <c r="B49" s="106" t="s">
        <v>361</v>
      </c>
      <c r="C49" s="107" t="s">
        <v>361</v>
      </c>
      <c r="D49" s="107" t="s">
        <v>361</v>
      </c>
      <c r="E49" s="107" t="s">
        <v>361</v>
      </c>
      <c r="F49" s="107" t="s">
        <v>361</v>
      </c>
      <c r="G49" s="107" t="s">
        <v>361</v>
      </c>
      <c r="H49" s="107" t="s">
        <v>361</v>
      </c>
      <c r="I49" s="107" t="s">
        <v>361</v>
      </c>
      <c r="J49" s="107" t="s">
        <v>361</v>
      </c>
      <c r="K49" s="107" t="s">
        <v>361</v>
      </c>
      <c r="L49" s="107" t="s">
        <v>361</v>
      </c>
      <c r="M49" s="107" t="s">
        <v>361</v>
      </c>
    </row>
    <row r="50" spans="1:13">
      <c r="A50" s="106" t="s">
        <v>361</v>
      </c>
      <c r="B50" s="106" t="s">
        <v>361</v>
      </c>
      <c r="C50" s="107" t="s">
        <v>361</v>
      </c>
      <c r="D50" s="107" t="s">
        <v>361</v>
      </c>
      <c r="E50" s="107" t="s">
        <v>361</v>
      </c>
      <c r="F50" s="107" t="s">
        <v>361</v>
      </c>
      <c r="G50" s="107" t="s">
        <v>361</v>
      </c>
      <c r="H50" s="107" t="s">
        <v>361</v>
      </c>
      <c r="I50" s="107" t="s">
        <v>361</v>
      </c>
      <c r="J50" s="107" t="s">
        <v>361</v>
      </c>
      <c r="K50" s="107" t="s">
        <v>361</v>
      </c>
      <c r="L50" s="107" t="s">
        <v>361</v>
      </c>
      <c r="M50" s="107" t="s">
        <v>361</v>
      </c>
    </row>
    <row r="51" spans="1:13">
      <c r="A51" s="106" t="s">
        <v>361</v>
      </c>
      <c r="B51" s="106" t="s">
        <v>361</v>
      </c>
      <c r="C51" s="107" t="s">
        <v>361</v>
      </c>
      <c r="D51" s="107" t="s">
        <v>361</v>
      </c>
      <c r="E51" s="107" t="s">
        <v>361</v>
      </c>
      <c r="F51" s="107" t="s">
        <v>361</v>
      </c>
      <c r="G51" s="107" t="s">
        <v>361</v>
      </c>
      <c r="H51" s="107" t="s">
        <v>361</v>
      </c>
      <c r="I51" s="107" t="s">
        <v>361</v>
      </c>
      <c r="J51" s="107" t="s">
        <v>361</v>
      </c>
      <c r="K51" s="107" t="s">
        <v>361</v>
      </c>
      <c r="L51" s="107" t="s">
        <v>361</v>
      </c>
      <c r="M51" s="107" t="s">
        <v>361</v>
      </c>
    </row>
    <row r="52" spans="1:13">
      <c r="A52" s="82" t="s">
        <v>163</v>
      </c>
      <c r="B52" s="106" t="s">
        <v>361</v>
      </c>
      <c r="C52" s="107" t="s">
        <v>361</v>
      </c>
      <c r="D52" s="107" t="s">
        <v>361</v>
      </c>
      <c r="E52" s="107" t="s">
        <v>361</v>
      </c>
      <c r="F52" s="107" t="s">
        <v>361</v>
      </c>
      <c r="G52" s="107" t="s">
        <v>361</v>
      </c>
      <c r="H52" s="107" t="s">
        <v>361</v>
      </c>
      <c r="I52" s="107" t="s">
        <v>361</v>
      </c>
      <c r="J52" s="107" t="s">
        <v>361</v>
      </c>
      <c r="K52" s="107" t="s">
        <v>361</v>
      </c>
      <c r="L52" s="107" t="s">
        <v>361</v>
      </c>
      <c r="M52" s="107" t="s">
        <v>361</v>
      </c>
    </row>
    <row r="53" spans="1:13">
      <c r="A53" s="82" t="s">
        <v>86</v>
      </c>
      <c r="B53" s="106" t="s">
        <v>361</v>
      </c>
      <c r="C53" s="107" t="s">
        <v>361</v>
      </c>
      <c r="D53" s="107" t="s">
        <v>361</v>
      </c>
      <c r="E53" s="107" t="s">
        <v>361</v>
      </c>
      <c r="F53" s="107" t="s">
        <v>361</v>
      </c>
      <c r="G53" s="107" t="s">
        <v>361</v>
      </c>
      <c r="H53" s="107" t="s">
        <v>361</v>
      </c>
      <c r="I53" s="107" t="s">
        <v>361</v>
      </c>
      <c r="J53" s="107" t="s">
        <v>361</v>
      </c>
      <c r="K53" s="107" t="s">
        <v>361</v>
      </c>
      <c r="L53" s="107" t="s">
        <v>361</v>
      </c>
      <c r="M53" s="107" t="s">
        <v>361</v>
      </c>
    </row>
    <row r="54" spans="1:13">
      <c r="A54" s="82" t="s">
        <v>146</v>
      </c>
      <c r="B54" s="106" t="s">
        <v>361</v>
      </c>
      <c r="C54" s="107" t="s">
        <v>361</v>
      </c>
      <c r="D54" s="107" t="s">
        <v>361</v>
      </c>
      <c r="E54" s="107" t="s">
        <v>361</v>
      </c>
      <c r="F54" s="107" t="s">
        <v>361</v>
      </c>
      <c r="G54" s="107" t="s">
        <v>361</v>
      </c>
      <c r="H54" s="107" t="s">
        <v>361</v>
      </c>
      <c r="I54" s="107" t="s">
        <v>361</v>
      </c>
      <c r="J54" s="107" t="s">
        <v>361</v>
      </c>
      <c r="K54" s="107" t="s">
        <v>361</v>
      </c>
      <c r="L54" s="107" t="s">
        <v>361</v>
      </c>
      <c r="M54" s="107" t="s">
        <v>361</v>
      </c>
    </row>
    <row r="55" spans="1:13">
      <c r="A55" s="82" t="s">
        <v>154</v>
      </c>
      <c r="B55" s="106" t="s">
        <v>361</v>
      </c>
      <c r="C55" s="107" t="s">
        <v>361</v>
      </c>
      <c r="D55" s="107" t="s">
        <v>361</v>
      </c>
      <c r="E55" s="107" t="s">
        <v>361</v>
      </c>
      <c r="F55" s="107" t="s">
        <v>361</v>
      </c>
      <c r="G55" s="107" t="s">
        <v>361</v>
      </c>
      <c r="H55" s="107" t="s">
        <v>361</v>
      </c>
      <c r="I55" s="107" t="s">
        <v>361</v>
      </c>
      <c r="J55" s="107" t="s">
        <v>361</v>
      </c>
      <c r="K55" s="107" t="s">
        <v>361</v>
      </c>
      <c r="L55" s="107" t="s">
        <v>361</v>
      </c>
      <c r="M55" s="107" t="s">
        <v>361</v>
      </c>
    </row>
    <row r="56" spans="1:13">
      <c r="A56" s="82" t="s">
        <v>161</v>
      </c>
      <c r="B56" s="106" t="s">
        <v>361</v>
      </c>
      <c r="C56" s="107" t="s">
        <v>361</v>
      </c>
      <c r="D56" s="107" t="s">
        <v>361</v>
      </c>
      <c r="E56" s="107" t="s">
        <v>361</v>
      </c>
      <c r="F56" s="107" t="s">
        <v>361</v>
      </c>
      <c r="G56" s="107" t="s">
        <v>361</v>
      </c>
      <c r="H56" s="107" t="s">
        <v>361</v>
      </c>
      <c r="I56" s="107" t="s">
        <v>361</v>
      </c>
      <c r="J56" s="107" t="s">
        <v>361</v>
      </c>
      <c r="K56" s="107" t="s">
        <v>361</v>
      </c>
      <c r="L56" s="107" t="s">
        <v>361</v>
      </c>
      <c r="M56" s="107" t="s">
        <v>361</v>
      </c>
    </row>
    <row r="57" spans="1:13" hidden="1">
      <c r="C57" s="1"/>
      <c r="D57" s="1"/>
      <c r="E57" s="1"/>
      <c r="F57" s="1"/>
    </row>
    <row r="58" spans="1:13" hidden="1">
      <c r="C58" s="1"/>
      <c r="D58" s="1"/>
      <c r="E58" s="1"/>
      <c r="F58" s="1"/>
    </row>
    <row r="59" spans="1:13" hidden="1">
      <c r="C59" s="1"/>
      <c r="D59" s="1"/>
      <c r="E59" s="1"/>
      <c r="F59" s="1"/>
    </row>
    <row r="60" spans="1:13" hidden="1">
      <c r="C60" s="1"/>
      <c r="D60" s="1"/>
      <c r="E60" s="1"/>
      <c r="F60" s="1"/>
    </row>
    <row r="61" spans="1:13" hidden="1">
      <c r="C61" s="1"/>
      <c r="D61" s="1"/>
      <c r="E61" s="1"/>
      <c r="F61" s="1"/>
    </row>
    <row r="62" spans="1:13" hidden="1">
      <c r="C62" s="1"/>
      <c r="D62" s="1"/>
      <c r="E62" s="1"/>
      <c r="F62" s="1"/>
    </row>
    <row r="63" spans="1:13" hidden="1">
      <c r="C63" s="1"/>
      <c r="D63" s="1"/>
      <c r="E63" s="1"/>
      <c r="F63" s="1"/>
    </row>
    <row r="64" spans="1:13" hidden="1">
      <c r="C64" s="1"/>
      <c r="D64" s="1"/>
      <c r="E64" s="1"/>
      <c r="F64" s="1"/>
    </row>
    <row r="65" spans="3:6" hidden="1">
      <c r="C65" s="1"/>
      <c r="D65" s="1"/>
      <c r="E65" s="1"/>
      <c r="F65" s="1"/>
    </row>
    <row r="66" spans="3:6" hidden="1">
      <c r="C66" s="1"/>
      <c r="D66" s="1"/>
      <c r="E66" s="1"/>
      <c r="F66" s="1"/>
    </row>
    <row r="67" spans="3:6" hidden="1">
      <c r="C67" s="1"/>
      <c r="D67" s="1"/>
      <c r="E67" s="1"/>
      <c r="F67" s="1"/>
    </row>
    <row r="68" spans="3:6" hidden="1">
      <c r="C68" s="1"/>
      <c r="D68" s="1"/>
      <c r="E68" s="1"/>
      <c r="F68" s="1"/>
    </row>
    <row r="69" spans="3:6" hidden="1">
      <c r="C69" s="1"/>
      <c r="D69" s="1"/>
      <c r="E69" s="1"/>
      <c r="F69" s="1"/>
    </row>
    <row r="70" spans="3:6" hidden="1">
      <c r="C70" s="1"/>
      <c r="D70" s="1"/>
      <c r="E70" s="1"/>
      <c r="F70" s="1"/>
    </row>
    <row r="71" spans="3:6" hidden="1">
      <c r="C71" s="1"/>
      <c r="D71" s="1"/>
      <c r="E71" s="1"/>
      <c r="F71" s="1"/>
    </row>
    <row r="72" spans="3:6" hidden="1">
      <c r="C72" s="1"/>
      <c r="D72" s="1"/>
      <c r="E72" s="1"/>
      <c r="F72" s="1"/>
    </row>
    <row r="73" spans="3:6" hidden="1">
      <c r="C73" s="1"/>
      <c r="D73" s="1"/>
      <c r="E73" s="1"/>
      <c r="F73" s="1"/>
    </row>
    <row r="74" spans="3:6" hidden="1">
      <c r="C74" s="1"/>
      <c r="D74" s="1"/>
      <c r="E74" s="1"/>
      <c r="F74" s="1"/>
    </row>
    <row r="75" spans="3:6" hidden="1">
      <c r="C75" s="1"/>
      <c r="D75" s="1"/>
      <c r="E75" s="1"/>
      <c r="F75" s="1"/>
    </row>
    <row r="76" spans="3:6" hidden="1">
      <c r="C76" s="1"/>
      <c r="D76" s="1"/>
      <c r="E76" s="1"/>
      <c r="F76" s="1"/>
    </row>
    <row r="77" spans="3:6" hidden="1">
      <c r="C77" s="1"/>
      <c r="D77" s="1"/>
      <c r="E77" s="1"/>
      <c r="F77" s="1"/>
    </row>
    <row r="78" spans="3:6" hidden="1">
      <c r="C78" s="1"/>
      <c r="D78" s="1"/>
      <c r="E78" s="1"/>
      <c r="F78" s="1"/>
    </row>
    <row r="79" spans="3:6" hidden="1">
      <c r="C79" s="1"/>
      <c r="D79" s="1"/>
      <c r="E79" s="1"/>
      <c r="F79" s="1"/>
    </row>
    <row r="80" spans="3:6" hidden="1">
      <c r="C80" s="1"/>
      <c r="D80" s="1"/>
      <c r="E80" s="1"/>
      <c r="F80" s="1"/>
    </row>
    <row r="81" spans="3:6" hidden="1">
      <c r="C81" s="1"/>
      <c r="D81" s="1"/>
      <c r="E81" s="1"/>
      <c r="F81" s="1"/>
    </row>
    <row r="82" spans="3:6" hidden="1">
      <c r="C82" s="1"/>
      <c r="D82" s="1"/>
      <c r="E82" s="1"/>
      <c r="F82" s="1"/>
    </row>
    <row r="83" spans="3:6" hidden="1">
      <c r="C83" s="1"/>
      <c r="D83" s="1"/>
      <c r="E83" s="1"/>
      <c r="F83" s="1"/>
    </row>
    <row r="84" spans="3:6" hidden="1">
      <c r="C84" s="1"/>
      <c r="D84" s="1"/>
      <c r="E84" s="1"/>
      <c r="F84" s="1"/>
    </row>
    <row r="85" spans="3:6" hidden="1">
      <c r="C85" s="1"/>
      <c r="D85" s="1"/>
      <c r="E85" s="1"/>
      <c r="F85" s="1"/>
    </row>
    <row r="86" spans="3:6" hidden="1">
      <c r="C86" s="1"/>
      <c r="D86" s="1"/>
      <c r="E86" s="1"/>
      <c r="F86" s="1"/>
    </row>
    <row r="87" spans="3:6" hidden="1">
      <c r="C87" s="1"/>
      <c r="D87" s="1"/>
      <c r="E87" s="1"/>
      <c r="F87" s="1"/>
    </row>
    <row r="88" spans="3:6" hidden="1">
      <c r="C88" s="1"/>
      <c r="D88" s="1"/>
      <c r="E88" s="1"/>
      <c r="F88" s="1"/>
    </row>
    <row r="89" spans="3:6" hidden="1">
      <c r="C89" s="1"/>
      <c r="D89" s="1"/>
      <c r="E89" s="1"/>
      <c r="F89" s="1"/>
    </row>
    <row r="90" spans="3:6" hidden="1">
      <c r="C90" s="1"/>
      <c r="D90" s="1"/>
      <c r="E90" s="1"/>
      <c r="F90" s="1"/>
    </row>
    <row r="91" spans="3:6" hidden="1">
      <c r="C91" s="1"/>
      <c r="D91" s="1"/>
      <c r="E91" s="1"/>
      <c r="F91" s="1"/>
    </row>
    <row r="92" spans="3:6" hidden="1">
      <c r="C92" s="1"/>
      <c r="D92" s="1"/>
      <c r="E92" s="1"/>
      <c r="F92" s="1"/>
    </row>
    <row r="93" spans="3:6" hidden="1">
      <c r="C93" s="1"/>
      <c r="D93" s="1"/>
      <c r="E93" s="1"/>
      <c r="F93" s="1"/>
    </row>
    <row r="94" spans="3:6" hidden="1">
      <c r="C94" s="1"/>
      <c r="D94" s="1"/>
      <c r="E94" s="1"/>
      <c r="F94" s="1"/>
    </row>
    <row r="95" spans="3:6" hidden="1">
      <c r="C95" s="1"/>
      <c r="D95" s="1"/>
      <c r="E95" s="1"/>
      <c r="F95" s="1"/>
    </row>
    <row r="96" spans="3:6" hidden="1">
      <c r="C96" s="1"/>
      <c r="D96" s="1"/>
      <c r="E96" s="1"/>
      <c r="F96" s="1"/>
    </row>
    <row r="97" spans="3:6" hidden="1">
      <c r="C97" s="1"/>
      <c r="D97" s="1"/>
      <c r="E97" s="1"/>
      <c r="F97" s="1"/>
    </row>
    <row r="98" spans="3:6" hidden="1">
      <c r="C98" s="1"/>
      <c r="D98" s="1"/>
      <c r="E98" s="1"/>
      <c r="F98" s="1"/>
    </row>
    <row r="99" spans="3:6" hidden="1">
      <c r="C99" s="1"/>
      <c r="D99" s="1"/>
      <c r="E99" s="1"/>
      <c r="F99" s="1"/>
    </row>
    <row r="100" spans="3:6" hidden="1">
      <c r="C100" s="1"/>
      <c r="D100" s="1"/>
      <c r="E100" s="1"/>
      <c r="F100" s="1"/>
    </row>
    <row r="101" spans="3:6" hidden="1">
      <c r="C101" s="1"/>
      <c r="D101" s="1"/>
      <c r="E101" s="1"/>
      <c r="F101" s="1"/>
    </row>
    <row r="102" spans="3:6" hidden="1">
      <c r="C102" s="1"/>
      <c r="D102" s="1"/>
      <c r="E102" s="1"/>
      <c r="F102" s="1"/>
    </row>
    <row r="103" spans="3:6" hidden="1">
      <c r="C103" s="1"/>
      <c r="D103" s="1"/>
      <c r="E103" s="1"/>
      <c r="F103" s="1"/>
    </row>
    <row r="104" spans="3:6" hidden="1">
      <c r="C104" s="1"/>
      <c r="D104" s="1"/>
      <c r="E104" s="1"/>
      <c r="F104" s="1"/>
    </row>
    <row r="105" spans="3:6" hidden="1">
      <c r="C105" s="1"/>
      <c r="D105" s="1"/>
      <c r="E105" s="1"/>
      <c r="F105" s="1"/>
    </row>
    <row r="106" spans="3:6" hidden="1">
      <c r="C106" s="1"/>
      <c r="D106" s="1"/>
      <c r="E106" s="1"/>
      <c r="F106" s="1"/>
    </row>
    <row r="107" spans="3:6" hidden="1">
      <c r="C107" s="1"/>
      <c r="D107" s="1"/>
      <c r="E107" s="1"/>
      <c r="F107" s="1"/>
    </row>
    <row r="108" spans="3:6" hidden="1">
      <c r="C108" s="1"/>
      <c r="D108" s="1"/>
      <c r="E108" s="1"/>
      <c r="F108" s="1"/>
    </row>
    <row r="109" spans="3:6" hidden="1">
      <c r="C109" s="1"/>
      <c r="D109" s="1"/>
      <c r="E109" s="1"/>
      <c r="F109" s="1"/>
    </row>
    <row r="110" spans="3:6" hidden="1">
      <c r="C110" s="1"/>
      <c r="D110" s="1"/>
      <c r="E110" s="1"/>
      <c r="F110" s="1"/>
    </row>
    <row r="111" spans="3:6" hidden="1">
      <c r="C111" s="1"/>
      <c r="D111" s="1"/>
      <c r="E111" s="1"/>
      <c r="F111" s="1"/>
    </row>
    <row r="112" spans="3:6" hidden="1">
      <c r="C112" s="1"/>
      <c r="D112" s="1"/>
      <c r="E112" s="1"/>
      <c r="F112" s="1"/>
    </row>
    <row r="113" spans="3:6" hidden="1">
      <c r="C113" s="1"/>
      <c r="D113" s="1"/>
      <c r="E113" s="1"/>
      <c r="F113" s="1"/>
    </row>
    <row r="114" spans="3:6" hidden="1">
      <c r="C114" s="1"/>
      <c r="D114" s="1"/>
      <c r="E114" s="1"/>
      <c r="F114" s="1"/>
    </row>
    <row r="115" spans="3:6" hidden="1">
      <c r="C115" s="1"/>
      <c r="D115" s="1"/>
      <c r="E115" s="1"/>
      <c r="F115" s="1"/>
    </row>
    <row r="116" spans="3:6" hidden="1">
      <c r="C116" s="1"/>
      <c r="D116" s="1"/>
      <c r="E116" s="1"/>
      <c r="F116" s="1"/>
    </row>
    <row r="117" spans="3:6" hidden="1">
      <c r="C117" s="1"/>
      <c r="D117" s="1"/>
      <c r="E117" s="1"/>
      <c r="F117" s="1"/>
    </row>
    <row r="118" spans="3:6" hidden="1">
      <c r="C118" s="1"/>
      <c r="D118" s="1"/>
      <c r="E118" s="1"/>
      <c r="F118" s="1"/>
    </row>
    <row r="119" spans="3:6" hidden="1">
      <c r="C119" s="1"/>
      <c r="D119" s="1"/>
      <c r="E119" s="1"/>
      <c r="F119" s="1"/>
    </row>
    <row r="120" spans="3:6" hidden="1">
      <c r="C120" s="1"/>
      <c r="D120" s="1"/>
      <c r="E120" s="1"/>
      <c r="F120" s="1"/>
    </row>
    <row r="121" spans="3:6" hidden="1">
      <c r="C121" s="1"/>
      <c r="D121" s="1"/>
      <c r="E121" s="1"/>
      <c r="F121" s="1"/>
    </row>
    <row r="122" spans="3:6" hidden="1">
      <c r="C122" s="1"/>
      <c r="D122" s="1"/>
      <c r="E122" s="1"/>
      <c r="F122" s="1"/>
    </row>
    <row r="123" spans="3:6" hidden="1">
      <c r="C123" s="1"/>
      <c r="D123" s="1"/>
      <c r="E123" s="1"/>
      <c r="F123" s="1"/>
    </row>
    <row r="124" spans="3:6" hidden="1">
      <c r="C124" s="1"/>
      <c r="D124" s="1"/>
      <c r="E124" s="1"/>
      <c r="F124" s="1"/>
    </row>
    <row r="125" spans="3:6" hidden="1">
      <c r="C125" s="1"/>
      <c r="D125" s="1"/>
      <c r="E125" s="1"/>
      <c r="F125" s="1"/>
    </row>
    <row r="126" spans="3:6" hidden="1">
      <c r="C126" s="1"/>
      <c r="D126" s="1"/>
      <c r="E126" s="1"/>
      <c r="F126" s="1"/>
    </row>
    <row r="127" spans="3:6" hidden="1">
      <c r="C127" s="1"/>
      <c r="D127" s="1"/>
      <c r="E127" s="1"/>
      <c r="F127" s="1"/>
    </row>
    <row r="128" spans="3:6" hidden="1">
      <c r="C128" s="1"/>
      <c r="D128" s="1"/>
      <c r="E128" s="1"/>
      <c r="F128" s="1"/>
    </row>
    <row r="129" spans="3:6" hidden="1">
      <c r="C129" s="1"/>
      <c r="D129" s="1"/>
      <c r="E129" s="1"/>
      <c r="F129" s="1"/>
    </row>
    <row r="130" spans="3:6" hidden="1">
      <c r="C130" s="1"/>
      <c r="D130" s="1"/>
      <c r="E130" s="1"/>
      <c r="F130" s="1"/>
    </row>
    <row r="131" spans="3:6" hidden="1">
      <c r="C131" s="1"/>
      <c r="D131" s="1"/>
      <c r="E131" s="1"/>
      <c r="F131" s="1"/>
    </row>
    <row r="132" spans="3:6" hidden="1">
      <c r="C132" s="1"/>
      <c r="D132" s="1"/>
      <c r="E132" s="1"/>
      <c r="F132" s="1"/>
    </row>
    <row r="133" spans="3:6" hidden="1">
      <c r="C133" s="1"/>
      <c r="D133" s="1"/>
      <c r="E133" s="1"/>
      <c r="F133" s="1"/>
    </row>
    <row r="134" spans="3:6" hidden="1">
      <c r="C134" s="1"/>
      <c r="D134" s="1"/>
      <c r="E134" s="1"/>
      <c r="F134" s="1"/>
    </row>
    <row r="135" spans="3:6" hidden="1">
      <c r="C135" s="1"/>
      <c r="D135" s="1"/>
      <c r="E135" s="1"/>
      <c r="F135" s="1"/>
    </row>
    <row r="136" spans="3:6" hidden="1">
      <c r="C136" s="1"/>
      <c r="D136" s="1"/>
      <c r="E136" s="1"/>
      <c r="F136" s="1"/>
    </row>
    <row r="137" spans="3:6" hidden="1">
      <c r="C137" s="1"/>
      <c r="D137" s="1"/>
      <c r="E137" s="1"/>
      <c r="F137" s="1"/>
    </row>
    <row r="138" spans="3:6" hidden="1">
      <c r="C138" s="1"/>
      <c r="D138" s="1"/>
      <c r="E138" s="1"/>
      <c r="F138" s="1"/>
    </row>
    <row r="139" spans="3:6" hidden="1">
      <c r="C139" s="1"/>
      <c r="D139" s="1"/>
      <c r="E139" s="1"/>
      <c r="F139" s="1"/>
    </row>
    <row r="140" spans="3:6" hidden="1">
      <c r="C140" s="1"/>
      <c r="D140" s="1"/>
      <c r="E140" s="1"/>
      <c r="F140" s="1"/>
    </row>
    <row r="141" spans="3:6" hidden="1">
      <c r="C141" s="1"/>
      <c r="D141" s="1"/>
      <c r="E141" s="1"/>
      <c r="F141" s="1"/>
    </row>
    <row r="142" spans="3:6" hidden="1">
      <c r="C142" s="1"/>
      <c r="D142" s="1"/>
      <c r="E142" s="1"/>
      <c r="F142" s="1"/>
    </row>
    <row r="143" spans="3:6" hidden="1">
      <c r="C143" s="1"/>
      <c r="D143" s="1"/>
      <c r="E143" s="1"/>
      <c r="F143" s="1"/>
    </row>
    <row r="144" spans="3:6" hidden="1">
      <c r="C144" s="1"/>
      <c r="D144" s="1"/>
      <c r="E144" s="1"/>
      <c r="F144" s="1"/>
    </row>
    <row r="145" spans="3:6" hidden="1">
      <c r="C145" s="1"/>
      <c r="D145" s="1"/>
      <c r="E145" s="1"/>
      <c r="F145" s="1"/>
    </row>
    <row r="146" spans="3:6" hidden="1">
      <c r="C146" s="1"/>
      <c r="D146" s="1"/>
      <c r="E146" s="1"/>
      <c r="F146" s="1"/>
    </row>
    <row r="147" spans="3:6" hidden="1">
      <c r="C147" s="1"/>
      <c r="D147" s="1"/>
      <c r="E147" s="1"/>
      <c r="F147" s="1"/>
    </row>
    <row r="148" spans="3:6" hidden="1">
      <c r="C148" s="1"/>
      <c r="D148" s="1"/>
      <c r="E148" s="1"/>
      <c r="F148" s="1"/>
    </row>
    <row r="149" spans="3:6" hidden="1">
      <c r="C149" s="1"/>
      <c r="D149" s="1"/>
      <c r="E149" s="1"/>
      <c r="F149" s="1"/>
    </row>
    <row r="150" spans="3:6" hidden="1">
      <c r="C150" s="1"/>
      <c r="D150" s="1"/>
      <c r="E150" s="1"/>
      <c r="F150" s="1"/>
    </row>
    <row r="151" spans="3:6" hidden="1">
      <c r="C151" s="1"/>
      <c r="D151" s="1"/>
      <c r="E151" s="1"/>
      <c r="F151" s="1"/>
    </row>
    <row r="152" spans="3:6" hidden="1">
      <c r="C152" s="1"/>
      <c r="D152" s="1"/>
      <c r="E152" s="1"/>
      <c r="F152" s="1"/>
    </row>
    <row r="153" spans="3:6" hidden="1">
      <c r="C153" s="1"/>
      <c r="D153" s="1"/>
      <c r="E153" s="1"/>
      <c r="F153" s="1"/>
    </row>
    <row r="154" spans="3:6" hidden="1">
      <c r="C154" s="1"/>
      <c r="D154" s="1"/>
      <c r="E154" s="1"/>
      <c r="F154" s="1"/>
    </row>
    <row r="155" spans="3:6" hidden="1">
      <c r="C155" s="1"/>
      <c r="D155" s="1"/>
      <c r="E155" s="1"/>
      <c r="F155" s="1"/>
    </row>
    <row r="156" spans="3:6" hidden="1">
      <c r="C156" s="1"/>
      <c r="D156" s="1"/>
      <c r="E156" s="1"/>
      <c r="F156" s="1"/>
    </row>
    <row r="157" spans="3:6" hidden="1">
      <c r="C157" s="1"/>
      <c r="D157" s="1"/>
      <c r="E157" s="1"/>
      <c r="F157" s="1"/>
    </row>
    <row r="158" spans="3:6" hidden="1">
      <c r="C158" s="1"/>
      <c r="D158" s="1"/>
      <c r="E158" s="1"/>
      <c r="F158" s="1"/>
    </row>
    <row r="159" spans="3:6" hidden="1">
      <c r="C159" s="1"/>
      <c r="D159" s="1"/>
      <c r="E159" s="1"/>
      <c r="F159" s="1"/>
    </row>
    <row r="160" spans="3:6" hidden="1">
      <c r="C160" s="1"/>
      <c r="D160" s="1"/>
      <c r="E160" s="1"/>
      <c r="F160" s="1"/>
    </row>
    <row r="161" spans="3:6" hidden="1">
      <c r="C161" s="1"/>
      <c r="D161" s="1"/>
      <c r="E161" s="1"/>
      <c r="F161" s="1"/>
    </row>
    <row r="162" spans="3:6" hidden="1">
      <c r="C162" s="1"/>
      <c r="D162" s="1"/>
      <c r="E162" s="1"/>
      <c r="F162" s="1"/>
    </row>
    <row r="163" spans="3:6" hidden="1">
      <c r="C163" s="1"/>
      <c r="D163" s="1"/>
      <c r="E163" s="1"/>
      <c r="F163" s="1"/>
    </row>
    <row r="164" spans="3:6" hidden="1">
      <c r="C164" s="1"/>
      <c r="D164" s="1"/>
      <c r="E164" s="1"/>
      <c r="F164" s="1"/>
    </row>
    <row r="165" spans="3:6" hidden="1">
      <c r="C165" s="1"/>
      <c r="D165" s="1"/>
      <c r="E165" s="1"/>
      <c r="F165" s="1"/>
    </row>
    <row r="166" spans="3:6" hidden="1">
      <c r="C166" s="1"/>
      <c r="D166" s="1"/>
      <c r="E166" s="1"/>
      <c r="F166" s="1"/>
    </row>
    <row r="167" spans="3:6" hidden="1">
      <c r="C167" s="1"/>
      <c r="D167" s="1"/>
      <c r="E167" s="1"/>
      <c r="F167" s="1"/>
    </row>
    <row r="168" spans="3:6" hidden="1">
      <c r="C168" s="1"/>
      <c r="D168" s="1"/>
      <c r="E168" s="1"/>
      <c r="F168" s="1"/>
    </row>
    <row r="169" spans="3:6" hidden="1">
      <c r="C169" s="1"/>
      <c r="D169" s="1"/>
      <c r="E169" s="1"/>
      <c r="F169" s="1"/>
    </row>
    <row r="170" spans="3:6" hidden="1">
      <c r="C170" s="1"/>
      <c r="D170" s="1"/>
      <c r="E170" s="1"/>
      <c r="F170" s="1"/>
    </row>
    <row r="171" spans="3:6" hidden="1">
      <c r="C171" s="1"/>
      <c r="D171" s="1"/>
      <c r="E171" s="1"/>
      <c r="F171" s="1"/>
    </row>
    <row r="172" spans="3:6" hidden="1">
      <c r="C172" s="1"/>
      <c r="D172" s="1"/>
      <c r="E172" s="1"/>
      <c r="F172" s="1"/>
    </row>
    <row r="173" spans="3:6" hidden="1">
      <c r="C173" s="1"/>
      <c r="D173" s="1"/>
      <c r="E173" s="1"/>
      <c r="F173" s="1"/>
    </row>
    <row r="174" spans="3:6" hidden="1">
      <c r="C174" s="1"/>
      <c r="D174" s="1"/>
      <c r="E174" s="1"/>
      <c r="F174" s="1"/>
    </row>
    <row r="175" spans="3:6" hidden="1">
      <c r="C175" s="1"/>
      <c r="D175" s="1"/>
      <c r="E175" s="1"/>
      <c r="F175" s="1"/>
    </row>
    <row r="176" spans="3:6" hidden="1">
      <c r="C176" s="1"/>
      <c r="D176" s="1"/>
      <c r="E176" s="1"/>
      <c r="F176" s="1"/>
    </row>
    <row r="177" spans="3:6" hidden="1">
      <c r="C177" s="1"/>
      <c r="D177" s="1"/>
      <c r="E177" s="1"/>
      <c r="F177" s="1"/>
    </row>
    <row r="178" spans="3:6" hidden="1">
      <c r="C178" s="1"/>
      <c r="D178" s="1"/>
      <c r="E178" s="1"/>
      <c r="F178" s="1"/>
    </row>
    <row r="179" spans="3:6" hidden="1">
      <c r="C179" s="1"/>
      <c r="D179" s="1"/>
      <c r="E179" s="1"/>
      <c r="F179" s="1"/>
    </row>
    <row r="180" spans="3:6" hidden="1">
      <c r="C180" s="1"/>
      <c r="D180" s="1"/>
      <c r="E180" s="1"/>
      <c r="F180" s="1"/>
    </row>
    <row r="181" spans="3:6" hidden="1">
      <c r="C181" s="1"/>
      <c r="D181" s="1"/>
      <c r="E181" s="1"/>
      <c r="F181" s="1"/>
    </row>
    <row r="182" spans="3:6" hidden="1">
      <c r="C182" s="1"/>
      <c r="D182" s="1"/>
      <c r="E182" s="1"/>
      <c r="F182" s="1"/>
    </row>
    <row r="183" spans="3:6" hidden="1">
      <c r="C183" s="1"/>
      <c r="D183" s="1"/>
      <c r="E183" s="1"/>
      <c r="F183" s="1"/>
    </row>
    <row r="184" spans="3:6" hidden="1">
      <c r="C184" s="1"/>
      <c r="D184" s="1"/>
      <c r="E184" s="1"/>
      <c r="F184" s="1"/>
    </row>
    <row r="185" spans="3:6" hidden="1">
      <c r="C185" s="1"/>
      <c r="D185" s="1"/>
      <c r="E185" s="1"/>
      <c r="F185" s="1"/>
    </row>
    <row r="186" spans="3:6" hidden="1">
      <c r="C186" s="1"/>
      <c r="D186" s="1"/>
      <c r="E186" s="1"/>
      <c r="F186" s="1"/>
    </row>
    <row r="187" spans="3:6" hidden="1">
      <c r="C187" s="1"/>
      <c r="D187" s="1"/>
      <c r="E187" s="1"/>
      <c r="F187" s="1"/>
    </row>
    <row r="188" spans="3:6" hidden="1">
      <c r="C188" s="1"/>
      <c r="D188" s="1"/>
      <c r="E188" s="1"/>
      <c r="F188" s="1"/>
    </row>
    <row r="189" spans="3:6" hidden="1">
      <c r="C189" s="1"/>
      <c r="D189" s="1"/>
      <c r="E189" s="1"/>
      <c r="F189" s="1"/>
    </row>
    <row r="190" spans="3:6" hidden="1">
      <c r="C190" s="1"/>
      <c r="D190" s="1"/>
      <c r="E190" s="1"/>
      <c r="F190" s="1"/>
    </row>
    <row r="191" spans="3:6" hidden="1">
      <c r="C191" s="1"/>
      <c r="D191" s="1"/>
      <c r="E191" s="1"/>
      <c r="F191" s="1"/>
    </row>
    <row r="192" spans="3:6" hidden="1">
      <c r="C192" s="1"/>
      <c r="D192" s="1"/>
      <c r="E192" s="1"/>
      <c r="F192" s="1"/>
    </row>
    <row r="193" spans="3:6" hidden="1">
      <c r="C193" s="1"/>
      <c r="D193" s="1"/>
      <c r="E193" s="1"/>
      <c r="F193" s="1"/>
    </row>
    <row r="194" spans="3:6" hidden="1">
      <c r="C194" s="1"/>
      <c r="D194" s="1"/>
      <c r="E194" s="1"/>
      <c r="F194" s="1"/>
    </row>
    <row r="195" spans="3:6" hidden="1">
      <c r="C195" s="1"/>
      <c r="D195" s="1"/>
      <c r="E195" s="1"/>
      <c r="F195" s="1"/>
    </row>
    <row r="196" spans="3:6" hidden="1">
      <c r="C196" s="1"/>
      <c r="D196" s="1"/>
      <c r="E196" s="1"/>
      <c r="F196" s="1"/>
    </row>
    <row r="197" spans="3:6" hidden="1">
      <c r="C197" s="1"/>
      <c r="D197" s="1"/>
      <c r="E197" s="1"/>
      <c r="F197" s="1"/>
    </row>
    <row r="198" spans="3:6" hidden="1">
      <c r="C198" s="1"/>
      <c r="D198" s="1"/>
      <c r="E198" s="1"/>
      <c r="F198" s="1"/>
    </row>
    <row r="199" spans="3:6" hidden="1">
      <c r="C199" s="1"/>
      <c r="D199" s="1"/>
      <c r="E199" s="1"/>
      <c r="F199" s="1"/>
    </row>
    <row r="200" spans="3:6" hidden="1">
      <c r="C200" s="1"/>
      <c r="D200" s="1"/>
      <c r="E200" s="1"/>
      <c r="F200" s="1"/>
    </row>
    <row r="201" spans="3:6" hidden="1">
      <c r="C201" s="1"/>
      <c r="D201" s="1"/>
      <c r="E201" s="1"/>
      <c r="F201" s="1"/>
    </row>
    <row r="202" spans="3:6" hidden="1">
      <c r="C202" s="1"/>
      <c r="D202" s="1"/>
      <c r="E202" s="1"/>
      <c r="F202" s="1"/>
    </row>
    <row r="203" spans="3:6" hidden="1">
      <c r="C203" s="1"/>
      <c r="D203" s="1"/>
      <c r="E203" s="1"/>
      <c r="F203" s="1"/>
    </row>
    <row r="204" spans="3:6" hidden="1">
      <c r="C204" s="1"/>
      <c r="D204" s="1"/>
      <c r="E204" s="1"/>
      <c r="F204" s="1"/>
    </row>
    <row r="205" spans="3:6" hidden="1">
      <c r="C205" s="1"/>
      <c r="D205" s="1"/>
      <c r="E205" s="1"/>
      <c r="F205" s="1"/>
    </row>
    <row r="206" spans="3:6" hidden="1">
      <c r="C206" s="1"/>
      <c r="D206" s="1"/>
      <c r="E206" s="1"/>
      <c r="F206" s="1"/>
    </row>
    <row r="207" spans="3:6" hidden="1">
      <c r="C207" s="1"/>
      <c r="D207" s="1"/>
      <c r="E207" s="1"/>
      <c r="F207" s="1"/>
    </row>
    <row r="208" spans="3:6" hidden="1">
      <c r="C208" s="1"/>
      <c r="D208" s="1"/>
      <c r="E208" s="1"/>
      <c r="F208" s="1"/>
    </row>
    <row r="209" spans="3:6" hidden="1">
      <c r="C209" s="1"/>
      <c r="D209" s="1"/>
      <c r="E209" s="1"/>
      <c r="F209" s="1"/>
    </row>
    <row r="210" spans="3:6" hidden="1">
      <c r="C210" s="1"/>
      <c r="D210" s="1"/>
      <c r="E210" s="1"/>
      <c r="F210" s="1"/>
    </row>
    <row r="211" spans="3:6" hidden="1">
      <c r="C211" s="1"/>
      <c r="D211" s="1"/>
      <c r="E211" s="1"/>
      <c r="F211" s="1"/>
    </row>
    <row r="212" spans="3:6" hidden="1">
      <c r="C212" s="1"/>
      <c r="D212" s="1"/>
      <c r="E212" s="1"/>
      <c r="F212" s="1"/>
    </row>
    <row r="213" spans="3:6" hidden="1">
      <c r="C213" s="1"/>
      <c r="D213" s="1"/>
      <c r="E213" s="1"/>
      <c r="F213" s="1"/>
    </row>
    <row r="214" spans="3:6" hidden="1">
      <c r="C214" s="1"/>
      <c r="D214" s="1"/>
      <c r="E214" s="1"/>
      <c r="F214" s="1"/>
    </row>
    <row r="215" spans="3:6" hidden="1">
      <c r="C215" s="1"/>
      <c r="D215" s="1"/>
      <c r="E215" s="1"/>
      <c r="F215" s="1"/>
    </row>
    <row r="216" spans="3:6" hidden="1">
      <c r="C216" s="1"/>
      <c r="D216" s="1"/>
      <c r="E216" s="1"/>
      <c r="F216" s="1"/>
    </row>
    <row r="217" spans="3:6" hidden="1">
      <c r="C217" s="1"/>
      <c r="D217" s="1"/>
      <c r="E217" s="1"/>
      <c r="F217" s="1"/>
    </row>
    <row r="218" spans="3:6" hidden="1">
      <c r="C218" s="1"/>
      <c r="D218" s="1"/>
      <c r="E218" s="1"/>
      <c r="F218" s="1"/>
    </row>
    <row r="219" spans="3:6" hidden="1">
      <c r="C219" s="1"/>
      <c r="D219" s="1"/>
      <c r="E219" s="1"/>
      <c r="F219" s="1"/>
    </row>
    <row r="220" spans="3:6" hidden="1">
      <c r="C220" s="1"/>
      <c r="D220" s="1"/>
      <c r="E220" s="1"/>
      <c r="F220" s="1"/>
    </row>
    <row r="221" spans="3:6" hidden="1">
      <c r="C221" s="1"/>
      <c r="D221" s="1"/>
      <c r="E221" s="1"/>
      <c r="F221" s="1"/>
    </row>
    <row r="222" spans="3:6" hidden="1">
      <c r="C222" s="1"/>
      <c r="D222" s="1"/>
      <c r="E222" s="1"/>
      <c r="F222" s="1"/>
    </row>
    <row r="223" spans="3:6" hidden="1">
      <c r="C223" s="1"/>
      <c r="D223" s="1"/>
      <c r="E223" s="1"/>
      <c r="F223" s="1"/>
    </row>
    <row r="224" spans="3:6" hidden="1">
      <c r="C224" s="1"/>
      <c r="D224" s="1"/>
      <c r="E224" s="1"/>
      <c r="F224" s="1"/>
    </row>
    <row r="225" spans="3:6" hidden="1">
      <c r="C225" s="1"/>
      <c r="D225" s="1"/>
      <c r="E225" s="1"/>
      <c r="F225" s="1"/>
    </row>
    <row r="226" spans="3:6" hidden="1">
      <c r="C226" s="1"/>
      <c r="D226" s="1"/>
      <c r="E226" s="1"/>
      <c r="F226" s="1"/>
    </row>
    <row r="227" spans="3:6" hidden="1">
      <c r="C227" s="1"/>
      <c r="D227" s="1"/>
      <c r="E227" s="1"/>
      <c r="F227" s="1"/>
    </row>
    <row r="228" spans="3:6" hidden="1">
      <c r="C228" s="1"/>
      <c r="D228" s="1"/>
      <c r="E228" s="1"/>
      <c r="F228" s="1"/>
    </row>
    <row r="229" spans="3:6" hidden="1">
      <c r="C229" s="1"/>
      <c r="D229" s="1"/>
      <c r="E229" s="1"/>
      <c r="F229" s="1"/>
    </row>
    <row r="230" spans="3:6" hidden="1">
      <c r="C230" s="1"/>
      <c r="D230" s="1"/>
      <c r="E230" s="1"/>
      <c r="F230" s="1"/>
    </row>
    <row r="231" spans="3:6" hidden="1">
      <c r="C231" s="1"/>
      <c r="D231" s="1"/>
      <c r="E231" s="1"/>
      <c r="F231" s="1"/>
    </row>
    <row r="232" spans="3:6" hidden="1">
      <c r="C232" s="1"/>
      <c r="D232" s="1"/>
      <c r="E232" s="1"/>
      <c r="F232" s="1"/>
    </row>
    <row r="233" spans="3:6" hidden="1">
      <c r="C233" s="1"/>
      <c r="D233" s="1"/>
      <c r="E233" s="1"/>
      <c r="F233" s="1"/>
    </row>
    <row r="234" spans="3:6" hidden="1">
      <c r="C234" s="1"/>
      <c r="D234" s="1"/>
      <c r="E234" s="1"/>
      <c r="F234" s="1"/>
    </row>
    <row r="235" spans="3:6" hidden="1">
      <c r="C235" s="1"/>
      <c r="D235" s="1"/>
      <c r="E235" s="1"/>
      <c r="F235" s="1"/>
    </row>
    <row r="236" spans="3:6" hidden="1">
      <c r="C236" s="1"/>
      <c r="D236" s="1"/>
      <c r="E236" s="1"/>
      <c r="F236" s="1"/>
    </row>
    <row r="237" spans="3:6" hidden="1">
      <c r="C237" s="1"/>
      <c r="D237" s="1"/>
      <c r="E237" s="1"/>
      <c r="F237" s="1"/>
    </row>
    <row r="238" spans="3:6" hidden="1">
      <c r="C238" s="1"/>
      <c r="D238" s="1"/>
      <c r="E238" s="1"/>
      <c r="F238" s="1"/>
    </row>
    <row r="239" spans="3:6" hidden="1">
      <c r="C239" s="1"/>
      <c r="D239" s="1"/>
      <c r="E239" s="1"/>
      <c r="F239" s="1"/>
    </row>
    <row r="240" spans="3:6" hidden="1">
      <c r="C240" s="1"/>
      <c r="D240" s="1"/>
      <c r="E240" s="1"/>
      <c r="F240" s="1"/>
    </row>
    <row r="241" spans="1:6" hidden="1">
      <c r="C241" s="1"/>
      <c r="D241" s="1"/>
      <c r="E241" s="1"/>
      <c r="F241" s="1"/>
    </row>
    <row r="242" spans="1:6" hidden="1">
      <c r="C242" s="1"/>
      <c r="D242" s="1"/>
      <c r="E242" s="1"/>
      <c r="F242" s="1"/>
    </row>
    <row r="243" spans="1:6" hidden="1">
      <c r="C243" s="1"/>
      <c r="D243" s="1"/>
      <c r="E243" s="1"/>
      <c r="F243" s="1"/>
    </row>
    <row r="244" spans="1:6" hidden="1">
      <c r="C244" s="1"/>
      <c r="D244" s="1"/>
      <c r="E244" s="1"/>
      <c r="F244" s="1"/>
    </row>
    <row r="245" spans="1:6" hidden="1">
      <c r="C245" s="1"/>
      <c r="D245" s="1"/>
      <c r="E245" s="1"/>
      <c r="F245" s="1"/>
    </row>
    <row r="246" spans="1:6" hidden="1">
      <c r="C246" s="1"/>
      <c r="D246" s="1"/>
      <c r="E246" s="1"/>
      <c r="F246" s="1"/>
    </row>
    <row r="247" spans="1:6" hidden="1">
      <c r="C247" s="1"/>
      <c r="D247" s="1"/>
      <c r="E247" s="1"/>
      <c r="F247" s="1"/>
    </row>
    <row r="248" spans="1:6" hidden="1">
      <c r="A248" s="31"/>
      <c r="C248" s="1"/>
      <c r="D248" s="1"/>
      <c r="E248" s="1"/>
      <c r="F248" s="1"/>
    </row>
    <row r="249" spans="1:6" hidden="1">
      <c r="A249" s="31"/>
      <c r="C249" s="1"/>
      <c r="D249" s="1"/>
      <c r="E249" s="1"/>
      <c r="F249" s="1"/>
    </row>
    <row r="250" spans="1:6" hidden="1">
      <c r="A250" s="3"/>
      <c r="C250" s="1"/>
      <c r="D250" s="1"/>
      <c r="E250" s="1"/>
      <c r="F250" s="1"/>
    </row>
    <row r="251" spans="1:6" hidden="1">
      <c r="C251" s="1"/>
      <c r="D251" s="1"/>
      <c r="E251" s="1"/>
      <c r="F251" s="1"/>
    </row>
    <row r="252" spans="1:6" hidden="1">
      <c r="C252" s="1"/>
      <c r="D252" s="1"/>
      <c r="E252" s="1"/>
      <c r="F252" s="1"/>
    </row>
    <row r="253" spans="1:6" hidden="1">
      <c r="C253" s="1"/>
      <c r="D253" s="1"/>
      <c r="E253" s="1"/>
      <c r="F253" s="1"/>
    </row>
    <row r="10000" spans="52:52" hidden="1">
      <c r="AZ10000"/>
    </row>
  </sheetData>
  <sheetProtection sheet="1" objects="1" scenarios="1"/>
  <mergeCells count="1">
    <mergeCell ref="A5:M5"/>
  </mergeCells>
  <phoneticPr fontId="3" type="noConversion"/>
  <dataValidations count="1">
    <dataValidation allowBlank="1" showInputMessage="1" showErrorMessage="1" sqref="I1:I5 A1:A41 I7:I1048576 C1:H1048576 B5:B1048576 A43:A1048576 J1:AY1048576 BA1:XFD1048576 AZ1:AZ9999 AZ10001:AZ1048576" xr:uid="{00000000-0002-0000-0600-000000000000}"/>
  </dataValidations>
  <pageMargins left="0" right="0" top="0.5" bottom="0.5" header="0" footer="0.25"/>
  <pageSetup paperSize="9" scale="5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8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85546875" style="2" customWidth="1"/>
    <col min="2" max="2" width="51.7109375" style="2" bestFit="1" customWidth="1"/>
    <col min="3" max="3" width="12.7109375" style="2" customWidth="1"/>
    <col min="4" max="4" width="13.85546875" style="2" customWidth="1"/>
    <col min="5" max="5" width="11.85546875" style="1" customWidth="1"/>
    <col min="6" max="6" width="7.5703125" style="1" customWidth="1"/>
    <col min="7" max="7" width="11.140625" style="1" customWidth="1"/>
    <col min="8" max="8" width="11.5703125" style="1" customWidth="1"/>
    <col min="9" max="9" width="14.28515625" style="1" customWidth="1"/>
    <col min="10" max="10" width="9.5703125" style="1" customWidth="1"/>
    <col min="11" max="11" width="10.5703125" style="1" customWidth="1"/>
    <col min="12" max="12" width="22.7109375" style="1" customWidth="1"/>
    <col min="13" max="13" width="26.85546875" style="1" customWidth="1"/>
    <col min="14" max="14" width="25.42578125" style="1" customWidth="1"/>
    <col min="15" max="15" width="9.140625" style="1" hidden="1" customWidth="1"/>
    <col min="16" max="52" width="0" style="1" hidden="1" customWidth="1"/>
    <col min="53" max="16384" width="9.140625" style="1" hidden="1"/>
  </cols>
  <sheetData>
    <row r="1" spans="1:14">
      <c r="A1" s="36" t="s">
        <v>114</v>
      </c>
      <c r="B1" s="36" t="s" vm="1">
        <v>172</v>
      </c>
    </row>
    <row r="2" spans="1:14">
      <c r="A2" s="36" t="s">
        <v>113</v>
      </c>
      <c r="B2" s="36" t="s">
        <v>173</v>
      </c>
    </row>
    <row r="3" spans="1:14">
      <c r="A3" s="36" t="s">
        <v>115</v>
      </c>
      <c r="B3" s="36" t="s">
        <v>174</v>
      </c>
    </row>
    <row r="4" spans="1:14">
      <c r="A4" s="36" t="s">
        <v>116</v>
      </c>
      <c r="B4" s="36">
        <v>2149</v>
      </c>
    </row>
    <row r="5" spans="1:14" ht="18.75">
      <c r="A5" s="124" t="s">
        <v>67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6"/>
    </row>
    <row r="6" spans="1:14" s="3" customFormat="1">
      <c r="A6" s="37" t="s">
        <v>89</v>
      </c>
      <c r="B6" s="38" t="s">
        <v>32</v>
      </c>
      <c r="C6" s="38" t="s">
        <v>93</v>
      </c>
      <c r="D6" s="38" t="s">
        <v>91</v>
      </c>
      <c r="E6" s="38" t="s">
        <v>44</v>
      </c>
      <c r="F6" s="38" t="s">
        <v>14</v>
      </c>
      <c r="G6" s="38" t="s">
        <v>45</v>
      </c>
      <c r="H6" s="38" t="s">
        <v>77</v>
      </c>
      <c r="I6" s="38" t="s">
        <v>148</v>
      </c>
      <c r="J6" s="38" t="s">
        <v>147</v>
      </c>
      <c r="K6" s="38" t="s">
        <v>42</v>
      </c>
      <c r="L6" s="38" t="s">
        <v>41</v>
      </c>
      <c r="M6" s="38" t="s">
        <v>117</v>
      </c>
      <c r="N6" s="114" t="s">
        <v>119</v>
      </c>
    </row>
    <row r="7" spans="1:14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98" t="s">
        <v>361</v>
      </c>
      <c r="G7" s="98" t="s">
        <v>361</v>
      </c>
      <c r="H7" s="98" t="s">
        <v>361</v>
      </c>
      <c r="I7" s="26" t="s">
        <v>155</v>
      </c>
      <c r="J7" s="98" t="s">
        <v>361</v>
      </c>
      <c r="K7" s="26" t="s">
        <v>151</v>
      </c>
      <c r="L7" s="26" t="s">
        <v>19</v>
      </c>
      <c r="M7" s="26" t="s">
        <v>19</v>
      </c>
      <c r="N7" s="27" t="s">
        <v>19</v>
      </c>
    </row>
    <row r="8" spans="1:14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4" t="s">
        <v>6</v>
      </c>
      <c r="I8" s="14" t="s">
        <v>7</v>
      </c>
      <c r="J8" s="14" t="s">
        <v>8</v>
      </c>
      <c r="K8" s="14" t="s">
        <v>9</v>
      </c>
      <c r="L8" s="14" t="s">
        <v>10</v>
      </c>
      <c r="M8" s="14" t="s">
        <v>11</v>
      </c>
      <c r="N8" s="15" t="s">
        <v>12</v>
      </c>
    </row>
    <row r="9" spans="1:14" s="4" customFormat="1" ht="20.25">
      <c r="A9" s="79" t="s">
        <v>346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100" t="s">
        <v>361</v>
      </c>
      <c r="I9" s="100" t="s">
        <v>361</v>
      </c>
      <c r="J9" s="100" t="s">
        <v>361</v>
      </c>
      <c r="K9" s="80">
        <v>0</v>
      </c>
      <c r="L9" s="100" t="s">
        <v>361</v>
      </c>
      <c r="M9" s="81">
        <v>0</v>
      </c>
      <c r="N9" s="81">
        <v>0</v>
      </c>
    </row>
    <row r="10" spans="1:14" s="4" customFormat="1" ht="20.25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  <c r="L10" s="100" t="s">
        <v>361</v>
      </c>
      <c r="M10" s="100" t="s">
        <v>361</v>
      </c>
      <c r="N10" s="100" t="s">
        <v>361</v>
      </c>
    </row>
    <row r="11" spans="1:14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  <c r="L11" s="100" t="s">
        <v>361</v>
      </c>
      <c r="M11" s="100" t="s">
        <v>361</v>
      </c>
      <c r="N11" s="100" t="s">
        <v>361</v>
      </c>
    </row>
    <row r="12" spans="1:14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  <c r="L12" s="100" t="s">
        <v>361</v>
      </c>
      <c r="M12" s="100" t="s">
        <v>361</v>
      </c>
      <c r="N12" s="100" t="s">
        <v>361</v>
      </c>
    </row>
    <row r="13" spans="1:14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  <c r="L13" s="100" t="s">
        <v>361</v>
      </c>
      <c r="M13" s="100" t="s">
        <v>361</v>
      </c>
      <c r="N13" s="100" t="s">
        <v>361</v>
      </c>
    </row>
    <row r="14" spans="1:14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</row>
    <row r="15" spans="1:14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</row>
    <row r="16" spans="1:14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</row>
    <row r="17" spans="1:14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</row>
    <row r="18" spans="1:14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</row>
    <row r="19" spans="1:14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</row>
    <row r="20" spans="1:14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</row>
    <row r="21" spans="1:14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</row>
    <row r="22" spans="1:14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</row>
    <row r="23" spans="1:14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</row>
    <row r="24" spans="1:14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</row>
    <row r="25" spans="1:14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</row>
    <row r="26" spans="1:14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</row>
    <row r="27" spans="1:14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</row>
    <row r="28" spans="1:14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</row>
    <row r="29" spans="1:14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</row>
    <row r="30" spans="1:14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</row>
    <row r="31" spans="1:14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</row>
    <row r="32" spans="1:14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</row>
    <row r="33" spans="1:14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</row>
    <row r="34" spans="1:14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</row>
    <row r="35" spans="1:14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pans="1:14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</row>
    <row r="37" spans="1:14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pans="1:14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</row>
    <row r="39" spans="1:14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</row>
    <row r="40" spans="1:14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</row>
    <row r="41" spans="1:14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</row>
    <row r="42" spans="1:14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</row>
    <row r="43" spans="1:14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</row>
    <row r="44" spans="1:14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</row>
    <row r="45" spans="1:14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</row>
    <row r="46" spans="1:14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</row>
    <row r="47" spans="1:14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</row>
    <row r="48" spans="1:14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</row>
    <row r="49" spans="1:14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</row>
    <row r="50" spans="1:14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</row>
    <row r="51" spans="1:14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</row>
    <row r="52" spans="1:14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</row>
    <row r="53" spans="1:14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</row>
    <row r="54" spans="1:14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</row>
    <row r="56" spans="1:14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</row>
    <row r="58" spans="1:14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</row>
    <row r="59" spans="1:14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</row>
    <row r="60" spans="1:14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</row>
    <row r="61" spans="1:14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</row>
    <row r="62" spans="1:14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</row>
    <row r="63" spans="1:14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</row>
    <row r="64" spans="1:14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</row>
    <row r="65" spans="1:14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</row>
    <row r="66" spans="1:14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</row>
    <row r="67" spans="1:14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</row>
    <row r="68" spans="1:14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</row>
    <row r="69" spans="1:14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</row>
    <row r="70" spans="1:14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</row>
    <row r="71" spans="1:14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</row>
    <row r="72" spans="1:14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</row>
    <row r="73" spans="1:14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</row>
    <row r="74" spans="1:14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</row>
    <row r="75" spans="1:14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</row>
    <row r="76" spans="1:14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</row>
    <row r="77" spans="1:14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</row>
    <row r="78" spans="1:14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</row>
    <row r="79" spans="1:14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</row>
    <row r="80" spans="1:14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</row>
    <row r="81" spans="1:14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</row>
    <row r="82" spans="1:14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</row>
    <row r="83" spans="1:14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</row>
    <row r="84" spans="1:14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</row>
    <row r="85" spans="1:14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</row>
    <row r="86" spans="1:14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</row>
    <row r="87" spans="1:14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</row>
    <row r="88" spans="1:14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</row>
    <row r="89" spans="1:14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</row>
    <row r="90" spans="1:14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</row>
    <row r="91" spans="1:14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</row>
    <row r="92" spans="1:14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</row>
    <row r="93" spans="1:14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</row>
    <row r="94" spans="1:14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</row>
    <row r="95" spans="1:14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</row>
    <row r="96" spans="1:14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</row>
    <row r="97" spans="1:14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</row>
    <row r="98" spans="1:14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</row>
    <row r="99" spans="1:14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</row>
    <row r="100" spans="1:14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</row>
    <row r="101" spans="1:14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</row>
    <row r="102" spans="1:14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</row>
    <row r="103" spans="1:14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</row>
    <row r="104" spans="1:14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</row>
    <row r="105" spans="1:14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</row>
    <row r="106" spans="1:14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</row>
    <row r="107" spans="1:14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</row>
    <row r="108" spans="1:14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</row>
    <row r="109" spans="1:14" hidden="1">
      <c r="B109" s="1"/>
      <c r="C109" s="1"/>
      <c r="D109" s="1"/>
    </row>
    <row r="110" spans="1:14" hidden="1">
      <c r="B110" s="1"/>
      <c r="C110" s="1"/>
      <c r="D110" s="1"/>
    </row>
    <row r="111" spans="1:14" hidden="1">
      <c r="B111" s="1"/>
      <c r="C111" s="1"/>
      <c r="D111" s="1"/>
    </row>
    <row r="112" spans="1:14" hidden="1">
      <c r="B112" s="1"/>
      <c r="C112" s="1"/>
      <c r="D112" s="1"/>
    </row>
    <row r="113" spans="2:4" hidden="1">
      <c r="B113" s="1"/>
      <c r="C113" s="1"/>
      <c r="D113" s="1"/>
    </row>
    <row r="114" spans="2:4" hidden="1">
      <c r="B114" s="1"/>
      <c r="C114" s="1"/>
      <c r="D114" s="1"/>
    </row>
    <row r="115" spans="2:4" hidden="1">
      <c r="B115" s="1"/>
      <c r="C115" s="1"/>
      <c r="D115" s="1"/>
    </row>
    <row r="116" spans="2:4" hidden="1">
      <c r="B116" s="1"/>
      <c r="C116" s="1"/>
      <c r="D116" s="1"/>
    </row>
    <row r="117" spans="2:4" hidden="1">
      <c r="B117" s="1"/>
      <c r="C117" s="1"/>
      <c r="D117" s="1"/>
    </row>
    <row r="118" spans="2:4" hidden="1">
      <c r="B118" s="1"/>
      <c r="C118" s="1"/>
      <c r="D118" s="1"/>
    </row>
    <row r="119" spans="2:4" hidden="1">
      <c r="B119" s="1"/>
      <c r="C119" s="1"/>
      <c r="D119" s="1"/>
    </row>
    <row r="120" spans="2:4" hidden="1">
      <c r="B120" s="1"/>
      <c r="C120" s="1"/>
      <c r="D120" s="1"/>
    </row>
    <row r="121" spans="2:4" hidden="1">
      <c r="B121" s="1"/>
      <c r="C121" s="1"/>
      <c r="D121" s="1"/>
    </row>
    <row r="122" spans="2:4" hidden="1">
      <c r="B122" s="1"/>
      <c r="C122" s="1"/>
      <c r="D122" s="1"/>
    </row>
    <row r="123" spans="2:4" hidden="1">
      <c r="B123" s="1"/>
      <c r="C123" s="1"/>
      <c r="D123" s="1"/>
    </row>
    <row r="124" spans="2:4" hidden="1">
      <c r="B124" s="1"/>
      <c r="C124" s="1"/>
      <c r="D124" s="1"/>
    </row>
    <row r="125" spans="2:4" hidden="1">
      <c r="B125" s="1"/>
      <c r="C125" s="1"/>
      <c r="D125" s="1"/>
    </row>
    <row r="126" spans="2:4" hidden="1">
      <c r="B126" s="1"/>
      <c r="C126" s="1"/>
      <c r="D126" s="1"/>
    </row>
    <row r="127" spans="2:4" hidden="1">
      <c r="B127" s="1"/>
      <c r="C127" s="1"/>
      <c r="D127" s="1"/>
    </row>
    <row r="128" spans="2:4" hidden="1">
      <c r="B128" s="1"/>
      <c r="C128" s="1"/>
      <c r="D128" s="1"/>
    </row>
    <row r="129" spans="2:4" hidden="1">
      <c r="B129" s="1"/>
      <c r="C129" s="1"/>
      <c r="D129" s="1"/>
    </row>
    <row r="130" spans="2:4" hidden="1">
      <c r="B130" s="1"/>
      <c r="C130" s="1"/>
      <c r="D130" s="1"/>
    </row>
    <row r="131" spans="2:4" hidden="1">
      <c r="B131" s="1"/>
      <c r="C131" s="1"/>
      <c r="D131" s="1"/>
    </row>
    <row r="132" spans="2:4" hidden="1">
      <c r="B132" s="1"/>
      <c r="C132" s="1"/>
      <c r="D132" s="1"/>
    </row>
    <row r="133" spans="2:4" hidden="1">
      <c r="B133" s="1"/>
      <c r="C133" s="1"/>
      <c r="D133" s="1"/>
    </row>
    <row r="134" spans="2:4" hidden="1">
      <c r="B134" s="1"/>
      <c r="C134" s="1"/>
      <c r="D134" s="1"/>
    </row>
    <row r="135" spans="2:4" hidden="1">
      <c r="B135" s="1"/>
      <c r="C135" s="1"/>
      <c r="D135" s="1"/>
    </row>
    <row r="136" spans="2:4" hidden="1">
      <c r="B136" s="1"/>
      <c r="C136" s="1"/>
      <c r="D136" s="1"/>
    </row>
    <row r="137" spans="2:4" hidden="1">
      <c r="B137" s="1"/>
      <c r="C137" s="1"/>
      <c r="D137" s="1"/>
    </row>
    <row r="138" spans="2:4" hidden="1">
      <c r="B138" s="1"/>
      <c r="C138" s="1"/>
      <c r="D138" s="1"/>
    </row>
    <row r="139" spans="2:4" hidden="1">
      <c r="B139" s="1"/>
      <c r="C139" s="1"/>
      <c r="D139" s="1"/>
    </row>
    <row r="140" spans="2:4" hidden="1">
      <c r="B140" s="1"/>
      <c r="C140" s="1"/>
      <c r="D140" s="1"/>
    </row>
    <row r="141" spans="2:4" hidden="1">
      <c r="B141" s="1"/>
      <c r="C141" s="1"/>
      <c r="D141" s="1"/>
    </row>
    <row r="142" spans="2:4" hidden="1">
      <c r="B142" s="1"/>
      <c r="C142" s="1"/>
      <c r="D142" s="1"/>
    </row>
    <row r="143" spans="2:4" hidden="1">
      <c r="B143" s="1"/>
      <c r="C143" s="1"/>
      <c r="D143" s="1"/>
    </row>
    <row r="144" spans="2:4" hidden="1">
      <c r="B144" s="1"/>
      <c r="C144" s="1"/>
      <c r="D144" s="1"/>
    </row>
    <row r="145" spans="2:4" hidden="1">
      <c r="B145" s="1"/>
      <c r="C145" s="1"/>
      <c r="D145" s="1"/>
    </row>
    <row r="146" spans="2:4" hidden="1">
      <c r="B146" s="1"/>
      <c r="C146" s="1"/>
      <c r="D146" s="1"/>
    </row>
    <row r="147" spans="2:4" hidden="1">
      <c r="B147" s="1"/>
      <c r="C147" s="1"/>
      <c r="D147" s="1"/>
    </row>
    <row r="148" spans="2:4" hidden="1">
      <c r="B148" s="1"/>
      <c r="C148" s="1"/>
      <c r="D148" s="1"/>
    </row>
    <row r="149" spans="2:4" hidden="1">
      <c r="B149" s="1"/>
      <c r="C149" s="1"/>
      <c r="D149" s="1"/>
    </row>
    <row r="150" spans="2:4" hidden="1">
      <c r="B150" s="1"/>
      <c r="C150" s="1"/>
      <c r="D150" s="1"/>
    </row>
    <row r="151" spans="2:4" hidden="1">
      <c r="B151" s="1"/>
      <c r="C151" s="1"/>
      <c r="D151" s="1"/>
    </row>
    <row r="152" spans="2:4" hidden="1">
      <c r="B152" s="1"/>
      <c r="C152" s="1"/>
      <c r="D152" s="1"/>
    </row>
    <row r="153" spans="2:4" hidden="1">
      <c r="B153" s="1"/>
      <c r="C153" s="1"/>
      <c r="D153" s="1"/>
    </row>
    <row r="154" spans="2:4" hidden="1">
      <c r="B154" s="1"/>
      <c r="C154" s="1"/>
      <c r="D154" s="1"/>
    </row>
    <row r="155" spans="2:4" hidden="1">
      <c r="B155" s="1"/>
      <c r="C155" s="1"/>
      <c r="D155" s="1"/>
    </row>
    <row r="156" spans="2:4" hidden="1">
      <c r="B156" s="1"/>
      <c r="C156" s="1"/>
      <c r="D156" s="1"/>
    </row>
    <row r="157" spans="2:4" hidden="1">
      <c r="B157" s="1"/>
      <c r="C157" s="1"/>
      <c r="D157" s="1"/>
    </row>
    <row r="158" spans="2:4" hidden="1">
      <c r="B158" s="1"/>
      <c r="C158" s="1"/>
      <c r="D158" s="1"/>
    </row>
    <row r="159" spans="2:4" hidden="1">
      <c r="B159" s="1"/>
      <c r="C159" s="1"/>
      <c r="D159" s="1"/>
    </row>
    <row r="160" spans="2:4" hidden="1">
      <c r="B160" s="1"/>
      <c r="C160" s="1"/>
      <c r="D160" s="1"/>
    </row>
    <row r="161" spans="2:4" hidden="1">
      <c r="B161" s="1"/>
      <c r="C161" s="1"/>
      <c r="D161" s="1"/>
    </row>
    <row r="162" spans="2:4" hidden="1">
      <c r="B162" s="1"/>
      <c r="C162" s="1"/>
      <c r="D162" s="1"/>
    </row>
    <row r="163" spans="2:4" hidden="1">
      <c r="B163" s="1"/>
      <c r="C163" s="1"/>
      <c r="D163" s="1"/>
    </row>
    <row r="164" spans="2:4" hidden="1">
      <c r="B164" s="1"/>
      <c r="C164" s="1"/>
      <c r="D164" s="1"/>
    </row>
    <row r="165" spans="2:4" hidden="1">
      <c r="B165" s="1"/>
      <c r="C165" s="1"/>
      <c r="D165" s="1"/>
    </row>
    <row r="166" spans="2:4" hidden="1">
      <c r="B166" s="1"/>
      <c r="C166" s="1"/>
      <c r="D166" s="1"/>
    </row>
    <row r="167" spans="2:4" hidden="1">
      <c r="B167" s="1"/>
      <c r="C167" s="1"/>
      <c r="D167" s="1"/>
    </row>
    <row r="168" spans="2:4" hidden="1">
      <c r="B168" s="1"/>
      <c r="C168" s="1"/>
      <c r="D168" s="1"/>
    </row>
    <row r="169" spans="2:4" hidden="1">
      <c r="B169" s="1"/>
      <c r="C169" s="1"/>
      <c r="D169" s="1"/>
    </row>
    <row r="170" spans="2:4" hidden="1">
      <c r="B170" s="1"/>
      <c r="C170" s="1"/>
      <c r="D170" s="1"/>
    </row>
    <row r="171" spans="2:4" hidden="1">
      <c r="B171" s="1"/>
      <c r="C171" s="1"/>
      <c r="D171" s="1"/>
    </row>
    <row r="172" spans="2:4" hidden="1">
      <c r="B172" s="1"/>
      <c r="C172" s="1"/>
      <c r="D172" s="1"/>
    </row>
    <row r="173" spans="2:4" hidden="1">
      <c r="B173" s="1"/>
      <c r="C173" s="1"/>
      <c r="D173" s="1"/>
    </row>
    <row r="174" spans="2:4" hidden="1">
      <c r="B174" s="1"/>
      <c r="C174" s="1"/>
      <c r="D174" s="1"/>
    </row>
    <row r="175" spans="2:4" hidden="1">
      <c r="B175" s="1"/>
      <c r="C175" s="1"/>
      <c r="D175" s="1"/>
    </row>
    <row r="176" spans="2:4" hidden="1">
      <c r="B176" s="1"/>
      <c r="C176" s="1"/>
      <c r="D176" s="1"/>
    </row>
    <row r="177" spans="2:4" hidden="1">
      <c r="B177" s="1"/>
      <c r="C177" s="1"/>
      <c r="D177" s="1"/>
    </row>
    <row r="178" spans="2:4" hidden="1">
      <c r="B178" s="1"/>
      <c r="C178" s="1"/>
      <c r="D178" s="1"/>
    </row>
    <row r="179" spans="2:4" hidden="1">
      <c r="B179" s="1"/>
      <c r="C179" s="1"/>
      <c r="D179" s="1"/>
    </row>
    <row r="180" spans="2:4" hidden="1">
      <c r="B180" s="1"/>
      <c r="C180" s="1"/>
      <c r="D180" s="1"/>
    </row>
    <row r="181" spans="2:4" hidden="1">
      <c r="B181" s="1"/>
      <c r="C181" s="1"/>
      <c r="D181" s="1"/>
    </row>
    <row r="182" spans="2:4" hidden="1">
      <c r="B182" s="1"/>
      <c r="C182" s="1"/>
      <c r="D182" s="1"/>
    </row>
    <row r="183" spans="2:4" hidden="1">
      <c r="B183" s="1"/>
      <c r="C183" s="1"/>
      <c r="D183" s="1"/>
    </row>
    <row r="184" spans="2:4" hidden="1">
      <c r="B184" s="1"/>
      <c r="C184" s="1"/>
      <c r="D184" s="1"/>
    </row>
    <row r="185" spans="2:4" hidden="1">
      <c r="B185" s="1"/>
      <c r="C185" s="1"/>
      <c r="D185" s="1"/>
    </row>
    <row r="186" spans="2:4" hidden="1">
      <c r="B186" s="1"/>
      <c r="C186" s="1"/>
      <c r="D186" s="1"/>
    </row>
    <row r="187" spans="2:4" hidden="1">
      <c r="B187" s="1"/>
      <c r="C187" s="1"/>
      <c r="D187" s="1"/>
    </row>
    <row r="188" spans="2:4" hidden="1">
      <c r="B188" s="1"/>
      <c r="C188" s="1"/>
      <c r="D188" s="1"/>
    </row>
    <row r="189" spans="2:4" hidden="1">
      <c r="B189" s="1"/>
      <c r="C189" s="1"/>
      <c r="D189" s="1"/>
    </row>
    <row r="190" spans="2:4" hidden="1">
      <c r="B190" s="1"/>
      <c r="C190" s="1"/>
      <c r="D190" s="1"/>
    </row>
    <row r="191" spans="2:4" hidden="1">
      <c r="B191" s="1"/>
      <c r="C191" s="1"/>
      <c r="D191" s="1"/>
    </row>
    <row r="192" spans="2:4" hidden="1">
      <c r="B192" s="1"/>
      <c r="C192" s="1"/>
      <c r="D192" s="1"/>
    </row>
    <row r="193" spans="2:4" hidden="1">
      <c r="B193" s="1"/>
      <c r="C193" s="1"/>
      <c r="D193" s="1"/>
    </row>
    <row r="194" spans="2:4" hidden="1">
      <c r="B194" s="1"/>
      <c r="C194" s="1"/>
      <c r="D194" s="1"/>
    </row>
    <row r="195" spans="2:4" hidden="1">
      <c r="B195" s="1"/>
      <c r="C195" s="1"/>
      <c r="D195" s="1"/>
    </row>
    <row r="196" spans="2:4" hidden="1">
      <c r="B196" s="1"/>
      <c r="C196" s="1"/>
      <c r="D196" s="1"/>
    </row>
    <row r="197" spans="2:4" hidden="1">
      <c r="B197" s="1"/>
      <c r="C197" s="1"/>
      <c r="D197" s="1"/>
    </row>
    <row r="198" spans="2:4" hidden="1">
      <c r="B198" s="1"/>
      <c r="C198" s="1"/>
      <c r="D198" s="1"/>
    </row>
    <row r="199" spans="2:4" hidden="1">
      <c r="B199" s="1"/>
      <c r="C199" s="1"/>
      <c r="D199" s="1"/>
    </row>
    <row r="200" spans="2:4" hidden="1">
      <c r="B200" s="1"/>
      <c r="C200" s="1"/>
      <c r="D200" s="1"/>
    </row>
    <row r="201" spans="2:4" hidden="1">
      <c r="B201" s="1"/>
      <c r="C201" s="1"/>
      <c r="D201" s="1"/>
    </row>
    <row r="202" spans="2:4" hidden="1">
      <c r="B202" s="1"/>
      <c r="C202" s="1"/>
      <c r="D202" s="1"/>
    </row>
    <row r="203" spans="2:4" hidden="1">
      <c r="B203" s="1"/>
      <c r="C203" s="1"/>
      <c r="D203" s="1"/>
    </row>
    <row r="204" spans="2:4" hidden="1">
      <c r="B204" s="1"/>
      <c r="C204" s="1"/>
      <c r="D204" s="1"/>
    </row>
    <row r="205" spans="2:4" hidden="1">
      <c r="B205" s="1"/>
      <c r="C205" s="1"/>
      <c r="D205" s="1"/>
    </row>
    <row r="206" spans="2:4" hidden="1">
      <c r="B206" s="1"/>
      <c r="C206" s="1"/>
      <c r="D206" s="1"/>
    </row>
    <row r="207" spans="2:4" hidden="1">
      <c r="B207" s="1"/>
      <c r="C207" s="1"/>
      <c r="D207" s="1"/>
    </row>
    <row r="208" spans="2:4" hidden="1">
      <c r="B208" s="1"/>
      <c r="C208" s="1"/>
      <c r="D208" s="1"/>
    </row>
    <row r="209" spans="2:4" hidden="1">
      <c r="B209" s="1"/>
      <c r="C209" s="1"/>
      <c r="D209" s="1"/>
    </row>
    <row r="210" spans="2:4" hidden="1">
      <c r="B210" s="1"/>
      <c r="C210" s="1"/>
      <c r="D210" s="1"/>
    </row>
    <row r="211" spans="2:4" hidden="1">
      <c r="B211" s="1"/>
      <c r="C211" s="1"/>
      <c r="D211" s="1"/>
    </row>
    <row r="212" spans="2:4" hidden="1">
      <c r="B212" s="1"/>
      <c r="C212" s="1"/>
      <c r="D212" s="1"/>
    </row>
    <row r="213" spans="2:4" hidden="1">
      <c r="B213" s="1"/>
      <c r="C213" s="1"/>
      <c r="D213" s="1"/>
    </row>
    <row r="214" spans="2:4" hidden="1">
      <c r="B214" s="1"/>
      <c r="C214" s="1"/>
      <c r="D214" s="1"/>
    </row>
    <row r="215" spans="2:4" hidden="1">
      <c r="B215" s="1"/>
      <c r="C215" s="1"/>
      <c r="D215" s="1"/>
    </row>
    <row r="216" spans="2:4" hidden="1">
      <c r="B216" s="1"/>
      <c r="C216" s="1"/>
      <c r="D216" s="1"/>
    </row>
    <row r="217" spans="2:4" hidden="1">
      <c r="B217" s="1"/>
      <c r="C217" s="1"/>
      <c r="D217" s="1"/>
    </row>
    <row r="218" spans="2:4" hidden="1">
      <c r="B218" s="1"/>
      <c r="C218" s="1"/>
      <c r="D218" s="1"/>
    </row>
    <row r="219" spans="2:4" hidden="1">
      <c r="B219" s="1"/>
      <c r="C219" s="1"/>
      <c r="D219" s="1"/>
    </row>
    <row r="220" spans="2:4" hidden="1">
      <c r="B220" s="1"/>
      <c r="C220" s="1"/>
      <c r="D220" s="1"/>
    </row>
    <row r="221" spans="2:4" hidden="1">
      <c r="B221" s="1"/>
      <c r="C221" s="1"/>
      <c r="D221" s="1"/>
    </row>
    <row r="222" spans="2:4" hidden="1">
      <c r="B222" s="1"/>
      <c r="C222" s="1"/>
      <c r="D222" s="1"/>
    </row>
    <row r="223" spans="2:4" hidden="1">
      <c r="B223" s="1"/>
      <c r="C223" s="1"/>
      <c r="D223" s="1"/>
    </row>
    <row r="224" spans="2:4" hidden="1">
      <c r="B224" s="1"/>
      <c r="C224" s="1"/>
      <c r="D224" s="1"/>
    </row>
    <row r="225" spans="2:4" hidden="1">
      <c r="B225" s="1"/>
      <c r="C225" s="1"/>
      <c r="D225" s="1"/>
    </row>
    <row r="226" spans="2:4" hidden="1">
      <c r="B226" s="1"/>
      <c r="C226" s="1"/>
      <c r="D226" s="1"/>
    </row>
    <row r="227" spans="2:4" hidden="1">
      <c r="B227" s="1"/>
      <c r="C227" s="1"/>
      <c r="D227" s="1"/>
    </row>
    <row r="228" spans="2:4" hidden="1">
      <c r="B228" s="1"/>
      <c r="C228" s="1"/>
      <c r="D228" s="1"/>
    </row>
    <row r="229" spans="2:4" hidden="1">
      <c r="B229" s="1"/>
      <c r="C229" s="1"/>
      <c r="D229" s="1"/>
    </row>
    <row r="230" spans="2:4" hidden="1">
      <c r="B230" s="1"/>
      <c r="C230" s="1"/>
      <c r="D230" s="1"/>
    </row>
    <row r="231" spans="2:4" hidden="1">
      <c r="B231" s="1"/>
      <c r="C231" s="1"/>
      <c r="D231" s="1"/>
    </row>
    <row r="232" spans="2:4" hidden="1">
      <c r="B232" s="1"/>
      <c r="C232" s="1"/>
      <c r="D232" s="1"/>
    </row>
    <row r="233" spans="2:4" hidden="1">
      <c r="B233" s="1"/>
      <c r="C233" s="1"/>
      <c r="D233" s="1"/>
    </row>
    <row r="234" spans="2:4" hidden="1">
      <c r="B234" s="1"/>
      <c r="C234" s="1"/>
      <c r="D234" s="1"/>
    </row>
    <row r="235" spans="2:4" hidden="1">
      <c r="B235" s="1"/>
      <c r="C235" s="1"/>
      <c r="D235" s="1"/>
    </row>
    <row r="236" spans="2:4" hidden="1">
      <c r="B236" s="1"/>
      <c r="C236" s="1"/>
      <c r="D236" s="1"/>
    </row>
    <row r="237" spans="2:4" hidden="1">
      <c r="B237" s="1"/>
      <c r="C237" s="1"/>
      <c r="D237" s="1"/>
    </row>
    <row r="238" spans="2:4" hidden="1">
      <c r="B238" s="1"/>
      <c r="C238" s="1"/>
      <c r="D238" s="1"/>
    </row>
    <row r="239" spans="2:4" hidden="1">
      <c r="B239" s="1"/>
      <c r="C239" s="1"/>
      <c r="D239" s="1"/>
    </row>
    <row r="240" spans="2:4" hidden="1">
      <c r="B240" s="1"/>
      <c r="C240" s="1"/>
      <c r="D240" s="1"/>
    </row>
    <row r="241" spans="2:4" hidden="1">
      <c r="B241" s="1"/>
      <c r="C241" s="1"/>
      <c r="D241" s="1"/>
    </row>
    <row r="242" spans="2:4" hidden="1">
      <c r="B242" s="1"/>
      <c r="C242" s="1"/>
      <c r="D242" s="1"/>
    </row>
    <row r="243" spans="2:4" hidden="1">
      <c r="B243" s="1"/>
      <c r="C243" s="1"/>
      <c r="D243" s="1"/>
    </row>
    <row r="244" spans="2:4" hidden="1">
      <c r="B244" s="1"/>
      <c r="C244" s="1"/>
      <c r="D244" s="1"/>
    </row>
    <row r="245" spans="2:4" hidden="1">
      <c r="B245" s="1"/>
      <c r="C245" s="1"/>
      <c r="D245" s="1"/>
    </row>
    <row r="246" spans="2:4" hidden="1">
      <c r="B246" s="1"/>
      <c r="C246" s="1"/>
      <c r="D246" s="1"/>
    </row>
    <row r="247" spans="2:4" hidden="1">
      <c r="B247" s="1"/>
      <c r="C247" s="1"/>
      <c r="D247" s="1"/>
    </row>
    <row r="248" spans="2:4" hidden="1">
      <c r="B248" s="1"/>
      <c r="C248" s="1"/>
      <c r="D248" s="1"/>
    </row>
    <row r="249" spans="2:4" hidden="1">
      <c r="B249" s="1"/>
      <c r="C249" s="1"/>
      <c r="D249" s="1"/>
    </row>
    <row r="250" spans="2:4" hidden="1">
      <c r="B250" s="1"/>
      <c r="C250" s="1"/>
      <c r="D250" s="1"/>
    </row>
    <row r="251" spans="2:4" hidden="1">
      <c r="B251" s="1"/>
      <c r="C251" s="1"/>
      <c r="D251" s="1"/>
    </row>
    <row r="252" spans="2:4" hidden="1">
      <c r="B252" s="1"/>
      <c r="C252" s="1"/>
      <c r="D252" s="1"/>
    </row>
    <row r="253" spans="2:4" hidden="1">
      <c r="B253" s="1"/>
      <c r="C253" s="1"/>
      <c r="D253" s="1"/>
    </row>
    <row r="254" spans="2:4" hidden="1">
      <c r="B254" s="1"/>
      <c r="C254" s="1"/>
      <c r="D254" s="1"/>
    </row>
    <row r="255" spans="2:4" hidden="1">
      <c r="B255" s="1"/>
      <c r="C255" s="1"/>
      <c r="D255" s="1"/>
    </row>
    <row r="256" spans="2:4" hidden="1">
      <c r="B256" s="1"/>
      <c r="C256" s="1"/>
      <c r="D256" s="1"/>
    </row>
    <row r="257" spans="2:4" hidden="1">
      <c r="B257" s="1"/>
      <c r="C257" s="1"/>
      <c r="D257" s="1"/>
    </row>
    <row r="258" spans="2:4" hidden="1">
      <c r="B258" s="1"/>
      <c r="C258" s="1"/>
      <c r="D258" s="1"/>
    </row>
    <row r="259" spans="2:4" hidden="1">
      <c r="B259" s="1"/>
      <c r="C259" s="1"/>
      <c r="D259" s="1"/>
    </row>
    <row r="260" spans="2:4" hidden="1">
      <c r="B260" s="1"/>
      <c r="C260" s="1"/>
      <c r="D260" s="1"/>
    </row>
    <row r="261" spans="2:4" hidden="1">
      <c r="B261" s="1"/>
      <c r="C261" s="1"/>
      <c r="D261" s="1"/>
    </row>
    <row r="262" spans="2:4" hidden="1">
      <c r="B262" s="1"/>
      <c r="C262" s="1"/>
      <c r="D262" s="1"/>
    </row>
    <row r="263" spans="2:4" hidden="1">
      <c r="B263" s="1"/>
      <c r="C263" s="1"/>
      <c r="D263" s="1"/>
    </row>
    <row r="264" spans="2:4" hidden="1">
      <c r="B264" s="1"/>
      <c r="C264" s="1"/>
      <c r="D264" s="1"/>
    </row>
    <row r="265" spans="2:4" hidden="1">
      <c r="B265" s="1"/>
      <c r="C265" s="1"/>
      <c r="D265" s="1"/>
    </row>
    <row r="266" spans="2:4" hidden="1">
      <c r="B266" s="1"/>
      <c r="C266" s="1"/>
      <c r="D266" s="1"/>
    </row>
    <row r="267" spans="2:4" hidden="1">
      <c r="B267" s="1"/>
      <c r="C267" s="1"/>
      <c r="D267" s="1"/>
    </row>
    <row r="268" spans="2:4" hidden="1">
      <c r="B268" s="1"/>
      <c r="C268" s="1"/>
      <c r="D268" s="1"/>
    </row>
    <row r="269" spans="2:4" hidden="1">
      <c r="B269" s="1"/>
      <c r="C269" s="1"/>
      <c r="D269" s="1"/>
    </row>
    <row r="270" spans="2:4" hidden="1">
      <c r="B270" s="1"/>
      <c r="C270" s="1"/>
      <c r="D270" s="1"/>
    </row>
    <row r="271" spans="2:4" hidden="1">
      <c r="B271" s="1"/>
      <c r="C271" s="1"/>
      <c r="D271" s="1"/>
    </row>
    <row r="272" spans="2:4" hidden="1">
      <c r="B272" s="1"/>
      <c r="C272" s="1"/>
      <c r="D272" s="1"/>
    </row>
    <row r="273" spans="2:4" hidden="1">
      <c r="B273" s="1"/>
      <c r="C273" s="1"/>
      <c r="D273" s="1"/>
    </row>
    <row r="274" spans="2:4" hidden="1">
      <c r="B274" s="1"/>
      <c r="C274" s="1"/>
      <c r="D274" s="1"/>
    </row>
    <row r="275" spans="2:4" hidden="1">
      <c r="B275" s="1"/>
      <c r="C275" s="1"/>
      <c r="D275" s="1"/>
    </row>
    <row r="276" spans="2:4" hidden="1">
      <c r="B276" s="1"/>
      <c r="C276" s="1"/>
      <c r="D276" s="1"/>
    </row>
    <row r="277" spans="2:4" hidden="1">
      <c r="B277" s="1"/>
      <c r="C277" s="1"/>
      <c r="D277" s="1"/>
    </row>
    <row r="278" spans="2:4" hidden="1">
      <c r="B278" s="1"/>
      <c r="C278" s="1"/>
      <c r="D278" s="1"/>
    </row>
    <row r="279" spans="2:4" hidden="1">
      <c r="B279" s="1"/>
      <c r="C279" s="1"/>
      <c r="D279" s="1"/>
    </row>
    <row r="280" spans="2:4" hidden="1">
      <c r="B280" s="1"/>
      <c r="C280" s="1"/>
      <c r="D280" s="1"/>
    </row>
    <row r="281" spans="2:4" hidden="1">
      <c r="B281" s="1"/>
      <c r="C281" s="1"/>
      <c r="D281" s="1"/>
    </row>
    <row r="282" spans="2:4" hidden="1">
      <c r="B282" s="1"/>
      <c r="C282" s="1"/>
      <c r="D282" s="1"/>
    </row>
    <row r="283" spans="2:4" hidden="1">
      <c r="B283" s="1"/>
      <c r="C283" s="1"/>
      <c r="D283" s="1"/>
    </row>
    <row r="284" spans="2:4" hidden="1">
      <c r="B284" s="1"/>
      <c r="C284" s="1"/>
      <c r="D284" s="1"/>
    </row>
    <row r="285" spans="2:4" hidden="1">
      <c r="B285" s="1"/>
      <c r="C285" s="1"/>
      <c r="D285" s="1"/>
    </row>
    <row r="286" spans="2:4" hidden="1">
      <c r="B286" s="1"/>
      <c r="C286" s="1"/>
      <c r="D286" s="1"/>
    </row>
    <row r="287" spans="2:4" hidden="1">
      <c r="B287" s="1"/>
      <c r="C287" s="1"/>
      <c r="D287" s="1"/>
    </row>
    <row r="288" spans="2:4" hidden="1">
      <c r="B288" s="1"/>
      <c r="C288" s="1"/>
      <c r="D288" s="1"/>
    </row>
    <row r="289" spans="2:4" hidden="1">
      <c r="B289" s="1"/>
      <c r="C289" s="1"/>
      <c r="D289" s="1"/>
    </row>
    <row r="290" spans="2:4" hidden="1">
      <c r="B290" s="1"/>
      <c r="C290" s="1"/>
      <c r="D290" s="1"/>
    </row>
    <row r="291" spans="2:4" hidden="1">
      <c r="B291" s="1"/>
      <c r="C291" s="1"/>
      <c r="D291" s="1"/>
    </row>
    <row r="292" spans="2:4" hidden="1">
      <c r="B292" s="1"/>
      <c r="C292" s="1"/>
      <c r="D292" s="1"/>
    </row>
    <row r="293" spans="2:4" hidden="1">
      <c r="B293" s="1"/>
      <c r="C293" s="1"/>
      <c r="D293" s="1"/>
    </row>
    <row r="294" spans="2:4" hidden="1">
      <c r="B294" s="1"/>
      <c r="C294" s="1"/>
      <c r="D294" s="1"/>
    </row>
    <row r="295" spans="2:4" hidden="1">
      <c r="B295" s="1"/>
      <c r="C295" s="1"/>
      <c r="D295" s="1"/>
    </row>
    <row r="296" spans="2:4" hidden="1">
      <c r="B296" s="1"/>
      <c r="C296" s="1"/>
      <c r="D296" s="1"/>
    </row>
    <row r="297" spans="2:4" hidden="1">
      <c r="B297" s="1"/>
      <c r="C297" s="1"/>
      <c r="D297" s="1"/>
    </row>
    <row r="298" spans="2:4" hidden="1">
      <c r="B298" s="1"/>
      <c r="C298" s="1"/>
      <c r="D298" s="1"/>
    </row>
    <row r="299" spans="2:4" hidden="1">
      <c r="B299" s="1"/>
      <c r="C299" s="1"/>
      <c r="D299" s="1"/>
    </row>
    <row r="300" spans="2:4" hidden="1">
      <c r="B300" s="1"/>
      <c r="C300" s="1"/>
      <c r="D300" s="1"/>
    </row>
    <row r="301" spans="2:4" hidden="1">
      <c r="B301" s="1"/>
      <c r="C301" s="1"/>
      <c r="D301" s="1"/>
    </row>
    <row r="302" spans="2:4" hidden="1">
      <c r="B302" s="1"/>
      <c r="C302" s="1"/>
      <c r="D302" s="1"/>
    </row>
    <row r="303" spans="2:4" hidden="1">
      <c r="B303" s="1"/>
      <c r="C303" s="1"/>
      <c r="D303" s="1"/>
    </row>
    <row r="304" spans="2:4" hidden="1">
      <c r="B304" s="1"/>
      <c r="C304" s="1"/>
      <c r="D304" s="1"/>
    </row>
    <row r="305" spans="2:4" hidden="1">
      <c r="B305" s="1"/>
      <c r="C305" s="1"/>
      <c r="D305" s="1"/>
    </row>
    <row r="306" spans="2:4" hidden="1">
      <c r="B306" s="1"/>
      <c r="C306" s="1"/>
      <c r="D306" s="1"/>
    </row>
    <row r="307" spans="2:4" hidden="1">
      <c r="B307" s="1"/>
      <c r="C307" s="1"/>
      <c r="D307" s="1"/>
    </row>
    <row r="308" spans="2:4" hidden="1">
      <c r="B308" s="1"/>
      <c r="C308" s="1"/>
      <c r="D308" s="1"/>
    </row>
    <row r="309" spans="2:4" hidden="1">
      <c r="B309" s="1"/>
      <c r="C309" s="1"/>
      <c r="D309" s="1"/>
    </row>
    <row r="310" spans="2:4" hidden="1">
      <c r="B310" s="1"/>
      <c r="C310" s="1"/>
      <c r="D310" s="1"/>
    </row>
    <row r="311" spans="2:4" hidden="1">
      <c r="B311" s="1"/>
      <c r="C311" s="1"/>
      <c r="D311" s="1"/>
    </row>
    <row r="312" spans="2:4" hidden="1">
      <c r="B312" s="1"/>
      <c r="C312" s="1"/>
      <c r="D312" s="1"/>
    </row>
    <row r="313" spans="2:4" hidden="1">
      <c r="B313" s="1"/>
      <c r="C313" s="1"/>
      <c r="D313" s="1"/>
    </row>
    <row r="314" spans="2:4" hidden="1">
      <c r="B314" s="1"/>
      <c r="C314" s="1"/>
      <c r="D314" s="1"/>
    </row>
    <row r="315" spans="2:4" hidden="1">
      <c r="B315" s="1"/>
      <c r="C315" s="1"/>
      <c r="D315" s="1"/>
    </row>
    <row r="316" spans="2:4" hidden="1">
      <c r="B316" s="1"/>
      <c r="C316" s="1"/>
      <c r="D316" s="1"/>
    </row>
    <row r="317" spans="2:4" hidden="1">
      <c r="B317" s="1"/>
      <c r="C317" s="1"/>
      <c r="D317" s="1"/>
    </row>
    <row r="318" spans="2:4" hidden="1">
      <c r="B318" s="1"/>
      <c r="C318" s="1"/>
      <c r="D318" s="1"/>
    </row>
    <row r="319" spans="2:4" hidden="1">
      <c r="B319" s="1"/>
      <c r="C319" s="1"/>
      <c r="D319" s="1"/>
    </row>
    <row r="320" spans="2:4" hidden="1">
      <c r="B320" s="1"/>
      <c r="C320" s="1"/>
      <c r="D320" s="1"/>
    </row>
    <row r="321" spans="1:4" hidden="1">
      <c r="B321" s="1"/>
      <c r="C321" s="1"/>
      <c r="D321" s="1"/>
    </row>
    <row r="322" spans="1:4" hidden="1">
      <c r="B322" s="1"/>
      <c r="C322" s="1"/>
      <c r="D322" s="1"/>
    </row>
    <row r="323" spans="1:4" hidden="1">
      <c r="A323" s="31"/>
      <c r="B323" s="1"/>
      <c r="C323" s="1"/>
      <c r="D323" s="1"/>
    </row>
    <row r="324" spans="1:4" hidden="1">
      <c r="A324" s="31"/>
      <c r="B324" s="1"/>
      <c r="C324" s="1"/>
      <c r="D324" s="1"/>
    </row>
    <row r="325" spans="1:4" hidden="1">
      <c r="A325" s="3"/>
      <c r="B325" s="1"/>
      <c r="C325" s="1"/>
      <c r="D325" s="1"/>
    </row>
    <row r="10000" spans="52:52" hidden="1">
      <c r="AZ10000"/>
    </row>
  </sheetData>
  <sheetProtection sheet="1" objects="1" scenarios="1"/>
  <mergeCells count="1">
    <mergeCell ref="A5:N5"/>
  </mergeCells>
  <phoneticPr fontId="3" type="noConversion"/>
  <dataValidations count="1">
    <dataValidation allowBlank="1" showInputMessage="1" showErrorMessage="1" sqref="A1:A35 A37:A1048576 B5:B1048576 C1:AY1048576 BA1:XFD1048576 AZ1:AZ9999 AZ10001:AZ1048576" xr:uid="{00000000-0002-0000-07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9"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26.28515625" style="2" customWidth="1"/>
    <col min="2" max="2" width="51.7109375" style="2" bestFit="1" customWidth="1"/>
    <col min="3" max="3" width="12.7109375" style="2" customWidth="1"/>
    <col min="4" max="4" width="11.85546875" style="2" customWidth="1"/>
    <col min="5" max="5" width="11.5703125" style="1" customWidth="1"/>
    <col min="6" max="6" width="14.28515625" style="1" customWidth="1"/>
    <col min="7" max="7" width="9.5703125" style="1" customWidth="1"/>
    <col min="8" max="8" width="10.5703125" style="1" customWidth="1"/>
    <col min="9" max="9" width="22.7109375" style="1" customWidth="1"/>
    <col min="10" max="10" width="26.85546875" style="1" customWidth="1"/>
    <col min="11" max="11" width="25.42578125" style="1" customWidth="1"/>
    <col min="12" max="12" width="9.140625" style="1" hidden="1" customWidth="1"/>
    <col min="13" max="52" width="0" style="1" hidden="1" customWidth="1"/>
    <col min="53" max="16384" width="9.140625" style="1" hidden="1"/>
  </cols>
  <sheetData>
    <row r="1" spans="1:11">
      <c r="A1" s="36" t="s">
        <v>114</v>
      </c>
      <c r="B1" s="36" t="s" vm="1">
        <v>172</v>
      </c>
    </row>
    <row r="2" spans="1:11">
      <c r="A2" s="36" t="s">
        <v>113</v>
      </c>
      <c r="B2" s="36" t="s">
        <v>173</v>
      </c>
    </row>
    <row r="3" spans="1:11">
      <c r="A3" s="36" t="s">
        <v>115</v>
      </c>
      <c r="B3" s="36" t="s">
        <v>174</v>
      </c>
    </row>
    <row r="4" spans="1:11">
      <c r="A4" s="36" t="s">
        <v>116</v>
      </c>
      <c r="B4" s="36">
        <v>2149</v>
      </c>
    </row>
    <row r="5" spans="1:11" ht="18.75">
      <c r="A5" s="127" t="s">
        <v>68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1" s="3" customFormat="1">
      <c r="A6" s="17" t="s">
        <v>90</v>
      </c>
      <c r="B6" s="25" t="s">
        <v>32</v>
      </c>
      <c r="C6" s="25" t="s">
        <v>93</v>
      </c>
      <c r="D6" s="25" t="s">
        <v>44</v>
      </c>
      <c r="E6" s="25" t="s">
        <v>77</v>
      </c>
      <c r="F6" s="25" t="s">
        <v>148</v>
      </c>
      <c r="G6" s="25" t="s">
        <v>147</v>
      </c>
      <c r="H6" s="25" t="s">
        <v>42</v>
      </c>
      <c r="I6" s="25" t="s">
        <v>41</v>
      </c>
      <c r="J6" s="25" t="s">
        <v>117</v>
      </c>
      <c r="K6" s="52" t="s">
        <v>119</v>
      </c>
    </row>
    <row r="7" spans="1:11" s="3" customFormat="1">
      <c r="A7" s="97" t="s">
        <v>361</v>
      </c>
      <c r="B7" s="98" t="s">
        <v>361</v>
      </c>
      <c r="C7" s="98" t="s">
        <v>361</v>
      </c>
      <c r="D7" s="98" t="s">
        <v>361</v>
      </c>
      <c r="E7" s="98" t="s">
        <v>361</v>
      </c>
      <c r="F7" s="12" t="s">
        <v>155</v>
      </c>
      <c r="G7" s="98" t="s">
        <v>361</v>
      </c>
      <c r="H7" s="12" t="s">
        <v>151</v>
      </c>
      <c r="I7" s="12" t="s">
        <v>19</v>
      </c>
      <c r="J7" s="26" t="s">
        <v>19</v>
      </c>
      <c r="K7" s="13" t="s">
        <v>19</v>
      </c>
    </row>
    <row r="8" spans="1:11" s="4" customFormat="1" ht="20.25">
      <c r="A8" s="99" t="s">
        <v>361</v>
      </c>
      <c r="B8" s="14" t="s">
        <v>0</v>
      </c>
      <c r="C8" s="14" t="s">
        <v>1</v>
      </c>
      <c r="D8" s="14" t="s">
        <v>2</v>
      </c>
      <c r="E8" s="14" t="s">
        <v>2</v>
      </c>
      <c r="F8" s="14" t="s">
        <v>3</v>
      </c>
      <c r="G8" s="14" t="s">
        <v>4</v>
      </c>
      <c r="H8" s="14" t="s">
        <v>5</v>
      </c>
      <c r="I8" s="14" t="s">
        <v>6</v>
      </c>
      <c r="J8" s="14" t="s">
        <v>7</v>
      </c>
      <c r="K8" s="15" t="s">
        <v>8</v>
      </c>
    </row>
    <row r="9" spans="1:11" s="4" customFormat="1" ht="20.25">
      <c r="A9" s="79" t="s">
        <v>347</v>
      </c>
      <c r="B9" s="100" t="s">
        <v>361</v>
      </c>
      <c r="C9" s="100" t="s">
        <v>361</v>
      </c>
      <c r="D9" s="100" t="s">
        <v>361</v>
      </c>
      <c r="E9" s="100" t="s">
        <v>361</v>
      </c>
      <c r="F9" s="100" t="s">
        <v>361</v>
      </c>
      <c r="G9" s="100" t="s">
        <v>361</v>
      </c>
      <c r="H9" s="80">
        <v>0</v>
      </c>
      <c r="I9" s="100" t="s">
        <v>361</v>
      </c>
      <c r="J9" s="81">
        <v>0</v>
      </c>
      <c r="K9" s="81">
        <v>0</v>
      </c>
    </row>
    <row r="10" spans="1:11" s="4" customFormat="1" ht="20.25">
      <c r="A10" s="82" t="s">
        <v>163</v>
      </c>
      <c r="B10" s="100" t="s">
        <v>361</v>
      </c>
      <c r="C10" s="100" t="s">
        <v>361</v>
      </c>
      <c r="D10" s="100" t="s">
        <v>361</v>
      </c>
      <c r="E10" s="100" t="s">
        <v>361</v>
      </c>
      <c r="F10" s="100" t="s">
        <v>361</v>
      </c>
      <c r="G10" s="100" t="s">
        <v>361</v>
      </c>
      <c r="H10" s="100" t="s">
        <v>361</v>
      </c>
      <c r="I10" s="100" t="s">
        <v>361</v>
      </c>
      <c r="J10" s="100" t="s">
        <v>361</v>
      </c>
      <c r="K10" s="100" t="s">
        <v>361</v>
      </c>
    </row>
    <row r="11" spans="1:11">
      <c r="A11" s="82" t="s">
        <v>86</v>
      </c>
      <c r="B11" s="100" t="s">
        <v>361</v>
      </c>
      <c r="C11" s="100" t="s">
        <v>361</v>
      </c>
      <c r="D11" s="100" t="s">
        <v>361</v>
      </c>
      <c r="E11" s="100" t="s">
        <v>361</v>
      </c>
      <c r="F11" s="100" t="s">
        <v>361</v>
      </c>
      <c r="G11" s="100" t="s">
        <v>361</v>
      </c>
      <c r="H11" s="100" t="s">
        <v>361</v>
      </c>
      <c r="I11" s="100" t="s">
        <v>361</v>
      </c>
      <c r="J11" s="100" t="s">
        <v>361</v>
      </c>
      <c r="K11" s="100" t="s">
        <v>361</v>
      </c>
    </row>
    <row r="12" spans="1:11">
      <c r="A12" s="82" t="s">
        <v>146</v>
      </c>
      <c r="B12" s="100" t="s">
        <v>361</v>
      </c>
      <c r="C12" s="100" t="s">
        <v>361</v>
      </c>
      <c r="D12" s="100" t="s">
        <v>361</v>
      </c>
      <c r="E12" s="100" t="s">
        <v>361</v>
      </c>
      <c r="F12" s="100" t="s">
        <v>361</v>
      </c>
      <c r="G12" s="100" t="s">
        <v>361</v>
      </c>
      <c r="H12" s="100" t="s">
        <v>361</v>
      </c>
      <c r="I12" s="100" t="s">
        <v>361</v>
      </c>
      <c r="J12" s="100" t="s">
        <v>361</v>
      </c>
      <c r="K12" s="100" t="s">
        <v>361</v>
      </c>
    </row>
    <row r="13" spans="1:11">
      <c r="A13" s="82" t="s">
        <v>154</v>
      </c>
      <c r="B13" s="100" t="s">
        <v>361</v>
      </c>
      <c r="C13" s="100" t="s">
        <v>361</v>
      </c>
      <c r="D13" s="100" t="s">
        <v>361</v>
      </c>
      <c r="E13" s="100" t="s">
        <v>361</v>
      </c>
      <c r="F13" s="100" t="s">
        <v>361</v>
      </c>
      <c r="G13" s="100" t="s">
        <v>361</v>
      </c>
      <c r="H13" s="100" t="s">
        <v>361</v>
      </c>
      <c r="I13" s="100" t="s">
        <v>361</v>
      </c>
      <c r="J13" s="100" t="s">
        <v>361</v>
      </c>
      <c r="K13" s="100" t="s">
        <v>361</v>
      </c>
    </row>
    <row r="14" spans="1:11" hidden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</row>
    <row r="15" spans="1:11" hidden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</row>
    <row r="16" spans="1:11" hidden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hidden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</row>
    <row r="18" spans="1:11" hidden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</row>
    <row r="19" spans="1:11" hidden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</row>
    <row r="20" spans="1:11" hidden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</row>
    <row r="21" spans="1:11" hidden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</row>
    <row r="22" spans="1:11" hidden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</row>
    <row r="23" spans="1:11" hidden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</row>
    <row r="24" spans="1:11" hidden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</row>
    <row r="25" spans="1:11" hidden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</row>
    <row r="26" spans="1:11" hidden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</row>
    <row r="27" spans="1:11" hidden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8" spans="1:11" hidden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</row>
    <row r="29" spans="1:11" hidden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</row>
    <row r="30" spans="1:11" hidden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</row>
    <row r="31" spans="1:11" hidden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</row>
    <row r="32" spans="1:11" hidden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</row>
    <row r="33" spans="1:11" hidden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</row>
    <row r="34" spans="1:11" hidden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</row>
    <row r="35" spans="1:11" hidden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</row>
    <row r="37" spans="1:11" hidden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</row>
    <row r="38" spans="1:11" hidden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</row>
    <row r="39" spans="1:11" hidden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</row>
    <row r="40" spans="1:11" hidden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</row>
    <row r="41" spans="1:11" hidden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</row>
    <row r="42" spans="1:11" hidden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</row>
    <row r="43" spans="1:11" hidden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</row>
    <row r="44" spans="1:11" hidden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</row>
    <row r="45" spans="1:11" hidden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</row>
    <row r="46" spans="1:11" hidden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</row>
    <row r="47" spans="1:11" hidden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</row>
    <row r="48" spans="1:11" hidden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</row>
    <row r="49" spans="1:11" hidden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</row>
    <row r="50" spans="1:11" hidden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</row>
    <row r="51" spans="1:11" hidden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</row>
    <row r="52" spans="1:11" hidden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</row>
    <row r="53" spans="1:11" hidden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idden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hidden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</row>
    <row r="56" spans="1:11" hidden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hidden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  <row r="58" spans="1:11" hidden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</row>
    <row r="59" spans="1:11" hidden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1:11" hidden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1:11" hidden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</row>
    <row r="62" spans="1:11" hidden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</row>
    <row r="63" spans="1:11" hidden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</row>
    <row r="64" spans="1:11" hidden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</row>
    <row r="65" spans="1:11" hidden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</row>
    <row r="66" spans="1:11" hidden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11" hidden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</row>
    <row r="68" spans="1:11" hidden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</row>
    <row r="69" spans="1:11" hidden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</row>
    <row r="70" spans="1:11" hidden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</row>
    <row r="71" spans="1:11" hidden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</row>
    <row r="72" spans="1:11" hidden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</row>
    <row r="73" spans="1:11" hidden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</row>
    <row r="74" spans="1:11" hidden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</row>
    <row r="75" spans="1:11" hidden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</row>
    <row r="76" spans="1:11" hidden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</row>
    <row r="77" spans="1:11" hidden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</row>
    <row r="78" spans="1:11" hidden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</row>
    <row r="79" spans="1:11" hidden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</row>
    <row r="80" spans="1:11" hidden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</row>
    <row r="81" spans="1:11" hidden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</row>
    <row r="82" spans="1:11" hidden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</row>
    <row r="83" spans="1:11" hidden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</row>
    <row r="84" spans="1:11" hidden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</row>
    <row r="85" spans="1:11" hidden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hidden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</row>
    <row r="87" spans="1:11" hidden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</row>
    <row r="88" spans="1:11" hidden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hidden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hidden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hidden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hidden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hidden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hidden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hidden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hidden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hidden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hidden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hidden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hidden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hidden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hidden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hidden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hidden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hidden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hidden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hidden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hidden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hidden="1">
      <c r="C109" s="1"/>
      <c r="D109" s="1"/>
    </row>
    <row r="110" spans="1:11" hidden="1">
      <c r="C110" s="1"/>
      <c r="D110" s="1"/>
    </row>
    <row r="111" spans="1:11" hidden="1">
      <c r="C111" s="1"/>
      <c r="D111" s="1"/>
    </row>
    <row r="112" spans="1:11" hidden="1">
      <c r="C112" s="1"/>
      <c r="D112" s="1"/>
    </row>
    <row r="113" spans="3:4" hidden="1">
      <c r="C113" s="1"/>
      <c r="D113" s="1"/>
    </row>
    <row r="114" spans="3:4" hidden="1">
      <c r="C114" s="1"/>
      <c r="D114" s="1"/>
    </row>
    <row r="115" spans="3:4" hidden="1">
      <c r="C115" s="1"/>
      <c r="D115" s="1"/>
    </row>
    <row r="116" spans="3:4" hidden="1">
      <c r="C116" s="1"/>
      <c r="D116" s="1"/>
    </row>
    <row r="117" spans="3:4" hidden="1">
      <c r="C117" s="1"/>
      <c r="D117" s="1"/>
    </row>
    <row r="118" spans="3:4" hidden="1">
      <c r="C118" s="1"/>
      <c r="D118" s="1"/>
    </row>
    <row r="119" spans="3:4" hidden="1">
      <c r="C119" s="1"/>
      <c r="D119" s="1"/>
    </row>
    <row r="120" spans="3:4" hidden="1">
      <c r="C120" s="1"/>
      <c r="D120" s="1"/>
    </row>
    <row r="121" spans="3:4" hidden="1">
      <c r="C121" s="1"/>
      <c r="D121" s="1"/>
    </row>
    <row r="122" spans="3:4" hidden="1">
      <c r="C122" s="1"/>
      <c r="D122" s="1"/>
    </row>
    <row r="123" spans="3:4" hidden="1">
      <c r="C123" s="1"/>
      <c r="D123" s="1"/>
    </row>
    <row r="124" spans="3:4" hidden="1">
      <c r="C124" s="1"/>
      <c r="D124" s="1"/>
    </row>
    <row r="125" spans="3:4" hidden="1">
      <c r="C125" s="1"/>
      <c r="D125" s="1"/>
    </row>
    <row r="126" spans="3:4" hidden="1">
      <c r="C126" s="1"/>
      <c r="D126" s="1"/>
    </row>
    <row r="127" spans="3:4" hidden="1">
      <c r="C127" s="1"/>
      <c r="D127" s="1"/>
    </row>
    <row r="128" spans="3:4" hidden="1">
      <c r="C128" s="1"/>
      <c r="D128" s="1"/>
    </row>
    <row r="129" spans="3:4" hidden="1">
      <c r="C129" s="1"/>
      <c r="D129" s="1"/>
    </row>
    <row r="130" spans="3:4" hidden="1">
      <c r="C130" s="1"/>
      <c r="D130" s="1"/>
    </row>
    <row r="131" spans="3:4" hidden="1">
      <c r="C131" s="1"/>
      <c r="D131" s="1"/>
    </row>
    <row r="132" spans="3:4" hidden="1">
      <c r="C132" s="1"/>
      <c r="D132" s="1"/>
    </row>
    <row r="133" spans="3:4" hidden="1">
      <c r="C133" s="1"/>
      <c r="D133" s="1"/>
    </row>
    <row r="134" spans="3:4" hidden="1">
      <c r="C134" s="1"/>
      <c r="D134" s="1"/>
    </row>
    <row r="135" spans="3:4" hidden="1">
      <c r="C135" s="1"/>
      <c r="D135" s="1"/>
    </row>
    <row r="136" spans="3:4" hidden="1">
      <c r="C136" s="1"/>
      <c r="D136" s="1"/>
    </row>
    <row r="137" spans="3:4" hidden="1">
      <c r="C137" s="1"/>
      <c r="D137" s="1"/>
    </row>
    <row r="138" spans="3:4" hidden="1">
      <c r="C138" s="1"/>
      <c r="D138" s="1"/>
    </row>
    <row r="139" spans="3:4" hidden="1">
      <c r="C139" s="1"/>
      <c r="D139" s="1"/>
    </row>
    <row r="140" spans="3:4" hidden="1">
      <c r="C140" s="1"/>
      <c r="D140" s="1"/>
    </row>
    <row r="141" spans="3:4" hidden="1">
      <c r="C141" s="1"/>
      <c r="D141" s="1"/>
    </row>
    <row r="142" spans="3:4" hidden="1">
      <c r="C142" s="1"/>
      <c r="D142" s="1"/>
    </row>
    <row r="143" spans="3:4" hidden="1">
      <c r="C143" s="1"/>
      <c r="D143" s="1"/>
    </row>
    <row r="144" spans="3:4" hidden="1">
      <c r="C144" s="1"/>
      <c r="D144" s="1"/>
    </row>
    <row r="145" spans="3:4" hidden="1">
      <c r="C145" s="1"/>
      <c r="D145" s="1"/>
    </row>
    <row r="146" spans="3:4" hidden="1">
      <c r="C146" s="1"/>
      <c r="D146" s="1"/>
    </row>
    <row r="147" spans="3:4" hidden="1">
      <c r="C147" s="1"/>
      <c r="D147" s="1"/>
    </row>
    <row r="148" spans="3:4" hidden="1">
      <c r="C148" s="1"/>
      <c r="D148" s="1"/>
    </row>
    <row r="149" spans="3:4" hidden="1">
      <c r="C149" s="1"/>
      <c r="D149" s="1"/>
    </row>
    <row r="150" spans="3:4" hidden="1">
      <c r="C150" s="1"/>
      <c r="D150" s="1"/>
    </row>
    <row r="151" spans="3:4" hidden="1">
      <c r="C151" s="1"/>
      <c r="D151" s="1"/>
    </row>
    <row r="152" spans="3:4" hidden="1">
      <c r="C152" s="1"/>
      <c r="D152" s="1"/>
    </row>
    <row r="153" spans="3:4" hidden="1">
      <c r="C153" s="1"/>
      <c r="D153" s="1"/>
    </row>
    <row r="154" spans="3:4" hidden="1">
      <c r="C154" s="1"/>
      <c r="D154" s="1"/>
    </row>
    <row r="155" spans="3:4" hidden="1">
      <c r="C155" s="1"/>
      <c r="D155" s="1"/>
    </row>
    <row r="156" spans="3:4" hidden="1">
      <c r="C156" s="1"/>
      <c r="D156" s="1"/>
    </row>
    <row r="157" spans="3:4" hidden="1">
      <c r="C157" s="1"/>
      <c r="D157" s="1"/>
    </row>
    <row r="158" spans="3:4" hidden="1">
      <c r="C158" s="1"/>
      <c r="D158" s="1"/>
    </row>
    <row r="159" spans="3:4" hidden="1">
      <c r="C159" s="1"/>
      <c r="D159" s="1"/>
    </row>
    <row r="160" spans="3:4" hidden="1">
      <c r="C160" s="1"/>
      <c r="D160" s="1"/>
    </row>
    <row r="161" spans="3:4" hidden="1">
      <c r="C161" s="1"/>
      <c r="D161" s="1"/>
    </row>
    <row r="162" spans="3:4" hidden="1">
      <c r="C162" s="1"/>
      <c r="D162" s="1"/>
    </row>
    <row r="163" spans="3:4" hidden="1">
      <c r="C163" s="1"/>
      <c r="D163" s="1"/>
    </row>
    <row r="164" spans="3:4" hidden="1">
      <c r="C164" s="1"/>
      <c r="D164" s="1"/>
    </row>
    <row r="165" spans="3:4" hidden="1">
      <c r="C165" s="1"/>
      <c r="D165" s="1"/>
    </row>
    <row r="166" spans="3:4" hidden="1">
      <c r="C166" s="1"/>
      <c r="D166" s="1"/>
    </row>
    <row r="167" spans="3:4" hidden="1">
      <c r="C167" s="1"/>
      <c r="D167" s="1"/>
    </row>
    <row r="168" spans="3:4" hidden="1">
      <c r="C168" s="1"/>
      <c r="D168" s="1"/>
    </row>
    <row r="169" spans="3:4" hidden="1">
      <c r="C169" s="1"/>
      <c r="D169" s="1"/>
    </row>
    <row r="170" spans="3:4" hidden="1">
      <c r="C170" s="1"/>
      <c r="D170" s="1"/>
    </row>
    <row r="171" spans="3:4" hidden="1">
      <c r="C171" s="1"/>
      <c r="D171" s="1"/>
    </row>
    <row r="172" spans="3:4" hidden="1">
      <c r="C172" s="1"/>
      <c r="D172" s="1"/>
    </row>
    <row r="173" spans="3:4" hidden="1">
      <c r="C173" s="1"/>
      <c r="D173" s="1"/>
    </row>
    <row r="174" spans="3:4" hidden="1">
      <c r="C174" s="1"/>
      <c r="D174" s="1"/>
    </row>
    <row r="175" spans="3:4" hidden="1">
      <c r="C175" s="1"/>
      <c r="D175" s="1"/>
    </row>
    <row r="176" spans="3:4" hidden="1">
      <c r="C176" s="1"/>
      <c r="D176" s="1"/>
    </row>
    <row r="177" spans="3:4" hidden="1">
      <c r="C177" s="1"/>
      <c r="D177" s="1"/>
    </row>
    <row r="178" spans="3:4" hidden="1">
      <c r="C178" s="1"/>
      <c r="D178" s="1"/>
    </row>
    <row r="179" spans="3:4" hidden="1">
      <c r="C179" s="1"/>
      <c r="D179" s="1"/>
    </row>
    <row r="180" spans="3:4" hidden="1">
      <c r="C180" s="1"/>
      <c r="D180" s="1"/>
    </row>
    <row r="181" spans="3:4" hidden="1">
      <c r="C181" s="1"/>
      <c r="D181" s="1"/>
    </row>
    <row r="182" spans="3:4" hidden="1">
      <c r="C182" s="1"/>
      <c r="D182" s="1"/>
    </row>
    <row r="183" spans="3:4" hidden="1">
      <c r="C183" s="1"/>
      <c r="D183" s="1"/>
    </row>
    <row r="184" spans="3:4" hidden="1">
      <c r="C184" s="1"/>
      <c r="D184" s="1"/>
    </row>
    <row r="185" spans="3:4" hidden="1">
      <c r="C185" s="1"/>
      <c r="D185" s="1"/>
    </row>
    <row r="186" spans="3:4" hidden="1">
      <c r="C186" s="1"/>
      <c r="D186" s="1"/>
    </row>
    <row r="187" spans="3:4" hidden="1">
      <c r="C187" s="1"/>
      <c r="D187" s="1"/>
    </row>
    <row r="188" spans="3:4" hidden="1">
      <c r="C188" s="1"/>
      <c r="D188" s="1"/>
    </row>
    <row r="189" spans="3:4" hidden="1">
      <c r="C189" s="1"/>
      <c r="D189" s="1"/>
    </row>
    <row r="190" spans="3:4" hidden="1">
      <c r="C190" s="1"/>
      <c r="D190" s="1"/>
    </row>
    <row r="191" spans="3:4" hidden="1">
      <c r="C191" s="1"/>
      <c r="D191" s="1"/>
    </row>
    <row r="192" spans="3:4" hidden="1">
      <c r="C192" s="1"/>
      <c r="D192" s="1"/>
    </row>
    <row r="193" spans="3:4" hidden="1">
      <c r="C193" s="1"/>
      <c r="D193" s="1"/>
    </row>
    <row r="194" spans="3:4" hidden="1">
      <c r="C194" s="1"/>
      <c r="D194" s="1"/>
    </row>
    <row r="195" spans="3:4" hidden="1">
      <c r="C195" s="1"/>
      <c r="D195" s="1"/>
    </row>
    <row r="196" spans="3:4" hidden="1">
      <c r="C196" s="1"/>
      <c r="D196" s="1"/>
    </row>
    <row r="197" spans="3:4" hidden="1">
      <c r="C197" s="1"/>
      <c r="D197" s="1"/>
    </row>
    <row r="198" spans="3:4" hidden="1">
      <c r="C198" s="1"/>
      <c r="D198" s="1"/>
    </row>
    <row r="199" spans="3:4" hidden="1">
      <c r="C199" s="1"/>
      <c r="D199" s="1"/>
    </row>
    <row r="200" spans="3:4" hidden="1">
      <c r="C200" s="1"/>
      <c r="D200" s="1"/>
    </row>
    <row r="201" spans="3:4" hidden="1">
      <c r="C201" s="1"/>
      <c r="D201" s="1"/>
    </row>
    <row r="202" spans="3:4" hidden="1">
      <c r="C202" s="1"/>
      <c r="D202" s="1"/>
    </row>
    <row r="203" spans="3:4" hidden="1">
      <c r="C203" s="1"/>
      <c r="D203" s="1"/>
    </row>
    <row r="204" spans="3:4" hidden="1">
      <c r="C204" s="1"/>
      <c r="D204" s="1"/>
    </row>
    <row r="205" spans="3:4" hidden="1">
      <c r="C205" s="1"/>
      <c r="D205" s="1"/>
    </row>
    <row r="206" spans="3:4" hidden="1">
      <c r="C206" s="1"/>
      <c r="D206" s="1"/>
    </row>
    <row r="207" spans="3:4" hidden="1">
      <c r="C207" s="1"/>
      <c r="D207" s="1"/>
    </row>
    <row r="208" spans="3:4" hidden="1">
      <c r="C208" s="1"/>
      <c r="D208" s="1"/>
    </row>
    <row r="209" spans="3:4" hidden="1">
      <c r="C209" s="1"/>
      <c r="D209" s="1"/>
    </row>
    <row r="210" spans="3:4" hidden="1">
      <c r="C210" s="1"/>
      <c r="D210" s="1"/>
    </row>
    <row r="211" spans="3:4" hidden="1">
      <c r="C211" s="1"/>
      <c r="D211" s="1"/>
    </row>
    <row r="212" spans="3:4" hidden="1">
      <c r="C212" s="1"/>
      <c r="D212" s="1"/>
    </row>
    <row r="213" spans="3:4" hidden="1">
      <c r="C213" s="1"/>
      <c r="D213" s="1"/>
    </row>
    <row r="214" spans="3:4" hidden="1">
      <c r="C214" s="1"/>
      <c r="D214" s="1"/>
    </row>
    <row r="215" spans="3:4" hidden="1">
      <c r="C215" s="1"/>
      <c r="D215" s="1"/>
    </row>
    <row r="216" spans="3:4" hidden="1">
      <c r="C216" s="1"/>
      <c r="D216" s="1"/>
    </row>
    <row r="217" spans="3:4" hidden="1">
      <c r="C217" s="1"/>
      <c r="D217" s="1"/>
    </row>
    <row r="218" spans="3:4" hidden="1">
      <c r="C218" s="1"/>
      <c r="D218" s="1"/>
    </row>
    <row r="219" spans="3:4" hidden="1">
      <c r="C219" s="1"/>
      <c r="D219" s="1"/>
    </row>
    <row r="220" spans="3:4" hidden="1">
      <c r="C220" s="1"/>
      <c r="D220" s="1"/>
    </row>
    <row r="221" spans="3:4" hidden="1">
      <c r="C221" s="1"/>
      <c r="D221" s="1"/>
    </row>
    <row r="222" spans="3:4" hidden="1">
      <c r="C222" s="1"/>
      <c r="D222" s="1"/>
    </row>
    <row r="223" spans="3:4" hidden="1">
      <c r="C223" s="1"/>
      <c r="D223" s="1"/>
    </row>
    <row r="224" spans="3:4" hidden="1">
      <c r="C224" s="1"/>
      <c r="D224" s="1"/>
    </row>
    <row r="225" spans="3:4" hidden="1">
      <c r="C225" s="1"/>
      <c r="D225" s="1"/>
    </row>
    <row r="226" spans="3:4" hidden="1">
      <c r="C226" s="1"/>
      <c r="D226" s="1"/>
    </row>
    <row r="227" spans="3:4" hidden="1">
      <c r="C227" s="1"/>
      <c r="D227" s="1"/>
    </row>
    <row r="228" spans="3:4" hidden="1">
      <c r="C228" s="1"/>
      <c r="D228" s="1"/>
    </row>
    <row r="229" spans="3:4" hidden="1">
      <c r="C229" s="1"/>
      <c r="D229" s="1"/>
    </row>
    <row r="230" spans="3:4" hidden="1">
      <c r="C230" s="1"/>
      <c r="D230" s="1"/>
    </row>
    <row r="231" spans="3:4" hidden="1">
      <c r="C231" s="1"/>
      <c r="D231" s="1"/>
    </row>
    <row r="232" spans="3:4" hidden="1">
      <c r="C232" s="1"/>
      <c r="D232" s="1"/>
    </row>
    <row r="233" spans="3:4" hidden="1">
      <c r="C233" s="1"/>
      <c r="D233" s="1"/>
    </row>
    <row r="234" spans="3:4" hidden="1">
      <c r="C234" s="1"/>
      <c r="D234" s="1"/>
    </row>
    <row r="235" spans="3:4" hidden="1">
      <c r="C235" s="1"/>
      <c r="D235" s="1"/>
    </row>
    <row r="236" spans="3:4" hidden="1">
      <c r="C236" s="1"/>
      <c r="D236" s="1"/>
    </row>
    <row r="237" spans="3:4" hidden="1">
      <c r="C237" s="1"/>
      <c r="D237" s="1"/>
    </row>
    <row r="238" spans="3:4" hidden="1">
      <c r="C238" s="1"/>
      <c r="D238" s="1"/>
    </row>
    <row r="239" spans="3:4" hidden="1">
      <c r="C239" s="1"/>
      <c r="D239" s="1"/>
    </row>
    <row r="240" spans="3:4" hidden="1">
      <c r="C240" s="1"/>
      <c r="D240" s="1"/>
    </row>
    <row r="241" spans="3:4" hidden="1">
      <c r="C241" s="1"/>
      <c r="D241" s="1"/>
    </row>
    <row r="242" spans="3:4" hidden="1">
      <c r="C242" s="1"/>
      <c r="D242" s="1"/>
    </row>
    <row r="243" spans="3:4" hidden="1">
      <c r="C243" s="1"/>
      <c r="D243" s="1"/>
    </row>
    <row r="244" spans="3:4" hidden="1">
      <c r="C244" s="1"/>
      <c r="D244" s="1"/>
    </row>
    <row r="245" spans="3:4" hidden="1">
      <c r="C245" s="1"/>
      <c r="D245" s="1"/>
    </row>
    <row r="246" spans="3:4" hidden="1">
      <c r="C246" s="1"/>
      <c r="D246" s="1"/>
    </row>
    <row r="247" spans="3:4" hidden="1">
      <c r="C247" s="1"/>
      <c r="D247" s="1"/>
    </row>
    <row r="248" spans="3:4" hidden="1">
      <c r="C248" s="1"/>
      <c r="D248" s="1"/>
    </row>
    <row r="249" spans="3:4" hidden="1">
      <c r="C249" s="1"/>
      <c r="D249" s="1"/>
    </row>
    <row r="250" spans="3:4" hidden="1">
      <c r="C250" s="1"/>
      <c r="D250" s="1"/>
    </row>
    <row r="251" spans="3:4" hidden="1">
      <c r="C251" s="1"/>
      <c r="D251" s="1"/>
    </row>
    <row r="252" spans="3:4" hidden="1">
      <c r="C252" s="1"/>
      <c r="D252" s="1"/>
    </row>
    <row r="253" spans="3:4" hidden="1">
      <c r="C253" s="1"/>
      <c r="D253" s="1"/>
    </row>
    <row r="254" spans="3:4" hidden="1">
      <c r="C254" s="1"/>
      <c r="D254" s="1"/>
    </row>
    <row r="255" spans="3:4" hidden="1">
      <c r="C255" s="1"/>
      <c r="D255" s="1"/>
    </row>
    <row r="256" spans="3:4" hidden="1">
      <c r="C256" s="1"/>
      <c r="D256" s="1"/>
    </row>
    <row r="257" spans="3:4" hidden="1">
      <c r="C257" s="1"/>
      <c r="D257" s="1"/>
    </row>
    <row r="258" spans="3:4" hidden="1">
      <c r="C258" s="1"/>
      <c r="D258" s="1"/>
    </row>
    <row r="259" spans="3:4" hidden="1">
      <c r="C259" s="1"/>
      <c r="D259" s="1"/>
    </row>
    <row r="260" spans="3:4" hidden="1">
      <c r="C260" s="1"/>
      <c r="D260" s="1"/>
    </row>
    <row r="261" spans="3:4" hidden="1">
      <c r="C261" s="1"/>
      <c r="D261" s="1"/>
    </row>
    <row r="262" spans="3:4" hidden="1">
      <c r="C262" s="1"/>
      <c r="D262" s="1"/>
    </row>
    <row r="263" spans="3:4" hidden="1">
      <c r="C263" s="1"/>
      <c r="D263" s="1"/>
    </row>
    <row r="264" spans="3:4" hidden="1">
      <c r="C264" s="1"/>
      <c r="D264" s="1"/>
    </row>
    <row r="265" spans="3:4" hidden="1">
      <c r="C265" s="1"/>
      <c r="D265" s="1"/>
    </row>
    <row r="266" spans="3:4" hidden="1">
      <c r="C266" s="1"/>
      <c r="D266" s="1"/>
    </row>
    <row r="267" spans="3:4" hidden="1">
      <c r="C267" s="1"/>
      <c r="D267" s="1"/>
    </row>
    <row r="268" spans="3:4" hidden="1">
      <c r="C268" s="1"/>
      <c r="D268" s="1"/>
    </row>
    <row r="269" spans="3:4" hidden="1">
      <c r="C269" s="1"/>
      <c r="D269" s="1"/>
    </row>
    <row r="270" spans="3:4" hidden="1">
      <c r="C270" s="1"/>
      <c r="D270" s="1"/>
    </row>
    <row r="271" spans="3:4" hidden="1">
      <c r="C271" s="1"/>
      <c r="D271" s="1"/>
    </row>
    <row r="272" spans="3:4" hidden="1">
      <c r="C272" s="1"/>
      <c r="D272" s="1"/>
    </row>
    <row r="273" spans="3:4" hidden="1">
      <c r="C273" s="1"/>
      <c r="D273" s="1"/>
    </row>
    <row r="274" spans="3:4" hidden="1">
      <c r="C274" s="1"/>
      <c r="D274" s="1"/>
    </row>
    <row r="275" spans="3:4" hidden="1">
      <c r="C275" s="1"/>
      <c r="D275" s="1"/>
    </row>
    <row r="276" spans="3:4" hidden="1">
      <c r="C276" s="1"/>
      <c r="D276" s="1"/>
    </row>
    <row r="277" spans="3:4" hidden="1">
      <c r="C277" s="1"/>
      <c r="D277" s="1"/>
    </row>
    <row r="278" spans="3:4" hidden="1">
      <c r="C278" s="1"/>
      <c r="D278" s="1"/>
    </row>
    <row r="279" spans="3:4" hidden="1">
      <c r="C279" s="1"/>
      <c r="D279" s="1"/>
    </row>
    <row r="280" spans="3:4" hidden="1">
      <c r="C280" s="1"/>
      <c r="D280" s="1"/>
    </row>
    <row r="281" spans="3:4" hidden="1">
      <c r="C281" s="1"/>
      <c r="D281" s="1"/>
    </row>
    <row r="282" spans="3:4" hidden="1">
      <c r="C282" s="1"/>
      <c r="D282" s="1"/>
    </row>
    <row r="283" spans="3:4" hidden="1">
      <c r="C283" s="1"/>
      <c r="D283" s="1"/>
    </row>
    <row r="284" spans="3:4" hidden="1">
      <c r="C284" s="1"/>
      <c r="D284" s="1"/>
    </row>
    <row r="285" spans="3:4" hidden="1">
      <c r="C285" s="1"/>
      <c r="D285" s="1"/>
    </row>
    <row r="286" spans="3:4" hidden="1">
      <c r="C286" s="1"/>
      <c r="D286" s="1"/>
    </row>
    <row r="287" spans="3:4" hidden="1">
      <c r="C287" s="1"/>
      <c r="D287" s="1"/>
    </row>
    <row r="288" spans="3:4" hidden="1">
      <c r="C288" s="1"/>
      <c r="D288" s="1"/>
    </row>
    <row r="289" spans="3:4" hidden="1">
      <c r="C289" s="1"/>
      <c r="D289" s="1"/>
    </row>
    <row r="290" spans="3:4" hidden="1">
      <c r="C290" s="1"/>
      <c r="D290" s="1"/>
    </row>
    <row r="291" spans="3:4" hidden="1">
      <c r="C291" s="1"/>
      <c r="D291" s="1"/>
    </row>
    <row r="292" spans="3:4" hidden="1">
      <c r="C292" s="1"/>
      <c r="D292" s="1"/>
    </row>
    <row r="293" spans="3:4" hidden="1">
      <c r="C293" s="1"/>
      <c r="D293" s="1"/>
    </row>
    <row r="294" spans="3:4" hidden="1">
      <c r="C294" s="1"/>
      <c r="D294" s="1"/>
    </row>
    <row r="295" spans="3:4" hidden="1">
      <c r="C295" s="1"/>
      <c r="D295" s="1"/>
    </row>
    <row r="296" spans="3:4" hidden="1">
      <c r="C296" s="1"/>
      <c r="D296" s="1"/>
    </row>
    <row r="297" spans="3:4" hidden="1">
      <c r="C297" s="1"/>
      <c r="D297" s="1"/>
    </row>
    <row r="298" spans="3:4" hidden="1">
      <c r="C298" s="1"/>
      <c r="D298" s="1"/>
    </row>
    <row r="299" spans="3:4" hidden="1">
      <c r="C299" s="1"/>
      <c r="D299" s="1"/>
    </row>
    <row r="300" spans="3:4" hidden="1">
      <c r="C300" s="1"/>
      <c r="D300" s="1"/>
    </row>
    <row r="301" spans="3:4" hidden="1">
      <c r="C301" s="1"/>
      <c r="D301" s="1"/>
    </row>
    <row r="302" spans="3:4" hidden="1">
      <c r="C302" s="1"/>
      <c r="D302" s="1"/>
    </row>
    <row r="303" spans="3:4" hidden="1">
      <c r="C303" s="1"/>
      <c r="D303" s="1"/>
    </row>
    <row r="304" spans="3:4" hidden="1">
      <c r="C304" s="1"/>
      <c r="D304" s="1"/>
    </row>
    <row r="305" spans="3:4" hidden="1">
      <c r="C305" s="1"/>
      <c r="D305" s="1"/>
    </row>
    <row r="306" spans="3:4" hidden="1">
      <c r="C306" s="1"/>
      <c r="D306" s="1"/>
    </row>
    <row r="307" spans="3:4" hidden="1">
      <c r="C307" s="1"/>
      <c r="D307" s="1"/>
    </row>
    <row r="308" spans="3:4" hidden="1">
      <c r="C308" s="1"/>
      <c r="D308" s="1"/>
    </row>
    <row r="309" spans="3:4" hidden="1">
      <c r="C309" s="1"/>
      <c r="D309" s="1"/>
    </row>
    <row r="310" spans="3:4" hidden="1">
      <c r="C310" s="1"/>
      <c r="D310" s="1"/>
    </row>
    <row r="311" spans="3:4" hidden="1">
      <c r="C311" s="1"/>
      <c r="D311" s="1"/>
    </row>
    <row r="312" spans="3:4" hidden="1">
      <c r="C312" s="1"/>
      <c r="D312" s="1"/>
    </row>
    <row r="313" spans="3:4" hidden="1">
      <c r="C313" s="1"/>
      <c r="D313" s="1"/>
    </row>
    <row r="314" spans="3:4" hidden="1">
      <c r="C314" s="1"/>
      <c r="D314" s="1"/>
    </row>
    <row r="315" spans="3:4" hidden="1">
      <c r="C315" s="1"/>
      <c r="D315" s="1"/>
    </row>
    <row r="316" spans="3:4" hidden="1">
      <c r="C316" s="1"/>
      <c r="D316" s="1"/>
    </row>
    <row r="317" spans="3:4" hidden="1">
      <c r="C317" s="1"/>
      <c r="D317" s="1"/>
    </row>
    <row r="318" spans="3:4" hidden="1">
      <c r="C318" s="1"/>
      <c r="D318" s="1"/>
    </row>
    <row r="319" spans="3:4" hidden="1">
      <c r="C319" s="1"/>
      <c r="D319" s="1"/>
    </row>
    <row r="320" spans="3:4" hidden="1">
      <c r="C320" s="1"/>
      <c r="D320" s="1"/>
    </row>
    <row r="321" spans="3:4" hidden="1">
      <c r="C321" s="1"/>
      <c r="D321" s="1"/>
    </row>
    <row r="322" spans="3:4" hidden="1">
      <c r="C322" s="1"/>
      <c r="D322" s="1"/>
    </row>
    <row r="323" spans="3:4" hidden="1">
      <c r="C323" s="1"/>
      <c r="D323" s="1"/>
    </row>
    <row r="324" spans="3:4" hidden="1">
      <c r="C324" s="1"/>
      <c r="D324" s="1"/>
    </row>
    <row r="325" spans="3:4" hidden="1">
      <c r="C325" s="1"/>
      <c r="D325" s="1"/>
    </row>
    <row r="326" spans="3:4" hidden="1">
      <c r="C326" s="1"/>
      <c r="D326" s="1"/>
    </row>
    <row r="327" spans="3:4" hidden="1">
      <c r="C327" s="1"/>
      <c r="D327" s="1"/>
    </row>
    <row r="328" spans="3:4" hidden="1">
      <c r="C328" s="1"/>
      <c r="D328" s="1"/>
    </row>
    <row r="329" spans="3:4" hidden="1">
      <c r="C329" s="1"/>
      <c r="D329" s="1"/>
    </row>
    <row r="330" spans="3:4" hidden="1">
      <c r="C330" s="1"/>
      <c r="D330" s="1"/>
    </row>
    <row r="331" spans="3:4" hidden="1">
      <c r="C331" s="1"/>
      <c r="D331" s="1"/>
    </row>
    <row r="332" spans="3:4" hidden="1">
      <c r="C332" s="1"/>
      <c r="D332" s="1"/>
    </row>
    <row r="333" spans="3:4" hidden="1">
      <c r="C333" s="1"/>
      <c r="D333" s="1"/>
    </row>
    <row r="334" spans="3:4" hidden="1">
      <c r="C334" s="1"/>
      <c r="D334" s="1"/>
    </row>
    <row r="335" spans="3:4" hidden="1">
      <c r="C335" s="1"/>
      <c r="D335" s="1"/>
    </row>
    <row r="336" spans="3:4" hidden="1">
      <c r="C336" s="1"/>
      <c r="D336" s="1"/>
    </row>
    <row r="337" spans="3:4" hidden="1">
      <c r="C337" s="1"/>
      <c r="D337" s="1"/>
    </row>
    <row r="338" spans="3:4" hidden="1">
      <c r="C338" s="1"/>
      <c r="D338" s="1"/>
    </row>
    <row r="339" spans="3:4" hidden="1">
      <c r="C339" s="1"/>
      <c r="D339" s="1"/>
    </row>
    <row r="340" spans="3:4" hidden="1">
      <c r="C340" s="1"/>
      <c r="D340" s="1"/>
    </row>
    <row r="341" spans="3:4" hidden="1">
      <c r="C341" s="1"/>
      <c r="D341" s="1"/>
    </row>
    <row r="342" spans="3:4" hidden="1">
      <c r="C342" s="1"/>
      <c r="D342" s="1"/>
    </row>
    <row r="343" spans="3:4" hidden="1">
      <c r="C343" s="1"/>
      <c r="D343" s="1"/>
    </row>
    <row r="344" spans="3:4" hidden="1">
      <c r="C344" s="1"/>
      <c r="D344" s="1"/>
    </row>
    <row r="345" spans="3:4" hidden="1">
      <c r="C345" s="1"/>
      <c r="D345" s="1"/>
    </row>
    <row r="346" spans="3:4" hidden="1">
      <c r="C346" s="1"/>
      <c r="D346" s="1"/>
    </row>
    <row r="347" spans="3:4" hidden="1">
      <c r="C347" s="1"/>
      <c r="D347" s="1"/>
    </row>
    <row r="348" spans="3:4" hidden="1">
      <c r="C348" s="1"/>
      <c r="D348" s="1"/>
    </row>
    <row r="349" spans="3:4" hidden="1">
      <c r="C349" s="1"/>
      <c r="D349" s="1"/>
    </row>
    <row r="350" spans="3:4" hidden="1">
      <c r="C350" s="1"/>
      <c r="D350" s="1"/>
    </row>
    <row r="351" spans="3:4" hidden="1">
      <c r="C351" s="1"/>
      <c r="D351" s="1"/>
    </row>
    <row r="352" spans="3:4" hidden="1">
      <c r="C352" s="1"/>
      <c r="D352" s="1"/>
    </row>
    <row r="353" spans="3:4" hidden="1">
      <c r="C353" s="1"/>
      <c r="D353" s="1"/>
    </row>
    <row r="354" spans="3:4" hidden="1">
      <c r="C354" s="1"/>
      <c r="D354" s="1"/>
    </row>
    <row r="355" spans="3:4" hidden="1">
      <c r="C355" s="1"/>
      <c r="D355" s="1"/>
    </row>
    <row r="356" spans="3:4" hidden="1">
      <c r="C356" s="1"/>
      <c r="D356" s="1"/>
    </row>
    <row r="357" spans="3:4" hidden="1">
      <c r="C357" s="1"/>
      <c r="D357" s="1"/>
    </row>
    <row r="358" spans="3:4" hidden="1">
      <c r="C358" s="1"/>
      <c r="D358" s="1"/>
    </row>
    <row r="359" spans="3:4" hidden="1">
      <c r="C359" s="1"/>
      <c r="D359" s="1"/>
    </row>
    <row r="360" spans="3:4" hidden="1">
      <c r="C360" s="1"/>
      <c r="D360" s="1"/>
    </row>
    <row r="361" spans="3:4" hidden="1">
      <c r="C361" s="1"/>
      <c r="D361" s="1"/>
    </row>
    <row r="362" spans="3:4" hidden="1">
      <c r="C362" s="1"/>
      <c r="D362" s="1"/>
    </row>
    <row r="363" spans="3:4" hidden="1">
      <c r="C363" s="1"/>
      <c r="D363" s="1"/>
    </row>
    <row r="364" spans="3:4" hidden="1">
      <c r="C364" s="1"/>
      <c r="D364" s="1"/>
    </row>
    <row r="365" spans="3:4" hidden="1">
      <c r="C365" s="1"/>
      <c r="D365" s="1"/>
    </row>
    <row r="366" spans="3:4" hidden="1">
      <c r="C366" s="1"/>
      <c r="D366" s="1"/>
    </row>
    <row r="367" spans="3:4" hidden="1">
      <c r="C367" s="1"/>
      <c r="D367" s="1"/>
    </row>
    <row r="368" spans="3:4" hidden="1">
      <c r="C368" s="1"/>
      <c r="D368" s="1"/>
    </row>
    <row r="369" spans="3:4" hidden="1">
      <c r="C369" s="1"/>
      <c r="D369" s="1"/>
    </row>
    <row r="370" spans="3:4" hidden="1">
      <c r="C370" s="1"/>
      <c r="D370" s="1"/>
    </row>
    <row r="371" spans="3:4" hidden="1">
      <c r="C371" s="1"/>
      <c r="D371" s="1"/>
    </row>
    <row r="372" spans="3:4" hidden="1">
      <c r="C372" s="1"/>
      <c r="D372" s="1"/>
    </row>
    <row r="373" spans="3:4" hidden="1">
      <c r="C373" s="1"/>
      <c r="D373" s="1"/>
    </row>
    <row r="374" spans="3:4" hidden="1">
      <c r="C374" s="1"/>
      <c r="D374" s="1"/>
    </row>
    <row r="375" spans="3:4" hidden="1">
      <c r="C375" s="1"/>
      <c r="D375" s="1"/>
    </row>
    <row r="376" spans="3:4" hidden="1">
      <c r="C376" s="1"/>
      <c r="D376" s="1"/>
    </row>
    <row r="377" spans="3:4" hidden="1">
      <c r="C377" s="1"/>
      <c r="D377" s="1"/>
    </row>
    <row r="378" spans="3:4" hidden="1">
      <c r="C378" s="1"/>
      <c r="D378" s="1"/>
    </row>
    <row r="379" spans="3:4" hidden="1">
      <c r="C379" s="1"/>
      <c r="D379" s="1"/>
    </row>
    <row r="380" spans="3:4" hidden="1">
      <c r="C380" s="1"/>
      <c r="D380" s="1"/>
    </row>
    <row r="381" spans="3:4" hidden="1">
      <c r="C381" s="1"/>
      <c r="D381" s="1"/>
    </row>
    <row r="382" spans="3:4" hidden="1">
      <c r="C382" s="1"/>
      <c r="D382" s="1"/>
    </row>
    <row r="383" spans="3:4" hidden="1">
      <c r="C383" s="1"/>
      <c r="D383" s="1"/>
    </row>
    <row r="384" spans="3:4" hidden="1">
      <c r="C384" s="1"/>
      <c r="D384" s="1"/>
    </row>
    <row r="385" spans="3:4" hidden="1">
      <c r="C385" s="1"/>
      <c r="D385" s="1"/>
    </row>
    <row r="386" spans="3:4" hidden="1">
      <c r="C386" s="1"/>
      <c r="D386" s="1"/>
    </row>
    <row r="387" spans="3:4" hidden="1">
      <c r="C387" s="1"/>
      <c r="D387" s="1"/>
    </row>
    <row r="388" spans="3:4" hidden="1">
      <c r="C388" s="1"/>
      <c r="D388" s="1"/>
    </row>
    <row r="389" spans="3:4" hidden="1">
      <c r="C389" s="1"/>
      <c r="D389" s="1"/>
    </row>
    <row r="390" spans="3:4" hidden="1">
      <c r="C390" s="1"/>
      <c r="D390" s="1"/>
    </row>
    <row r="391" spans="3:4" hidden="1">
      <c r="C391" s="1"/>
      <c r="D391" s="1"/>
    </row>
    <row r="392" spans="3:4" hidden="1">
      <c r="C392" s="1"/>
      <c r="D392" s="1"/>
    </row>
    <row r="393" spans="3:4" hidden="1">
      <c r="C393" s="1"/>
      <c r="D393" s="1"/>
    </row>
    <row r="394" spans="3:4" hidden="1">
      <c r="C394" s="1"/>
      <c r="D394" s="1"/>
    </row>
    <row r="395" spans="3:4" hidden="1">
      <c r="C395" s="1"/>
      <c r="D395" s="1"/>
    </row>
    <row r="396" spans="3:4" hidden="1">
      <c r="C396" s="1"/>
      <c r="D396" s="1"/>
    </row>
    <row r="397" spans="3:4" hidden="1">
      <c r="C397" s="1"/>
      <c r="D397" s="1"/>
    </row>
    <row r="398" spans="3:4" hidden="1">
      <c r="C398" s="1"/>
      <c r="D398" s="1"/>
    </row>
    <row r="399" spans="3:4" hidden="1">
      <c r="C399" s="1"/>
      <c r="D399" s="1"/>
    </row>
    <row r="400" spans="3:4" hidden="1">
      <c r="C400" s="1"/>
      <c r="D400" s="1"/>
    </row>
    <row r="401" spans="3:4" hidden="1">
      <c r="C401" s="1"/>
      <c r="D401" s="1"/>
    </row>
    <row r="402" spans="3:4" hidden="1">
      <c r="C402" s="1"/>
      <c r="D402" s="1"/>
    </row>
    <row r="403" spans="3:4" hidden="1">
      <c r="C403" s="1"/>
      <c r="D403" s="1"/>
    </row>
    <row r="404" spans="3:4" hidden="1">
      <c r="C404" s="1"/>
      <c r="D404" s="1"/>
    </row>
    <row r="405" spans="3:4" hidden="1">
      <c r="C405" s="1"/>
      <c r="D405" s="1"/>
    </row>
    <row r="406" spans="3:4" hidden="1">
      <c r="C406" s="1"/>
      <c r="D406" s="1"/>
    </row>
    <row r="407" spans="3:4" hidden="1">
      <c r="C407" s="1"/>
      <c r="D407" s="1"/>
    </row>
    <row r="408" spans="3:4" hidden="1">
      <c r="C408" s="1"/>
      <c r="D408" s="1"/>
    </row>
    <row r="409" spans="3:4" hidden="1">
      <c r="C409" s="1"/>
      <c r="D409" s="1"/>
    </row>
    <row r="410" spans="3:4" hidden="1">
      <c r="C410" s="1"/>
      <c r="D410" s="1"/>
    </row>
    <row r="411" spans="3:4" hidden="1">
      <c r="C411" s="1"/>
      <c r="D411" s="1"/>
    </row>
    <row r="412" spans="3:4" hidden="1">
      <c r="C412" s="1"/>
      <c r="D412" s="1"/>
    </row>
    <row r="413" spans="3:4" hidden="1">
      <c r="C413" s="1"/>
      <c r="D413" s="1"/>
    </row>
    <row r="414" spans="3:4" hidden="1">
      <c r="C414" s="1"/>
      <c r="D414" s="1"/>
    </row>
    <row r="415" spans="3:4" hidden="1">
      <c r="C415" s="1"/>
      <c r="D415" s="1"/>
    </row>
    <row r="416" spans="3:4" hidden="1">
      <c r="C416" s="1"/>
      <c r="D416" s="1"/>
    </row>
    <row r="417" spans="3:4" hidden="1">
      <c r="C417" s="1"/>
      <c r="D417" s="1"/>
    </row>
    <row r="418" spans="3:4" hidden="1">
      <c r="C418" s="1"/>
      <c r="D418" s="1"/>
    </row>
    <row r="419" spans="3:4" hidden="1">
      <c r="C419" s="1"/>
      <c r="D419" s="1"/>
    </row>
    <row r="420" spans="3:4" hidden="1">
      <c r="C420" s="1"/>
      <c r="D420" s="1"/>
    </row>
    <row r="421" spans="3:4" hidden="1">
      <c r="C421" s="1"/>
      <c r="D421" s="1"/>
    </row>
    <row r="422" spans="3:4" hidden="1">
      <c r="C422" s="1"/>
      <c r="D422" s="1"/>
    </row>
    <row r="423" spans="3:4" hidden="1">
      <c r="C423" s="1"/>
      <c r="D423" s="1"/>
    </row>
    <row r="424" spans="3:4" hidden="1">
      <c r="C424" s="1"/>
      <c r="D424" s="1"/>
    </row>
    <row r="425" spans="3:4" hidden="1">
      <c r="C425" s="1"/>
      <c r="D425" s="1"/>
    </row>
    <row r="426" spans="3:4" hidden="1">
      <c r="C426" s="1"/>
      <c r="D426" s="1"/>
    </row>
    <row r="427" spans="3:4" hidden="1">
      <c r="C427" s="1"/>
      <c r="D427" s="1"/>
    </row>
    <row r="428" spans="3:4" hidden="1">
      <c r="C428" s="1"/>
      <c r="D428" s="1"/>
    </row>
    <row r="429" spans="3:4" hidden="1">
      <c r="C429" s="1"/>
      <c r="D429" s="1"/>
    </row>
    <row r="430" spans="3:4" hidden="1">
      <c r="C430" s="1"/>
      <c r="D430" s="1"/>
    </row>
    <row r="431" spans="3:4" hidden="1">
      <c r="C431" s="1"/>
      <c r="D431" s="1"/>
    </row>
    <row r="432" spans="3:4" hidden="1">
      <c r="C432" s="1"/>
      <c r="D432" s="1"/>
    </row>
    <row r="433" spans="3:4" hidden="1">
      <c r="C433" s="1"/>
      <c r="D433" s="1"/>
    </row>
    <row r="434" spans="3:4" hidden="1">
      <c r="C434" s="1"/>
      <c r="D434" s="1"/>
    </row>
    <row r="435" spans="3:4" hidden="1">
      <c r="C435" s="1"/>
      <c r="D435" s="1"/>
    </row>
    <row r="436" spans="3:4" hidden="1">
      <c r="C436" s="1"/>
      <c r="D436" s="1"/>
    </row>
    <row r="437" spans="3:4" hidden="1">
      <c r="C437" s="1"/>
      <c r="D437" s="1"/>
    </row>
    <row r="438" spans="3:4" hidden="1">
      <c r="C438" s="1"/>
      <c r="D438" s="1"/>
    </row>
    <row r="439" spans="3:4" hidden="1">
      <c r="C439" s="1"/>
      <c r="D439" s="1"/>
    </row>
    <row r="440" spans="3:4" hidden="1">
      <c r="C440" s="1"/>
      <c r="D440" s="1"/>
    </row>
    <row r="441" spans="3:4" hidden="1">
      <c r="C441" s="1"/>
      <c r="D441" s="1"/>
    </row>
    <row r="442" spans="3:4" hidden="1">
      <c r="C442" s="1"/>
      <c r="D442" s="1"/>
    </row>
    <row r="443" spans="3:4" hidden="1">
      <c r="C443" s="1"/>
      <c r="D443" s="1"/>
    </row>
    <row r="444" spans="3:4" hidden="1">
      <c r="C444" s="1"/>
      <c r="D444" s="1"/>
    </row>
    <row r="445" spans="3:4" hidden="1">
      <c r="C445" s="1"/>
      <c r="D445" s="1"/>
    </row>
    <row r="446" spans="3:4" hidden="1">
      <c r="C446" s="1"/>
      <c r="D446" s="1"/>
    </row>
    <row r="447" spans="3:4" hidden="1">
      <c r="C447" s="1"/>
      <c r="D447" s="1"/>
    </row>
    <row r="448" spans="3:4" hidden="1">
      <c r="C448" s="1"/>
      <c r="D448" s="1"/>
    </row>
    <row r="449" spans="3:4" hidden="1">
      <c r="C449" s="1"/>
      <c r="D449" s="1"/>
    </row>
    <row r="450" spans="3:4" hidden="1">
      <c r="C450" s="1"/>
      <c r="D450" s="1"/>
    </row>
    <row r="451" spans="3:4" hidden="1">
      <c r="C451" s="1"/>
      <c r="D451" s="1"/>
    </row>
    <row r="452" spans="3:4" hidden="1">
      <c r="C452" s="1"/>
      <c r="D452" s="1"/>
    </row>
    <row r="453" spans="3:4" hidden="1">
      <c r="C453" s="1"/>
      <c r="D453" s="1"/>
    </row>
    <row r="454" spans="3:4" hidden="1">
      <c r="C454" s="1"/>
      <c r="D454" s="1"/>
    </row>
    <row r="455" spans="3:4" hidden="1">
      <c r="C455" s="1"/>
      <c r="D455" s="1"/>
    </row>
    <row r="456" spans="3:4" hidden="1">
      <c r="C456" s="1"/>
      <c r="D456" s="1"/>
    </row>
    <row r="457" spans="3:4" hidden="1">
      <c r="C457" s="1"/>
      <c r="D457" s="1"/>
    </row>
    <row r="458" spans="3:4" hidden="1">
      <c r="C458" s="1"/>
      <c r="D458" s="1"/>
    </row>
    <row r="459" spans="3:4" hidden="1">
      <c r="C459" s="1"/>
      <c r="D459" s="1"/>
    </row>
    <row r="460" spans="3:4" hidden="1">
      <c r="C460" s="1"/>
      <c r="D460" s="1"/>
    </row>
    <row r="461" spans="3:4" hidden="1">
      <c r="C461" s="1"/>
      <c r="D461" s="1"/>
    </row>
    <row r="462" spans="3:4" hidden="1">
      <c r="C462" s="1"/>
      <c r="D462" s="1"/>
    </row>
    <row r="463" spans="3:4" hidden="1">
      <c r="C463" s="1"/>
      <c r="D463" s="1"/>
    </row>
    <row r="464" spans="3:4" hidden="1">
      <c r="C464" s="1"/>
      <c r="D464" s="1"/>
    </row>
    <row r="465" spans="3:4" hidden="1">
      <c r="C465" s="1"/>
      <c r="D465" s="1"/>
    </row>
    <row r="466" spans="3:4" hidden="1">
      <c r="C466" s="1"/>
      <c r="D466" s="1"/>
    </row>
    <row r="467" spans="3:4" hidden="1">
      <c r="C467" s="1"/>
      <c r="D467" s="1"/>
    </row>
    <row r="468" spans="3:4" hidden="1">
      <c r="C468" s="1"/>
      <c r="D468" s="1"/>
    </row>
    <row r="469" spans="3:4" hidden="1">
      <c r="C469" s="1"/>
      <c r="D469" s="1"/>
    </row>
    <row r="470" spans="3:4" hidden="1">
      <c r="C470" s="1"/>
      <c r="D470" s="1"/>
    </row>
    <row r="471" spans="3:4" hidden="1">
      <c r="C471" s="1"/>
      <c r="D471" s="1"/>
    </row>
    <row r="472" spans="3:4" hidden="1">
      <c r="C472" s="1"/>
      <c r="D472" s="1"/>
    </row>
    <row r="473" spans="3:4" hidden="1">
      <c r="C473" s="1"/>
      <c r="D473" s="1"/>
    </row>
    <row r="474" spans="3:4" hidden="1">
      <c r="C474" s="1"/>
      <c r="D474" s="1"/>
    </row>
    <row r="475" spans="3:4" hidden="1">
      <c r="C475" s="1"/>
      <c r="D475" s="1"/>
    </row>
    <row r="476" spans="3:4" hidden="1">
      <c r="C476" s="1"/>
      <c r="D476" s="1"/>
    </row>
    <row r="477" spans="3:4" hidden="1">
      <c r="C477" s="1"/>
      <c r="D477" s="1"/>
    </row>
    <row r="478" spans="3:4" hidden="1">
      <c r="C478" s="1"/>
      <c r="D478" s="1"/>
    </row>
    <row r="479" spans="3:4" hidden="1">
      <c r="C479" s="1"/>
      <c r="D479" s="1"/>
    </row>
    <row r="480" spans="3:4" hidden="1">
      <c r="C480" s="1"/>
      <c r="D480" s="1"/>
    </row>
    <row r="481" spans="3:4" hidden="1">
      <c r="C481" s="1"/>
      <c r="D481" s="1"/>
    </row>
    <row r="482" spans="3:4" hidden="1">
      <c r="C482" s="1"/>
      <c r="D482" s="1"/>
    </row>
    <row r="483" spans="3:4" hidden="1">
      <c r="C483" s="1"/>
      <c r="D483" s="1"/>
    </row>
    <row r="484" spans="3:4" hidden="1">
      <c r="C484" s="1"/>
      <c r="D484" s="1"/>
    </row>
    <row r="485" spans="3:4" hidden="1">
      <c r="C485" s="1"/>
      <c r="D485" s="1"/>
    </row>
    <row r="486" spans="3:4" hidden="1">
      <c r="C486" s="1"/>
      <c r="D486" s="1"/>
    </row>
    <row r="487" spans="3:4" hidden="1">
      <c r="C487" s="1"/>
      <c r="D487" s="1"/>
    </row>
    <row r="488" spans="3:4" hidden="1">
      <c r="C488" s="1"/>
      <c r="D488" s="1"/>
    </row>
    <row r="489" spans="3:4" hidden="1">
      <c r="C489" s="1"/>
      <c r="D489" s="1"/>
    </row>
    <row r="490" spans="3:4" hidden="1">
      <c r="C490" s="1"/>
      <c r="D490" s="1"/>
    </row>
    <row r="491" spans="3:4" hidden="1">
      <c r="C491" s="1"/>
      <c r="D491" s="1"/>
    </row>
    <row r="492" spans="3:4" hidden="1">
      <c r="C492" s="1"/>
      <c r="D492" s="1"/>
    </row>
    <row r="493" spans="3:4" hidden="1">
      <c r="C493" s="1"/>
      <c r="D493" s="1"/>
    </row>
    <row r="494" spans="3:4" hidden="1">
      <c r="C494" s="1"/>
      <c r="D494" s="1"/>
    </row>
    <row r="495" spans="3:4" hidden="1">
      <c r="C495" s="1"/>
      <c r="D495" s="1"/>
    </row>
    <row r="496" spans="3:4" hidden="1">
      <c r="C496" s="1"/>
      <c r="D496" s="1"/>
    </row>
    <row r="497" spans="3:4" hidden="1">
      <c r="C497" s="1"/>
      <c r="D497" s="1"/>
    </row>
    <row r="498" spans="3:4" hidden="1">
      <c r="C498" s="1"/>
      <c r="D498" s="1"/>
    </row>
    <row r="499" spans="3:4" hidden="1">
      <c r="C499" s="1"/>
      <c r="D499" s="1"/>
    </row>
    <row r="500" spans="3:4" hidden="1">
      <c r="C500" s="1"/>
      <c r="D500" s="1"/>
    </row>
    <row r="501" spans="3:4" hidden="1">
      <c r="C501" s="1"/>
      <c r="D501" s="1"/>
    </row>
    <row r="502" spans="3:4" hidden="1">
      <c r="C502" s="1"/>
      <c r="D502" s="1"/>
    </row>
    <row r="503" spans="3:4" hidden="1">
      <c r="C503" s="1"/>
      <c r="D503" s="1"/>
    </row>
    <row r="504" spans="3:4" hidden="1">
      <c r="C504" s="1"/>
      <c r="D504" s="1"/>
    </row>
    <row r="505" spans="3:4" hidden="1">
      <c r="C505" s="1"/>
      <c r="D505" s="1"/>
    </row>
    <row r="506" spans="3:4" hidden="1">
      <c r="C506" s="1"/>
      <c r="D506" s="1"/>
    </row>
    <row r="507" spans="3:4" hidden="1">
      <c r="C507" s="1"/>
      <c r="D507" s="1"/>
    </row>
    <row r="508" spans="3:4" hidden="1">
      <c r="C508" s="1"/>
      <c r="D508" s="1"/>
    </row>
    <row r="509" spans="3:4" hidden="1">
      <c r="C509" s="1"/>
      <c r="D509" s="1"/>
    </row>
    <row r="510" spans="3:4" hidden="1">
      <c r="C510" s="1"/>
      <c r="D510" s="1"/>
    </row>
    <row r="511" spans="3:4" hidden="1">
      <c r="C511" s="1"/>
      <c r="D511" s="1"/>
    </row>
    <row r="512" spans="3:4" hidden="1">
      <c r="C512" s="1"/>
      <c r="D512" s="1"/>
    </row>
    <row r="513" spans="3:4" hidden="1">
      <c r="C513" s="1"/>
      <c r="D513" s="1"/>
    </row>
    <row r="514" spans="3:4" hidden="1">
      <c r="C514" s="1"/>
      <c r="D514" s="1"/>
    </row>
    <row r="515" spans="3:4" hidden="1">
      <c r="C515" s="1"/>
      <c r="D515" s="1"/>
    </row>
    <row r="516" spans="3:4" hidden="1">
      <c r="C516" s="1"/>
      <c r="D516" s="1"/>
    </row>
    <row r="517" spans="3:4" hidden="1">
      <c r="C517" s="1"/>
      <c r="D517" s="1"/>
    </row>
    <row r="518" spans="3:4" hidden="1">
      <c r="C518" s="1"/>
      <c r="D518" s="1"/>
    </row>
    <row r="519" spans="3:4" hidden="1">
      <c r="C519" s="1"/>
      <c r="D519" s="1"/>
    </row>
    <row r="520" spans="3:4" hidden="1">
      <c r="C520" s="1"/>
      <c r="D520" s="1"/>
    </row>
    <row r="521" spans="3:4" hidden="1">
      <c r="C521" s="1"/>
      <c r="D521" s="1"/>
    </row>
    <row r="522" spans="3:4" hidden="1">
      <c r="C522" s="1"/>
      <c r="D522" s="1"/>
    </row>
    <row r="523" spans="3:4" hidden="1">
      <c r="C523" s="1"/>
      <c r="D523" s="1"/>
    </row>
    <row r="524" spans="3:4" hidden="1">
      <c r="C524" s="1"/>
      <c r="D524" s="1"/>
    </row>
    <row r="525" spans="3:4" hidden="1">
      <c r="C525" s="1"/>
      <c r="D525" s="1"/>
    </row>
    <row r="526" spans="3:4" hidden="1">
      <c r="C526" s="1"/>
      <c r="D526" s="1"/>
    </row>
    <row r="527" spans="3:4" hidden="1">
      <c r="C527" s="1"/>
      <c r="D527" s="1"/>
    </row>
    <row r="528" spans="3:4" hidden="1">
      <c r="C528" s="1"/>
      <c r="D528" s="1"/>
    </row>
    <row r="529" spans="3:4" hidden="1">
      <c r="C529" s="1"/>
      <c r="D529" s="1"/>
    </row>
    <row r="530" spans="3:4" hidden="1">
      <c r="C530" s="1"/>
      <c r="D530" s="1"/>
    </row>
    <row r="531" spans="3:4" hidden="1">
      <c r="C531" s="1"/>
      <c r="D531" s="1"/>
    </row>
    <row r="532" spans="3:4" hidden="1">
      <c r="C532" s="1"/>
      <c r="D532" s="1"/>
    </row>
    <row r="533" spans="3:4" hidden="1">
      <c r="C533" s="1"/>
      <c r="D533" s="1"/>
    </row>
    <row r="534" spans="3:4" hidden="1">
      <c r="C534" s="1"/>
      <c r="D534" s="1"/>
    </row>
    <row r="535" spans="3:4" hidden="1">
      <c r="C535" s="1"/>
      <c r="D535" s="1"/>
    </row>
    <row r="536" spans="3:4" hidden="1">
      <c r="C536" s="1"/>
      <c r="D536" s="1"/>
    </row>
    <row r="537" spans="3:4" hidden="1">
      <c r="C537" s="1"/>
      <c r="D537" s="1"/>
    </row>
    <row r="538" spans="3:4" hidden="1">
      <c r="C538" s="1"/>
      <c r="D538" s="1"/>
    </row>
    <row r="539" spans="3:4" hidden="1">
      <c r="C539" s="1"/>
      <c r="D539" s="1"/>
    </row>
    <row r="540" spans="3:4" hidden="1">
      <c r="C540" s="1"/>
      <c r="D540" s="1"/>
    </row>
    <row r="541" spans="3:4" hidden="1">
      <c r="C541" s="1"/>
      <c r="D541" s="1"/>
    </row>
    <row r="542" spans="3:4" hidden="1">
      <c r="C542" s="1"/>
      <c r="D542" s="1"/>
    </row>
    <row r="543" spans="3:4" hidden="1">
      <c r="C543" s="1"/>
      <c r="D543" s="1"/>
    </row>
    <row r="544" spans="3:4" hidden="1">
      <c r="C544" s="1"/>
      <c r="D544" s="1"/>
    </row>
    <row r="545" spans="3:4" hidden="1">
      <c r="C545" s="1"/>
      <c r="D545" s="1"/>
    </row>
    <row r="546" spans="3:4" hidden="1">
      <c r="C546" s="1"/>
      <c r="D546" s="1"/>
    </row>
    <row r="547" spans="3:4" hidden="1">
      <c r="C547" s="1"/>
      <c r="D547" s="1"/>
    </row>
    <row r="548" spans="3:4" hidden="1">
      <c r="C548" s="1"/>
      <c r="D548" s="1"/>
    </row>
    <row r="549" spans="3:4" hidden="1">
      <c r="C549" s="1"/>
      <c r="D549" s="1"/>
    </row>
    <row r="550" spans="3:4" hidden="1">
      <c r="C550" s="1"/>
      <c r="D550" s="1"/>
    </row>
    <row r="551" spans="3:4" hidden="1">
      <c r="C551" s="1"/>
      <c r="D551" s="1"/>
    </row>
    <row r="552" spans="3:4" hidden="1">
      <c r="C552" s="1"/>
      <c r="D552" s="1"/>
    </row>
    <row r="553" spans="3:4" hidden="1">
      <c r="C553" s="1"/>
      <c r="D553" s="1"/>
    </row>
    <row r="554" spans="3:4" hidden="1">
      <c r="C554" s="1"/>
      <c r="D554" s="1"/>
    </row>
    <row r="555" spans="3:4" hidden="1">
      <c r="C555" s="1"/>
      <c r="D555" s="1"/>
    </row>
    <row r="556" spans="3:4" hidden="1">
      <c r="C556" s="1"/>
      <c r="D556" s="1"/>
    </row>
    <row r="557" spans="3:4" hidden="1">
      <c r="C557" s="1"/>
      <c r="D557" s="1"/>
    </row>
    <row r="558" spans="3:4" hidden="1">
      <c r="C558" s="1"/>
      <c r="D558" s="1"/>
    </row>
    <row r="559" spans="3:4" hidden="1">
      <c r="C559" s="1"/>
      <c r="D559" s="1"/>
    </row>
    <row r="560" spans="3:4" hidden="1">
      <c r="C560" s="1"/>
      <c r="D560" s="1"/>
    </row>
    <row r="561" spans="3:4" hidden="1">
      <c r="C561" s="1"/>
      <c r="D561" s="1"/>
    </row>
    <row r="562" spans="3:4" hidden="1">
      <c r="C562" s="1"/>
      <c r="D562" s="1"/>
    </row>
    <row r="563" spans="3:4" hidden="1">
      <c r="C563" s="1"/>
      <c r="D563" s="1"/>
    </row>
    <row r="564" spans="3:4" hidden="1">
      <c r="C564" s="1"/>
      <c r="D564" s="1"/>
    </row>
    <row r="565" spans="3:4" hidden="1">
      <c r="C565" s="1"/>
      <c r="D565" s="1"/>
    </row>
    <row r="566" spans="3:4" hidden="1">
      <c r="C566" s="1"/>
      <c r="D566" s="1"/>
    </row>
    <row r="567" spans="3:4" hidden="1">
      <c r="C567" s="1"/>
      <c r="D567" s="1"/>
    </row>
    <row r="568" spans="3:4" hidden="1">
      <c r="C568" s="1"/>
      <c r="D568" s="1"/>
    </row>
    <row r="569" spans="3:4" hidden="1">
      <c r="C569" s="1"/>
      <c r="D569" s="1"/>
    </row>
    <row r="570" spans="3:4" hidden="1">
      <c r="C570" s="1"/>
      <c r="D570" s="1"/>
    </row>
    <row r="571" spans="3:4" hidden="1">
      <c r="C571" s="1"/>
      <c r="D571" s="1"/>
    </row>
    <row r="572" spans="3:4" hidden="1">
      <c r="C572" s="1"/>
      <c r="D572" s="1"/>
    </row>
    <row r="573" spans="3:4" hidden="1">
      <c r="C573" s="1"/>
      <c r="D573" s="1"/>
    </row>
    <row r="574" spans="3:4" hidden="1">
      <c r="C574" s="1"/>
      <c r="D574" s="1"/>
    </row>
    <row r="575" spans="3:4" hidden="1">
      <c r="C575" s="1"/>
      <c r="D575" s="1"/>
    </row>
    <row r="576" spans="3:4" hidden="1">
      <c r="C576" s="1"/>
      <c r="D576" s="1"/>
    </row>
    <row r="577" spans="3:4" hidden="1">
      <c r="C577" s="1"/>
      <c r="D577" s="1"/>
    </row>
    <row r="578" spans="3:4" hidden="1">
      <c r="C578" s="1"/>
      <c r="D578" s="1"/>
    </row>
    <row r="579" spans="3:4" hidden="1">
      <c r="C579" s="1"/>
      <c r="D579" s="1"/>
    </row>
    <row r="580" spans="3:4" hidden="1">
      <c r="C580" s="1"/>
      <c r="D580" s="1"/>
    </row>
    <row r="581" spans="3:4" hidden="1">
      <c r="C581" s="1"/>
      <c r="D581" s="1"/>
    </row>
    <row r="582" spans="3:4" hidden="1">
      <c r="C582" s="1"/>
      <c r="D582" s="1"/>
    </row>
    <row r="583" spans="3:4" hidden="1">
      <c r="C583" s="1"/>
      <c r="D583" s="1"/>
    </row>
    <row r="584" spans="3:4" hidden="1">
      <c r="C584" s="1"/>
      <c r="D584" s="1"/>
    </row>
    <row r="585" spans="3:4" hidden="1">
      <c r="C585" s="1"/>
      <c r="D585" s="1"/>
    </row>
    <row r="586" spans="3:4" hidden="1">
      <c r="C586" s="1"/>
      <c r="D586" s="1"/>
    </row>
    <row r="587" spans="3:4" hidden="1">
      <c r="C587" s="1"/>
      <c r="D587" s="1"/>
    </row>
    <row r="588" spans="3:4" hidden="1">
      <c r="C588" s="1"/>
      <c r="D588" s="1"/>
    </row>
    <row r="589" spans="3:4" hidden="1">
      <c r="C589" s="1"/>
      <c r="D589" s="1"/>
    </row>
    <row r="590" spans="3:4" hidden="1">
      <c r="C590" s="1"/>
      <c r="D590" s="1"/>
    </row>
    <row r="591" spans="3:4" hidden="1">
      <c r="C591" s="1"/>
      <c r="D591" s="1"/>
    </row>
    <row r="592" spans="3:4" hidden="1">
      <c r="C592" s="1"/>
      <c r="D592" s="1"/>
    </row>
    <row r="593" spans="3:4" hidden="1">
      <c r="C593" s="1"/>
      <c r="D593" s="1"/>
    </row>
    <row r="594" spans="3:4" hidden="1">
      <c r="C594" s="1"/>
      <c r="D594" s="1"/>
    </row>
    <row r="595" spans="3:4" hidden="1">
      <c r="C595" s="1"/>
      <c r="D595" s="1"/>
    </row>
    <row r="596" spans="3:4" hidden="1">
      <c r="C596" s="1"/>
      <c r="D596" s="1"/>
    </row>
    <row r="597" spans="3:4" hidden="1">
      <c r="C597" s="1"/>
      <c r="D597" s="1"/>
    </row>
    <row r="598" spans="3:4" hidden="1">
      <c r="C598" s="1"/>
      <c r="D598" s="1"/>
    </row>
    <row r="599" spans="3:4" hidden="1">
      <c r="C599" s="1"/>
      <c r="D599" s="1"/>
    </row>
    <row r="600" spans="3:4" hidden="1">
      <c r="C600" s="1"/>
      <c r="D600" s="1"/>
    </row>
    <row r="601" spans="3:4" hidden="1">
      <c r="C601" s="1"/>
      <c r="D601" s="1"/>
    </row>
    <row r="602" spans="3:4" hidden="1">
      <c r="C602" s="1"/>
      <c r="D602" s="1"/>
    </row>
    <row r="603" spans="3:4" hidden="1">
      <c r="C603" s="1"/>
      <c r="D603" s="1"/>
    </row>
    <row r="604" spans="3:4" hidden="1">
      <c r="C604" s="1"/>
      <c r="D604" s="1"/>
    </row>
    <row r="605" spans="3:4" hidden="1">
      <c r="C605" s="1"/>
      <c r="D605" s="1"/>
    </row>
    <row r="606" spans="3:4" hidden="1">
      <c r="C606" s="1"/>
      <c r="D606" s="1"/>
    </row>
    <row r="607" spans="3:4" hidden="1">
      <c r="C607" s="1"/>
      <c r="D607" s="1"/>
    </row>
    <row r="608" spans="3:4" hidden="1">
      <c r="C608" s="1"/>
      <c r="D608" s="1"/>
    </row>
    <row r="609" spans="3:4" hidden="1">
      <c r="C609" s="1"/>
      <c r="D609" s="1"/>
    </row>
    <row r="610" spans="3:4" hidden="1">
      <c r="C610" s="1"/>
      <c r="D610" s="1"/>
    </row>
    <row r="611" spans="3:4" hidden="1">
      <c r="C611" s="1"/>
      <c r="D611" s="1"/>
    </row>
    <row r="612" spans="3:4" hidden="1">
      <c r="C612" s="1"/>
      <c r="D612" s="1"/>
    </row>
    <row r="613" spans="3:4" hidden="1">
      <c r="C613" s="1"/>
      <c r="D613" s="1"/>
    </row>
    <row r="614" spans="3:4" hidden="1">
      <c r="C614" s="1"/>
      <c r="D614" s="1"/>
    </row>
    <row r="615" spans="3:4" hidden="1">
      <c r="C615" s="1"/>
      <c r="D615" s="1"/>
    </row>
    <row r="616" spans="3:4" hidden="1">
      <c r="C616" s="1"/>
      <c r="D616" s="1"/>
    </row>
    <row r="617" spans="3:4" hidden="1">
      <c r="C617" s="1"/>
      <c r="D617" s="1"/>
    </row>
    <row r="618" spans="3:4" hidden="1">
      <c r="C618" s="1"/>
      <c r="D618" s="1"/>
    </row>
    <row r="619" spans="3:4" hidden="1">
      <c r="C619" s="1"/>
      <c r="D619" s="1"/>
    </row>
    <row r="620" spans="3:4" hidden="1">
      <c r="C620" s="1"/>
      <c r="D620" s="1"/>
    </row>
    <row r="621" spans="3:4" hidden="1">
      <c r="C621" s="1"/>
      <c r="D621" s="1"/>
    </row>
    <row r="622" spans="3:4" hidden="1">
      <c r="C622" s="1"/>
      <c r="D622" s="1"/>
    </row>
    <row r="623" spans="3:4" hidden="1">
      <c r="C623" s="1"/>
      <c r="D623" s="1"/>
    </row>
    <row r="624" spans="3:4" hidden="1">
      <c r="C624" s="1"/>
      <c r="D624" s="1"/>
    </row>
    <row r="625" spans="3:4" hidden="1">
      <c r="C625" s="1"/>
      <c r="D625" s="1"/>
    </row>
    <row r="626" spans="3:4" hidden="1">
      <c r="C626" s="1"/>
      <c r="D626" s="1"/>
    </row>
    <row r="627" spans="3:4" hidden="1">
      <c r="C627" s="1"/>
      <c r="D627" s="1"/>
    </row>
    <row r="628" spans="3:4" hidden="1">
      <c r="C628" s="1"/>
      <c r="D628" s="1"/>
    </row>
    <row r="629" spans="3:4" hidden="1">
      <c r="C629" s="1"/>
      <c r="D629" s="1"/>
    </row>
    <row r="630" spans="3:4" hidden="1">
      <c r="C630" s="1"/>
      <c r="D630" s="1"/>
    </row>
    <row r="631" spans="3:4" hidden="1">
      <c r="C631" s="1"/>
      <c r="D631" s="1"/>
    </row>
    <row r="632" spans="3:4" hidden="1">
      <c r="C632" s="1"/>
      <c r="D632" s="1"/>
    </row>
    <row r="633" spans="3:4" hidden="1">
      <c r="C633" s="1"/>
      <c r="D633" s="1"/>
    </row>
    <row r="634" spans="3:4" hidden="1">
      <c r="C634" s="1"/>
      <c r="D634" s="1"/>
    </row>
    <row r="635" spans="3:4" hidden="1">
      <c r="C635" s="1"/>
      <c r="D635" s="1"/>
    </row>
    <row r="636" spans="3:4" hidden="1">
      <c r="C636" s="1"/>
      <c r="D636" s="1"/>
    </row>
    <row r="637" spans="3:4" hidden="1">
      <c r="C637" s="1"/>
      <c r="D637" s="1"/>
    </row>
    <row r="638" spans="3:4" hidden="1">
      <c r="C638" s="1"/>
      <c r="D638" s="1"/>
    </row>
    <row r="639" spans="3:4" hidden="1">
      <c r="C639" s="1"/>
      <c r="D639" s="1"/>
    </row>
    <row r="640" spans="3:4" hidden="1">
      <c r="C640" s="1"/>
      <c r="D640" s="1"/>
    </row>
    <row r="641" spans="3:4" hidden="1">
      <c r="C641" s="1"/>
      <c r="D641" s="1"/>
    </row>
    <row r="642" spans="3:4" hidden="1">
      <c r="C642" s="1"/>
      <c r="D642" s="1"/>
    </row>
    <row r="643" spans="3:4" hidden="1">
      <c r="C643" s="1"/>
      <c r="D643" s="1"/>
    </row>
    <row r="644" spans="3:4" hidden="1">
      <c r="C644" s="1"/>
      <c r="D644" s="1"/>
    </row>
    <row r="645" spans="3:4" hidden="1">
      <c r="C645" s="1"/>
      <c r="D645" s="1"/>
    </row>
    <row r="646" spans="3:4" hidden="1">
      <c r="C646" s="1"/>
      <c r="D646" s="1"/>
    </row>
    <row r="647" spans="3:4" hidden="1">
      <c r="C647" s="1"/>
      <c r="D647" s="1"/>
    </row>
    <row r="648" spans="3:4" hidden="1">
      <c r="C648" s="1"/>
      <c r="D648" s="1"/>
    </row>
    <row r="649" spans="3:4" hidden="1">
      <c r="C649" s="1"/>
      <c r="D649" s="1"/>
    </row>
    <row r="650" spans="3:4" hidden="1">
      <c r="C650" s="1"/>
      <c r="D650" s="1"/>
    </row>
    <row r="651" spans="3:4" hidden="1">
      <c r="C651" s="1"/>
      <c r="D651" s="1"/>
    </row>
    <row r="652" spans="3:4" hidden="1">
      <c r="C652" s="1"/>
      <c r="D652" s="1"/>
    </row>
    <row r="653" spans="3:4" hidden="1">
      <c r="C653" s="1"/>
      <c r="D653" s="1"/>
    </row>
    <row r="654" spans="3:4" hidden="1">
      <c r="C654" s="1"/>
      <c r="D654" s="1"/>
    </row>
    <row r="655" spans="3:4" hidden="1">
      <c r="C655" s="1"/>
      <c r="D655" s="1"/>
    </row>
    <row r="656" spans="3:4" hidden="1">
      <c r="C656" s="1"/>
      <c r="D656" s="1"/>
    </row>
    <row r="657" spans="3:4" hidden="1">
      <c r="C657" s="1"/>
      <c r="D657" s="1"/>
    </row>
    <row r="658" spans="3:4" hidden="1">
      <c r="C658" s="1"/>
      <c r="D658" s="1"/>
    </row>
    <row r="659" spans="3:4" hidden="1">
      <c r="C659" s="1"/>
      <c r="D659" s="1"/>
    </row>
    <row r="660" spans="3:4" hidden="1">
      <c r="C660" s="1"/>
      <c r="D660" s="1"/>
    </row>
    <row r="661" spans="3:4" hidden="1">
      <c r="C661" s="1"/>
      <c r="D661" s="1"/>
    </row>
    <row r="662" spans="3:4" hidden="1">
      <c r="C662" s="1"/>
      <c r="D662" s="1"/>
    </row>
    <row r="663" spans="3:4" hidden="1">
      <c r="C663" s="1"/>
      <c r="D663" s="1"/>
    </row>
    <row r="664" spans="3:4" hidden="1">
      <c r="C664" s="1"/>
      <c r="D664" s="1"/>
    </row>
    <row r="665" spans="3:4" hidden="1">
      <c r="C665" s="1"/>
      <c r="D665" s="1"/>
    </row>
    <row r="666" spans="3:4" hidden="1">
      <c r="C666" s="1"/>
      <c r="D666" s="1"/>
    </row>
    <row r="667" spans="3:4" hidden="1">
      <c r="C667" s="1"/>
      <c r="D667" s="1"/>
    </row>
    <row r="668" spans="3:4" hidden="1">
      <c r="C668" s="1"/>
      <c r="D668" s="1"/>
    </row>
    <row r="669" spans="3:4" hidden="1">
      <c r="C669" s="1"/>
      <c r="D669" s="1"/>
    </row>
    <row r="670" spans="3:4" hidden="1">
      <c r="C670" s="1"/>
      <c r="D670" s="1"/>
    </row>
    <row r="671" spans="3:4" hidden="1">
      <c r="C671" s="1"/>
      <c r="D671" s="1"/>
    </row>
    <row r="672" spans="3:4" hidden="1">
      <c r="C672" s="1"/>
      <c r="D672" s="1"/>
    </row>
    <row r="673" spans="3:4" hidden="1">
      <c r="C673" s="1"/>
      <c r="D673" s="1"/>
    </row>
    <row r="674" spans="3:4" hidden="1">
      <c r="C674" s="1"/>
      <c r="D674" s="1"/>
    </row>
    <row r="675" spans="3:4" hidden="1">
      <c r="C675" s="1"/>
      <c r="D675" s="1"/>
    </row>
    <row r="676" spans="3:4" hidden="1">
      <c r="C676" s="1"/>
      <c r="D676" s="1"/>
    </row>
    <row r="677" spans="3:4" hidden="1">
      <c r="C677" s="1"/>
      <c r="D677" s="1"/>
    </row>
    <row r="678" spans="3:4" hidden="1">
      <c r="C678" s="1"/>
      <c r="D678" s="1"/>
    </row>
    <row r="679" spans="3:4" hidden="1">
      <c r="C679" s="1"/>
      <c r="D679" s="1"/>
    </row>
    <row r="680" spans="3:4" hidden="1">
      <c r="C680" s="1"/>
      <c r="D680" s="1"/>
    </row>
    <row r="681" spans="3:4" hidden="1">
      <c r="C681" s="1"/>
      <c r="D681" s="1"/>
    </row>
    <row r="682" spans="3:4" hidden="1">
      <c r="C682" s="1"/>
      <c r="D682" s="1"/>
    </row>
    <row r="683" spans="3:4" hidden="1">
      <c r="C683" s="1"/>
      <c r="D683" s="1"/>
    </row>
    <row r="684" spans="3:4" hidden="1">
      <c r="C684" s="1"/>
      <c r="D684" s="1"/>
    </row>
    <row r="685" spans="3:4" hidden="1">
      <c r="C685" s="1"/>
      <c r="D685" s="1"/>
    </row>
    <row r="686" spans="3:4" hidden="1">
      <c r="C686" s="1"/>
      <c r="D686" s="1"/>
    </row>
    <row r="687" spans="3:4" hidden="1">
      <c r="C687" s="1"/>
      <c r="D687" s="1"/>
    </row>
    <row r="688" spans="3:4" hidden="1">
      <c r="C688" s="1"/>
      <c r="D688" s="1"/>
    </row>
    <row r="689" spans="3:4" hidden="1">
      <c r="C689" s="1"/>
      <c r="D689" s="1"/>
    </row>
    <row r="690" spans="3:4" hidden="1">
      <c r="C690" s="1"/>
      <c r="D690" s="1"/>
    </row>
    <row r="691" spans="3:4" hidden="1">
      <c r="C691" s="1"/>
      <c r="D691" s="1"/>
    </row>
    <row r="692" spans="3:4" hidden="1">
      <c r="C692" s="1"/>
      <c r="D692" s="1"/>
    </row>
    <row r="693" spans="3:4" hidden="1">
      <c r="C693" s="1"/>
      <c r="D693" s="1"/>
    </row>
    <row r="694" spans="3:4" hidden="1">
      <c r="C694" s="1"/>
      <c r="D694" s="1"/>
    </row>
    <row r="695" spans="3:4" hidden="1">
      <c r="C695" s="1"/>
      <c r="D695" s="1"/>
    </row>
    <row r="696" spans="3:4" hidden="1">
      <c r="C696" s="1"/>
      <c r="D696" s="1"/>
    </row>
    <row r="697" spans="3:4" hidden="1">
      <c r="C697" s="1"/>
      <c r="D697" s="1"/>
    </row>
    <row r="698" spans="3:4" hidden="1">
      <c r="C698" s="1"/>
      <c r="D698" s="1"/>
    </row>
    <row r="699" spans="3:4" hidden="1">
      <c r="C699" s="1"/>
      <c r="D699" s="1"/>
    </row>
    <row r="700" spans="3:4" hidden="1">
      <c r="C700" s="1"/>
      <c r="D700" s="1"/>
    </row>
    <row r="701" spans="3:4" hidden="1">
      <c r="C701" s="1"/>
      <c r="D701" s="1"/>
    </row>
    <row r="702" spans="3:4" hidden="1">
      <c r="C702" s="1"/>
      <c r="D702" s="1"/>
    </row>
    <row r="703" spans="3:4" hidden="1">
      <c r="C703" s="1"/>
      <c r="D703" s="1"/>
    </row>
    <row r="704" spans="3:4" hidden="1">
      <c r="C704" s="1"/>
      <c r="D704" s="1"/>
    </row>
    <row r="705" spans="3:4" hidden="1">
      <c r="C705" s="1"/>
      <c r="D705" s="1"/>
    </row>
    <row r="706" spans="3:4" hidden="1">
      <c r="C706" s="1"/>
      <c r="D706" s="1"/>
    </row>
    <row r="707" spans="3:4" hidden="1">
      <c r="C707" s="1"/>
      <c r="D707" s="1"/>
    </row>
    <row r="708" spans="3:4" hidden="1">
      <c r="C708" s="1"/>
      <c r="D708" s="1"/>
    </row>
    <row r="709" spans="3:4" hidden="1">
      <c r="C709" s="1"/>
      <c r="D709" s="1"/>
    </row>
    <row r="710" spans="3:4" hidden="1">
      <c r="C710" s="1"/>
      <c r="D710" s="1"/>
    </row>
    <row r="711" spans="3:4" hidden="1">
      <c r="C711" s="1"/>
      <c r="D711" s="1"/>
    </row>
    <row r="712" spans="3:4" hidden="1">
      <c r="C712" s="1"/>
      <c r="D712" s="1"/>
    </row>
    <row r="713" spans="3:4" hidden="1">
      <c r="C713" s="1"/>
      <c r="D713" s="1"/>
    </row>
    <row r="714" spans="3:4" hidden="1">
      <c r="C714" s="1"/>
      <c r="D714" s="1"/>
    </row>
    <row r="715" spans="3:4" hidden="1">
      <c r="C715" s="1"/>
      <c r="D715" s="1"/>
    </row>
    <row r="716" spans="3:4" hidden="1">
      <c r="C716" s="1"/>
      <c r="D716" s="1"/>
    </row>
    <row r="717" spans="3:4" hidden="1">
      <c r="C717" s="1"/>
      <c r="D717" s="1"/>
    </row>
    <row r="718" spans="3:4" hidden="1">
      <c r="C718" s="1"/>
      <c r="D718" s="1"/>
    </row>
    <row r="719" spans="3:4" hidden="1">
      <c r="C719" s="1"/>
      <c r="D719" s="1"/>
    </row>
    <row r="720" spans="3:4" hidden="1">
      <c r="C720" s="1"/>
      <c r="D720" s="1"/>
    </row>
    <row r="721" spans="3:4" hidden="1">
      <c r="C721" s="1"/>
      <c r="D721" s="1"/>
    </row>
    <row r="722" spans="3:4" hidden="1">
      <c r="C722" s="1"/>
      <c r="D722" s="1"/>
    </row>
    <row r="723" spans="3:4" hidden="1">
      <c r="C723" s="1"/>
      <c r="D723" s="1"/>
    </row>
    <row r="724" spans="3:4" hidden="1">
      <c r="C724" s="1"/>
      <c r="D724" s="1"/>
    </row>
    <row r="725" spans="3:4" hidden="1">
      <c r="C725" s="1"/>
      <c r="D725" s="1"/>
    </row>
    <row r="726" spans="3:4" hidden="1">
      <c r="C726" s="1"/>
      <c r="D726" s="1"/>
    </row>
    <row r="727" spans="3:4" hidden="1">
      <c r="C727" s="1"/>
      <c r="D727" s="1"/>
    </row>
    <row r="728" spans="3:4" hidden="1">
      <c r="C728" s="1"/>
      <c r="D728" s="1"/>
    </row>
    <row r="729" spans="3:4" hidden="1">
      <c r="C729" s="1"/>
      <c r="D729" s="1"/>
    </row>
    <row r="730" spans="3:4" hidden="1">
      <c r="C730" s="1"/>
      <c r="D730" s="1"/>
    </row>
    <row r="731" spans="3:4" hidden="1">
      <c r="C731" s="1"/>
      <c r="D731" s="1"/>
    </row>
    <row r="732" spans="3:4" hidden="1">
      <c r="C732" s="1"/>
      <c r="D732" s="1"/>
    </row>
    <row r="733" spans="3:4" hidden="1">
      <c r="C733" s="1"/>
      <c r="D733" s="1"/>
    </row>
    <row r="734" spans="3:4" hidden="1">
      <c r="C734" s="1"/>
      <c r="D734" s="1"/>
    </row>
    <row r="735" spans="3:4" hidden="1">
      <c r="C735" s="1"/>
      <c r="D735" s="1"/>
    </row>
    <row r="736" spans="3:4" hidden="1">
      <c r="C736" s="1"/>
      <c r="D736" s="1"/>
    </row>
    <row r="737" spans="3:4" hidden="1">
      <c r="C737" s="1"/>
      <c r="D737" s="1"/>
    </row>
    <row r="738" spans="3:4" hidden="1">
      <c r="C738" s="1"/>
      <c r="D738" s="1"/>
    </row>
    <row r="739" spans="3:4" hidden="1">
      <c r="C739" s="1"/>
      <c r="D739" s="1"/>
    </row>
    <row r="740" spans="3:4" hidden="1">
      <c r="C740" s="1"/>
      <c r="D740" s="1"/>
    </row>
    <row r="741" spans="3:4" hidden="1">
      <c r="C741" s="1"/>
      <c r="D741" s="1"/>
    </row>
    <row r="742" spans="3:4" hidden="1">
      <c r="C742" s="1"/>
      <c r="D742" s="1"/>
    </row>
    <row r="743" spans="3:4" hidden="1">
      <c r="C743" s="1"/>
      <c r="D743" s="1"/>
    </row>
    <row r="744" spans="3:4" hidden="1">
      <c r="C744" s="1"/>
      <c r="D744" s="1"/>
    </row>
    <row r="745" spans="3:4" hidden="1">
      <c r="C745" s="1"/>
      <c r="D745" s="1"/>
    </row>
    <row r="746" spans="3:4" hidden="1">
      <c r="C746" s="1"/>
      <c r="D746" s="1"/>
    </row>
    <row r="747" spans="3:4" hidden="1">
      <c r="C747" s="1"/>
      <c r="D747" s="1"/>
    </row>
    <row r="748" spans="3:4" hidden="1">
      <c r="C748" s="1"/>
      <c r="D748" s="1"/>
    </row>
    <row r="749" spans="3:4" hidden="1">
      <c r="C749" s="1"/>
      <c r="D749" s="1"/>
    </row>
    <row r="750" spans="3:4" hidden="1">
      <c r="C750" s="1"/>
      <c r="D750" s="1"/>
    </row>
    <row r="751" spans="3:4" hidden="1">
      <c r="C751" s="1"/>
      <c r="D751" s="1"/>
    </row>
    <row r="752" spans="3:4" hidden="1">
      <c r="C752" s="1"/>
      <c r="D752" s="1"/>
    </row>
    <row r="753" spans="3:4" hidden="1">
      <c r="C753" s="1"/>
      <c r="D753" s="1"/>
    </row>
    <row r="754" spans="3:4" hidden="1">
      <c r="C754" s="1"/>
      <c r="D754" s="1"/>
    </row>
    <row r="755" spans="3:4" hidden="1">
      <c r="C755" s="1"/>
      <c r="D755" s="1"/>
    </row>
    <row r="756" spans="3:4" hidden="1">
      <c r="C756" s="1"/>
      <c r="D756" s="1"/>
    </row>
    <row r="757" spans="3:4" hidden="1">
      <c r="C757" s="1"/>
      <c r="D757" s="1"/>
    </row>
    <row r="758" spans="3:4" hidden="1">
      <c r="C758" s="1"/>
      <c r="D758" s="1"/>
    </row>
    <row r="759" spans="3:4" hidden="1">
      <c r="C759" s="1"/>
      <c r="D759" s="1"/>
    </row>
    <row r="760" spans="3:4" hidden="1">
      <c r="C760" s="1"/>
      <c r="D760" s="1"/>
    </row>
    <row r="761" spans="3:4" hidden="1">
      <c r="C761" s="1"/>
      <c r="D761" s="1"/>
    </row>
    <row r="762" spans="3:4" hidden="1">
      <c r="C762" s="1"/>
      <c r="D762" s="1"/>
    </row>
    <row r="763" spans="3:4" hidden="1">
      <c r="C763" s="1"/>
      <c r="D763" s="1"/>
    </row>
    <row r="764" spans="3:4" hidden="1">
      <c r="C764" s="1"/>
      <c r="D764" s="1"/>
    </row>
    <row r="765" spans="3:4" hidden="1">
      <c r="C765" s="1"/>
      <c r="D765" s="1"/>
    </row>
    <row r="766" spans="3:4" hidden="1">
      <c r="C766" s="1"/>
      <c r="D766" s="1"/>
    </row>
    <row r="767" spans="3:4" hidden="1">
      <c r="C767" s="1"/>
      <c r="D767" s="1"/>
    </row>
    <row r="768" spans="3:4" hidden="1">
      <c r="C768" s="1"/>
      <c r="D768" s="1"/>
    </row>
    <row r="769" spans="3:4" hidden="1">
      <c r="C769" s="1"/>
      <c r="D769" s="1"/>
    </row>
    <row r="770" spans="3:4" hidden="1">
      <c r="C770" s="1"/>
      <c r="D770" s="1"/>
    </row>
    <row r="771" spans="3:4" hidden="1">
      <c r="C771" s="1"/>
      <c r="D771" s="1"/>
    </row>
    <row r="772" spans="3:4" hidden="1">
      <c r="C772" s="1"/>
      <c r="D772" s="1"/>
    </row>
    <row r="773" spans="3:4" hidden="1">
      <c r="C773" s="1"/>
      <c r="D773" s="1"/>
    </row>
    <row r="774" spans="3:4" hidden="1">
      <c r="C774" s="1"/>
      <c r="D774" s="1"/>
    </row>
    <row r="775" spans="3:4" hidden="1">
      <c r="C775" s="1"/>
      <c r="D775" s="1"/>
    </row>
    <row r="776" spans="3:4" hidden="1">
      <c r="C776" s="1"/>
      <c r="D776" s="1"/>
    </row>
    <row r="777" spans="3:4" hidden="1">
      <c r="C777" s="1"/>
      <c r="D777" s="1"/>
    </row>
    <row r="778" spans="3:4" hidden="1">
      <c r="C778" s="1"/>
      <c r="D778" s="1"/>
    </row>
    <row r="779" spans="3:4" hidden="1">
      <c r="C779" s="1"/>
      <c r="D779" s="1"/>
    </row>
    <row r="780" spans="3:4" hidden="1">
      <c r="C780" s="1"/>
      <c r="D780" s="1"/>
    </row>
    <row r="781" spans="3:4" hidden="1">
      <c r="C781" s="1"/>
      <c r="D781" s="1"/>
    </row>
    <row r="782" spans="3:4" hidden="1">
      <c r="C782" s="1"/>
      <c r="D782" s="1"/>
    </row>
    <row r="783" spans="3:4" hidden="1">
      <c r="C783" s="1"/>
      <c r="D783" s="1"/>
    </row>
    <row r="784" spans="3:4" hidden="1">
      <c r="C784" s="1"/>
      <c r="D784" s="1"/>
    </row>
    <row r="785" spans="3:4" hidden="1">
      <c r="C785" s="1"/>
      <c r="D785" s="1"/>
    </row>
    <row r="786" spans="3:4" hidden="1">
      <c r="C786" s="1"/>
      <c r="D786" s="1"/>
    </row>
    <row r="787" spans="3:4" hidden="1">
      <c r="C787" s="1"/>
      <c r="D787" s="1"/>
    </row>
    <row r="788" spans="3:4" hidden="1">
      <c r="C788" s="1"/>
      <c r="D788" s="1"/>
    </row>
    <row r="789" spans="3:4" hidden="1">
      <c r="C789" s="1"/>
      <c r="D789" s="1"/>
    </row>
    <row r="790" spans="3:4" hidden="1">
      <c r="C790" s="1"/>
      <c r="D790" s="1"/>
    </row>
    <row r="791" spans="3:4" hidden="1">
      <c r="C791" s="1"/>
      <c r="D791" s="1"/>
    </row>
    <row r="792" spans="3:4" hidden="1">
      <c r="C792" s="1"/>
      <c r="D792" s="1"/>
    </row>
    <row r="793" spans="3:4" hidden="1">
      <c r="C793" s="1"/>
      <c r="D793" s="1"/>
    </row>
    <row r="794" spans="3:4" hidden="1">
      <c r="C794" s="1"/>
      <c r="D794" s="1"/>
    </row>
    <row r="10000" spans="52:52" hidden="1">
      <c r="AZ10000"/>
    </row>
  </sheetData>
  <sheetProtection sheet="1" objects="1" scenarios="1"/>
  <mergeCells count="1">
    <mergeCell ref="A5:K5"/>
  </mergeCells>
  <phoneticPr fontId="3" type="noConversion"/>
  <dataValidations count="1">
    <dataValidation allowBlank="1" showInputMessage="1" showErrorMessage="1" sqref="A1:A17 A19:A1048576 B5:B1048576 C1:AY1048576 BA1:XFD1048576 AZ1:AZ9999 AZ10001:AZ1048576" xr:uid="{00000000-0002-0000-0800-000000000000}"/>
  </dataValidations>
  <pageMargins left="0" right="0" top="0.5" bottom="0.5" header="0" footer="0.25"/>
  <pageSetup paperSize="9" scale="66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6656d4-8850-49b3-aebd-68bd05f7f43d"/>
    <kb4cc1381c4248d7a2dfa3f1be0c86c0 xmlns="a46656d4-8850-49b3-aebd-68bd05f7f43d">
      <Terms xmlns="http://schemas.microsoft.com/office/infopath/2007/PartnerControls"/>
    </kb4cc1381c4248d7a2dfa3f1be0c86c0>
    <n612d9597dc7466f957352ce79be86f3 xmlns="a46656d4-8850-49b3-aebd-68bd05f7f43d">
      <Terms xmlns="http://schemas.microsoft.com/office/infopath/2007/PartnerControls"/>
    </n612d9597dc7466f957352ce79be86f3>
    <aa1c885e8039426686f6c49672b09953 xmlns="a46656d4-8850-49b3-aebd-68bd05f7f43d">
      <Terms xmlns="http://schemas.microsoft.com/office/infopath/2007/PartnerControls"/>
    </aa1c885e8039426686f6c49672b09953>
    <e09eddfac2354f9ab04a226e27f86f1f xmlns="a46656d4-8850-49b3-aebd-68bd05f7f43d">
      <Terms xmlns="http://schemas.microsoft.com/office/infopath/2007/PartnerControls"/>
    </e09eddfac2354f9ab04a226e27f86f1f>
    <PublishingExpirationDate xmlns="http://schemas.microsoft.com/sharepoint/v3" xsi:nil="true"/>
    <PublishingStartDate xmlns="http://schemas.microsoft.com/sharepoint/v3" xsi:nil="true"/>
    <ia53b9f18d984e01914f4b79710425b7 xmlns="a46656d4-8850-49b3-aebd-68bd05f7f43d">
      <Terms xmlns="http://schemas.microsoft.com/office/infopath/2007/PartnerControls"/>
    </ia53b9f18d984e01914f4b79710425b7>
    <b76e59bb9f5947a781773f53cc6e9460 xmlns="a46656d4-8850-49b3-aebd-68bd05f7f43d">
      <Terms xmlns="http://schemas.microsoft.com/office/infopath/2007/PartnerControls"/>
    </b76e59bb9f5947a781773f53cc6e9460>
    <j92457fac7d145f98e698f5712f6a6a4 xmlns="a46656d4-8850-49b3-aebd-68bd05f7f43d">
      <Terms xmlns="http://schemas.microsoft.com/office/infopath/2007/PartnerControls"/>
    </j92457fac7d145f98e698f5712f6a6a4>
    <e4b5484c9c824b148c38bfcb2bd74c0d xmlns="a46656d4-8850-49b3-aebd-68bd05f7f43d">
      <Terms xmlns="http://schemas.microsoft.com/office/infopath/2007/PartnerControls"/>
    </e4b5484c9c824b148c38bfcb2bd74c0d>
    <o68cd33f8d3a45abb273b6e406faee3d xmlns="a46656d4-8850-49b3-aebd-68bd05f7f43d">
      <Terms xmlns="http://schemas.microsoft.com/office/infopath/2007/PartnerControls"/>
    </o68cd33f8d3a45abb273b6e406faee3d>
    <o80fb9e8b9d445b0bb174fdcd68ee89c xmlns="a46656d4-8850-49b3-aebd-68bd05f7f43d">
      <Terms xmlns="http://schemas.microsoft.com/office/infopath/2007/PartnerControls"/>
    </o80fb9e8b9d445b0bb174fdcd68ee89c>
    <l34dc5595392493c8311535275827f74 xmlns="a46656d4-8850-49b3-aebd-68bd05f7f43d">
      <Terms xmlns="http://schemas.microsoft.com/office/infopath/2007/PartnerControls"/>
    </l34dc5595392493c8311535275827f74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1F5F5CFC0ED2164DBE963B4B1571B22B" ma:contentTypeVersion="1" ma:contentTypeDescription="צור מסמך חדש." ma:contentTypeScope="" ma:versionID="68643beecda18b4e09cff41c83e0ce36">
  <xsd:schema xmlns:xsd="http://www.w3.org/2001/XMLSchema" xmlns:xs="http://www.w3.org/2001/XMLSchema" xmlns:p="http://schemas.microsoft.com/office/2006/metadata/properties" xmlns:ns1="http://schemas.microsoft.com/sharepoint/v3" xmlns:ns2="a46656d4-8850-49b3-aebd-68bd05f7f43d" targetNamespace="http://schemas.microsoft.com/office/2006/metadata/properties" ma:root="true" ma:fieldsID="8146b315fa2ac31dd02d04e15b67ed9e" ns1:_="" ns2:_="">
    <xsd:import namespace="http://schemas.microsoft.com/sharepoint/v3"/>
    <xsd:import namespace="a46656d4-8850-49b3-aebd-68bd05f7f43d"/>
    <xsd:element name="properties">
      <xsd:complexType>
        <xsd:sequence>
          <xsd:element name="documentManagement">
            <xsd:complexType>
              <xsd:all>
                <xsd:element ref="ns2:ia53b9f18d984e01914f4b79710425b7" minOccurs="0"/>
                <xsd:element ref="ns2:TaxCatchAll" minOccurs="0"/>
                <xsd:element ref="ns2:TaxCatchAllLabel" minOccurs="0"/>
                <xsd:element ref="ns2:e4b5484c9c824b148c38bfcb2bd74c0d" minOccurs="0"/>
                <xsd:element ref="ns2:kb4cc1381c4248d7a2dfa3f1be0c86c0" minOccurs="0"/>
                <xsd:element ref="ns2:o80fb9e8b9d445b0bb174fdcd68ee89c" minOccurs="0"/>
                <xsd:element ref="ns2:l34dc5595392493c8311535275827f74" minOccurs="0"/>
                <xsd:element ref="ns2:j92457fac7d145f98e698f5712f6a6a4" minOccurs="0"/>
                <xsd:element ref="ns2:o68cd33f8d3a45abb273b6e406faee3d" minOccurs="0"/>
                <xsd:element ref="ns2:b76e59bb9f5947a781773f53cc6e9460" minOccurs="0"/>
                <xsd:element ref="ns2:e09eddfac2354f9ab04a226e27f86f1f" minOccurs="0"/>
                <xsd:element ref="ns2:aa1c885e8039426686f6c49672b09953" minOccurs="0"/>
                <xsd:element ref="ns2:n612d9597dc7466f957352ce79be86f3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32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33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656d4-8850-49b3-aebd-68bd05f7f43d" elementFormDefault="qualified">
    <xsd:import namespace="http://schemas.microsoft.com/office/2006/documentManagement/types"/>
    <xsd:import namespace="http://schemas.microsoft.com/office/infopath/2007/PartnerControls"/>
    <xsd:element name="ia53b9f18d984e01914f4b79710425b7" ma:index="8" nillable="true" ma:taxonomy="true" ma:internalName="ia53b9f18d984e01914f4b79710425b7" ma:taxonomyFieldName="MMDAudience" ma:displayName="MMDAudience" ma:default="" ma:fieldId="{2a53b9f1-8d98-4e01-914f-4b79710425b7}" ma:taxonomyMulti="true" ma:sspId="d827811f-dea7-4a29-b54a-c9228db73c39" ma:termSetId="81e45943-23c2-4109-8875-059bec4079da" ma:anchorId="34070f2b-4092-41f2-8b6e-c220ee347e2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עמודת 'תפוס הכל' של טקסונומיה" ma:description="" ma:hidden="true" ma:list="{e12108e9-b676-4047-af95-0a4967b3603a}" ma:internalName="TaxCatchAll" ma:showField="CatchAllData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עמודת 'תפוס הכל' של טקסונומיה1" ma:description="" ma:hidden="true" ma:list="{e12108e9-b676-4047-af95-0a4967b3603a}" ma:internalName="TaxCatchAllLabel" ma:readOnly="true" ma:showField="CatchAllDataLabel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4b5484c9c824b148c38bfcb2bd74c0d" ma:index="12" nillable="true" ma:taxonomy="true" ma:internalName="e4b5484c9c824b148c38bfcb2bd74c0d" ma:taxonomyFieldName="MMDJobDescription" ma:displayName="MMDJobDescription" ma:default="" ma:fieldId="{e4b5484c-9c82-4b14-8c38-bfcb2bd74c0d}" ma:sspId="d827811f-dea7-4a29-b54a-c9228db73c39" ma:termSetId="81e45943-23c2-4109-8875-059bec4079da" ma:anchorId="1a909479-0b01-4d8f-8fb7-cbbc1687e8f1" ma:open="false" ma:isKeyword="false">
      <xsd:complexType>
        <xsd:sequence>
          <xsd:element ref="pc:Terms" minOccurs="0" maxOccurs="1"/>
        </xsd:sequence>
      </xsd:complexType>
    </xsd:element>
    <xsd:element name="kb4cc1381c4248d7a2dfa3f1be0c86c0" ma:index="14" nillable="true" ma:taxonomy="true" ma:internalName="kb4cc1381c4248d7a2dfa3f1be0c86c0" ma:taxonomyFieldName="MMDKeywords" ma:displayName="MMDKeywords" ma:default="" ma:fieldId="{4b4cc138-1c42-48d7-a2df-a3f1be0c86c0}" ma:taxonomyMulti="true" ma:sspId="d827811f-dea7-4a29-b54a-c9228db73c39" ma:termSetId="81e45943-23c2-4109-8875-059bec4079da" ma:anchorId="15d331fa-6baa-448e-8759-7c342d8402ea" ma:open="false" ma:isKeyword="false">
      <xsd:complexType>
        <xsd:sequence>
          <xsd:element ref="pc:Terms" minOccurs="0" maxOccurs="1"/>
        </xsd:sequence>
      </xsd:complexType>
    </xsd:element>
    <xsd:element name="o80fb9e8b9d445b0bb174fdcd68ee89c" ma:index="16" nillable="true" ma:taxonomy="true" ma:internalName="o80fb9e8b9d445b0bb174fdcd68ee89c" ma:taxonomyFieldName="MMDLiveEvent" ma:displayName="MMDLiveEvent" ma:default="" ma:fieldId="{880fb9e8-b9d4-45b0-bb17-4fdcd68ee89c}" ma:sspId="d827811f-dea7-4a29-b54a-c9228db73c39" ma:termSetId="81e45943-23c2-4109-8875-059bec4079da" ma:anchorId="5e8b8ad0-eeb0-4bda-9bef-7517a1f3340f" ma:open="false" ma:isKeyword="false">
      <xsd:complexType>
        <xsd:sequence>
          <xsd:element ref="pc:Terms" minOccurs="0" maxOccurs="1"/>
        </xsd:sequence>
      </xsd:complexType>
    </xsd:element>
    <xsd:element name="l34dc5595392493c8311535275827f74" ma:index="18" nillable="true" ma:taxonomy="true" ma:internalName="l34dc5595392493c8311535275827f74" ma:taxonomyFieldName="MMDResponsibleOffice" ma:displayName="MMDResponsibleOffice" ma:default="" ma:fieldId="{534dc559-5392-493c-8311-535275827f74}" ma:sspId="d827811f-dea7-4a29-b54a-c9228db73c39" ma:termSetId="81e45943-23c2-4109-8875-059bec4079da" ma:anchorId="23eeccfc-9988-4d51-b789-d1a77ea8348c" ma:open="false" ma:isKeyword="false">
      <xsd:complexType>
        <xsd:sequence>
          <xsd:element ref="pc:Terms" minOccurs="0" maxOccurs="1"/>
        </xsd:sequence>
      </xsd:complexType>
    </xsd:element>
    <xsd:element name="j92457fac7d145f98e698f5712f6a6a4" ma:index="20" nillable="true" ma:taxonomy="true" ma:internalName="j92457fac7d145f98e698f5712f6a6a4" ma:taxonomyFieldName="MMDResponsibleUnit" ma:displayName="MMDResponsibleUnit" ma:default="" ma:fieldId="{392457fa-c7d1-45f9-8e69-8f5712f6a6a4}" ma:sspId="d827811f-dea7-4a29-b54a-c9228db73c39" ma:termSetId="81e45943-23c2-4109-8875-059bec4079da" ma:anchorId="3bdf475d-e38d-4b34-8299-73c2066d8322" ma:open="false" ma:isKeyword="false">
      <xsd:complexType>
        <xsd:sequence>
          <xsd:element ref="pc:Terms" minOccurs="0" maxOccurs="1"/>
        </xsd:sequence>
      </xsd:complexType>
    </xsd:element>
    <xsd:element name="o68cd33f8d3a45abb273b6e406faee3d" ma:index="22" nillable="true" ma:taxonomy="true" ma:internalName="o68cd33f8d3a45abb273b6e406faee3d" ma:taxonomyFieldName="MMDServiceLang" ma:displayName="MMDServiceLang" ma:default="" ma:fieldId="{868cd33f-8d3a-45ab-b273-b6e406faee3d}" ma:sspId="d827811f-dea7-4a29-b54a-c9228db73c39" ma:termSetId="81e45943-23c2-4109-8875-059bec4079da" ma:anchorId="f399919e-8697-409a-aaea-d4e5d2844d8b" ma:open="false" ma:isKeyword="false">
      <xsd:complexType>
        <xsd:sequence>
          <xsd:element ref="pc:Terms" minOccurs="0" maxOccurs="1"/>
        </xsd:sequence>
      </xsd:complexType>
    </xsd:element>
    <xsd:element name="b76e59bb9f5947a781773f53cc6e9460" ma:index="24" nillable="true" ma:taxonomy="true" ma:internalName="b76e59bb9f5947a781773f53cc6e9460" ma:taxonomyFieldName="MMDStatus" ma:displayName="MMDStatus" ma:default="" ma:fieldId="{b76e59bb-9f59-47a7-8177-3f53cc6e9460}" ma:sspId="d827811f-dea7-4a29-b54a-c9228db73c39" ma:termSetId="81e45943-23c2-4109-8875-059bec4079da" ma:anchorId="16fb90fa-07e3-45cb-b262-12779a7ad9f7" ma:open="false" ma:isKeyword="false">
      <xsd:complexType>
        <xsd:sequence>
          <xsd:element ref="pc:Terms" minOccurs="0" maxOccurs="1"/>
        </xsd:sequence>
      </xsd:complexType>
    </xsd:element>
    <xsd:element name="e09eddfac2354f9ab04a226e27f86f1f" ma:index="26" nillable="true" ma:taxonomy="true" ma:internalName="e09eddfac2354f9ab04a226e27f86f1f" ma:taxonomyFieldName="MMDSubjects" ma:displayName="MMD נושאים" ma:default="" ma:fieldId="{e09eddfa-c235-4f9a-b04a-226e27f86f1f}" ma:taxonomyMulti="true" ma:sspId="d827811f-dea7-4a29-b54a-c9228db73c39" ma:termSetId="81e45943-23c2-4109-8875-059bec4079da" ma:anchorId="fe51dda7-6a1b-4b64-af2c-7200e1ef7e7a" ma:open="false" ma:isKeyword="false">
      <xsd:complexType>
        <xsd:sequence>
          <xsd:element ref="pc:Terms" minOccurs="0" maxOccurs="1"/>
        </xsd:sequence>
      </xsd:complexType>
    </xsd:element>
    <xsd:element name="aa1c885e8039426686f6c49672b09953" ma:index="28" nillable="true" ma:taxonomy="true" ma:internalName="aa1c885e8039426686f6c49672b09953" ma:taxonomyFieldName="MMDTypes" ma:displayName="MMDTypes" ma:default="" ma:fieldId="{aa1c885e-8039-4266-86f6-c49672b09953}" ma:sspId="d827811f-dea7-4a29-b54a-c9228db73c39" ma:termSetId="81e45943-23c2-4109-8875-059bec4079da" ma:anchorId="226f2308-be0c-4e06-b36e-423ee4befb74" ma:open="false" ma:isKeyword="false">
      <xsd:complexType>
        <xsd:sequence>
          <xsd:element ref="pc:Terms" minOccurs="0" maxOccurs="1"/>
        </xsd:sequence>
      </xsd:complexType>
    </xsd:element>
    <xsd:element name="n612d9597dc7466f957352ce79be86f3" ma:index="30" nillable="true" ma:taxonomy="true" ma:internalName="n612d9597dc7466f957352ce79be86f3" ma:taxonomyFieldName="MMDUnitsName" ma:displayName="MMDUnitsName" ma:default="" ma:fieldId="{7612d959-7dc7-466f-9573-52ce79be86f3}" ma:sspId="d827811f-dea7-4a29-b54a-c9228db73c39" ma:termSetId="81e45943-23c2-4109-8875-059bec4079da" ma:anchorId="625c2686-859d-4ced-94f0-7dded8208e47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43379C-934C-47E9-99BB-CCC19D05E2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C070A1-B1B4-443C-95AE-F1F3DD5ABB3F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sharepoint/v3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a46656d4-8850-49b3-aebd-68bd05f7f43d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12FD428-5E9A-4679-88D1-26C8D65AE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6656d4-8850-49b3-aebd-68bd05f7f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59</vt:i4>
      </vt:variant>
    </vt:vector>
  </HeadingPairs>
  <TitlesOfParts>
    <vt:vector size="89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'תעודות התחייבות ממשלתיות'!adi_1212</vt:lpstr>
      <vt:lpstr>'לא סחיר - אופציות'!print_adi</vt:lpstr>
      <vt:lpstr>'אג"ח קונצרני'!Print_Area</vt:lpstr>
      <vt:lpstr>אופציות!Print_Area</vt:lpstr>
      <vt:lpstr>הלוואות!Print_Area</vt:lpstr>
      <vt:lpstr>'השקעה בחברות מוחזקות'!Print_Area</vt:lpstr>
      <vt:lpstr>'השקעות אחרות '!Print_Area</vt:lpstr>
      <vt:lpstr>'זכויות מקרקעין'!Print_Area</vt:lpstr>
      <vt:lpstr>'חוזים עתידיים'!Print_Area</vt:lpstr>
      <vt:lpstr>'יתרת התחייבות להשקעה'!Print_Area</vt:lpstr>
      <vt:lpstr>'כתבי אופציה'!Print_Area</vt:lpstr>
      <vt:lpstr>'לא סחיר- תעודות התחייבות ממשלתי'!Print_Area</vt:lpstr>
      <vt:lpstr>'לא סחיר - אג"ח קונצרני'!Print_Area</vt:lpstr>
      <vt:lpstr>'לא סחיר - אופציות'!Print_Area</vt:lpstr>
      <vt:lpstr>'לא סחיר - חוזים עתידיים'!Print_Area</vt:lpstr>
      <vt:lpstr>'לא סחיר - כתבי אופציה'!Print_Area</vt:lpstr>
      <vt:lpstr>'לא סחיר - מוצרים מובנים'!Print_Area</vt:lpstr>
      <vt:lpstr>'לא סחיר - מניות'!Print_Area</vt:lpstr>
      <vt:lpstr>'לא סחיר - קרנות השקעה'!Print_Area</vt:lpstr>
      <vt:lpstr>'לא סחיר - תעודות חוב מסחריות'!Print_Area</vt:lpstr>
      <vt:lpstr>'מוצרים מובנים'!Print_Area</vt:lpstr>
      <vt:lpstr>מזומנים!Print_Area</vt:lpstr>
      <vt:lpstr>מניות!Print_Area</vt:lpstr>
      <vt:lpstr>'סכום נכסי הקרן'!Print_Area</vt:lpstr>
      <vt:lpstr>'פקדונות מעל 3 חודשים'!Print_Area</vt:lpstr>
      <vt:lpstr>'קרנות נאמנות'!Print_Area</vt:lpstr>
      <vt:lpstr>'קרנות סל'!Print_Area</vt:lpstr>
      <vt:lpstr>'תעודות התחייבות ממשלתיות'!Print_Area</vt:lpstr>
      <vt:lpstr>'תעודות חוב מסחריות '!Print_Area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'עלות מתואמת אג"ח קונצרני ל.סחיר'!WPrint_Area_W</vt:lpstr>
      <vt:lpstr>'עלות מתואמת אג"ח קונצרני סחיר'!WPrint_Area_W</vt:lpstr>
      <vt:lpstr>'עלות מתואמת מסגרות אשראי ללווים'!WPrint_Area_W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רשימת נכסים</dc:title>
  <dc:creator>גיא</dc:creator>
  <dc:description>מונגש</dc:description>
  <cp:lastModifiedBy>אולה קלוקוב</cp:lastModifiedBy>
  <cp:lastPrinted>2017-05-01T10:11:51Z</cp:lastPrinted>
  <dcterms:created xsi:type="dcterms:W3CDTF">2005-07-19T07:39:38Z</dcterms:created>
  <dcterms:modified xsi:type="dcterms:W3CDTF">2024-04-01T10:30:07Z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0x0101001F5F5CFC0ED2164DBE963B4B1571B22B</vt:lpwstr>
  </property>
  <property fmtid="{D5CDD505-2E9C-101B-9397-08002B2CF9AE}" pid="3" name="o80fb9e8b9d445b0bb174fdcd68ee89c">
    <vt:lpwstr/>
  </property>
  <property fmtid="{D5CDD505-2E9C-101B-9397-08002B2CF9AE}" pid="4" name="j92457fac7d145f98e698f5712f6a6a4">
    <vt:lpwstr/>
  </property>
  <property fmtid="{D5CDD505-2E9C-101B-9397-08002B2CF9AE}" pid="5" name="MMDUnitsName">
    <vt:lpwstr/>
  </property>
  <property fmtid="{D5CDD505-2E9C-101B-9397-08002B2CF9AE}" pid="6" name="l34dc5595392493c8311535275827f74">
    <vt:lpwstr/>
  </property>
  <property fmtid="{D5CDD505-2E9C-101B-9397-08002B2CF9AE}" pid="7" name="MMDResponsibleUnit">
    <vt:lpwstr/>
  </property>
  <property fmtid="{D5CDD505-2E9C-101B-9397-08002B2CF9AE}" pid="8" name="o68cd33f8d3a45abb273b6e406faee3d">
    <vt:lpwstr/>
  </property>
  <property fmtid="{D5CDD505-2E9C-101B-9397-08002B2CF9AE}" pid="9" name="MMDServiceLang">
    <vt:lpwstr/>
  </property>
  <property fmtid="{D5CDD505-2E9C-101B-9397-08002B2CF9AE}" pid="10" name="MMDJobDescription">
    <vt:lpwstr/>
  </property>
  <property fmtid="{D5CDD505-2E9C-101B-9397-08002B2CF9AE}" pid="11" name="MMDKeywords">
    <vt:lpwstr/>
  </property>
  <property fmtid="{D5CDD505-2E9C-101B-9397-08002B2CF9AE}" pid="12" name="MMDStatus">
    <vt:lpwstr/>
  </property>
  <property fmtid="{D5CDD505-2E9C-101B-9397-08002B2CF9AE}" pid="13" name="MMDAudience">
    <vt:lpwstr/>
  </property>
  <property fmtid="{D5CDD505-2E9C-101B-9397-08002B2CF9AE}" pid="14" name="e4b5484c9c824b148c38bfcb2bd74c0d">
    <vt:lpwstr/>
  </property>
  <property fmtid="{D5CDD505-2E9C-101B-9397-08002B2CF9AE}" pid="15" name="MMDLiveEvent">
    <vt:lpwstr/>
  </property>
  <property fmtid="{D5CDD505-2E9C-101B-9397-08002B2CF9AE}" pid="16" name="MMDSubjects">
    <vt:lpwstr/>
  </property>
  <property fmtid="{D5CDD505-2E9C-101B-9397-08002B2CF9AE}" pid="17" name="MMDTypes">
    <vt:lpwstr/>
  </property>
  <property fmtid="{D5CDD505-2E9C-101B-9397-08002B2CF9AE}" pid="18" name="MMDResponsibleOffice">
    <vt:lpwstr/>
  </property>
  <property fmtid="{D5CDD505-2E9C-101B-9397-08002B2CF9AE}" pid="19" name="RoutingRuleDescription">
    <vt:lpwstr>קובץ דיווח ב -עמיתים או מבוטחים</vt:lpwstr>
  </property>
</Properties>
</file>