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דיווח כספי\רשימות נכסים\2023\09-23\קבצים לאינטרנט 09-23\"/>
    </mc:Choice>
  </mc:AlternateContent>
  <xr:revisionPtr revIDLastSave="0" documentId="8_{7DD4C9A7-289F-4159-9724-5D23455B6328}" xr6:coauthVersionLast="47" xr6:coauthVersionMax="47" xr10:uidLastSave="{00000000-0000-0000-0000-000000000000}"/>
  <workbookProtection lockStructure="1"/>
  <bookViews>
    <workbookView xWindow="-120" yWindow="-120" windowWidth="29040" windowHeight="15840" tabRatio="938" xr2:uid="{00000000-000D-0000-FFFF-FFFF00000000}"/>
  </bookViews>
  <sheets>
    <sheet name="סכום נכסי הקרן" sheetId="88" r:id="rId1"/>
    <sheet name="מזומנים" sheetId="58" r:id="rId2"/>
    <sheet name="תעודות התחייבות ממשלתיות" sheetId="59" r:id="rId3"/>
    <sheet name="תעודות חוב מסחריות " sheetId="60" r:id="rId4"/>
    <sheet name="אג&quot;ח קונצרני" sheetId="61" r:id="rId5"/>
    <sheet name="מניות" sheetId="62" r:id="rId6"/>
    <sheet name="קרנות סל" sheetId="63" r:id="rId7"/>
    <sheet name="קרנות נאמנות" sheetId="64" r:id="rId8"/>
    <sheet name="כתבי אופציה" sheetId="65" r:id="rId9"/>
    <sheet name="אופציות" sheetId="66" r:id="rId10"/>
    <sheet name="חוזים עתידיים" sheetId="67" r:id="rId11"/>
    <sheet name="מוצרים מובנים" sheetId="68" r:id="rId12"/>
    <sheet name="לא סחיר- תעודות התחייבות ממשלתי" sheetId="69" r:id="rId13"/>
    <sheet name="לא סחיר - תעודות חוב מסחריות" sheetId="70" r:id="rId14"/>
    <sheet name="לא סחיר - אג&quot;ח קונצרני" sheetId="71" r:id="rId15"/>
    <sheet name="לא סחיר - מניות" sheetId="72" r:id="rId16"/>
    <sheet name="לא סחיר - קרנות השקעה" sheetId="73" r:id="rId17"/>
    <sheet name="לא סחיר - כתבי אופציה" sheetId="74" r:id="rId18"/>
    <sheet name="לא סחיר - אופציות" sheetId="75" r:id="rId19"/>
    <sheet name="לא סחיר - חוזים עתידיים" sheetId="76" r:id="rId20"/>
    <sheet name="לא סחיר - מוצרים מובנים" sheetId="77" r:id="rId21"/>
    <sheet name="הלוואות" sheetId="78" r:id="rId22"/>
    <sheet name="פקדונות מעל 3 חודשים" sheetId="79" r:id="rId23"/>
    <sheet name="זכויות מקרקעין" sheetId="80" r:id="rId24"/>
    <sheet name="השקעה בחברות מוחזקות" sheetId="90" r:id="rId25"/>
    <sheet name="השקעות אחרות " sheetId="81" r:id="rId26"/>
    <sheet name="יתרת התחייבות להשקעה" sheetId="84" r:id="rId27"/>
    <sheet name="עלות מתואמת אג&quot;ח קונצרני סחיר" sheetId="91" r:id="rId28"/>
    <sheet name="עלות מתואמת אג&quot;ח קונצרני ל.סחיר" sheetId="92" r:id="rId29"/>
    <sheet name="עלות מתואמת מסגרות אשראי ללווים" sheetId="93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4" hidden="1">'אג"ח קונצרני'!$B$8:$U$16</definedName>
    <definedName name="_xlnm._FilterDatabase" localSheetId="9" hidden="1">אופציות!$B$8:$L$15</definedName>
    <definedName name="_xlnm._FilterDatabase" localSheetId="21" hidden="1">הלוואות!$B$7:$R$14</definedName>
    <definedName name="_xlnm._FilterDatabase" localSheetId="25" hidden="1">'השקעות אחרות '!$B$7:$K$613</definedName>
    <definedName name="_xlnm._FilterDatabase" localSheetId="23" hidden="1">'זכויות מקרקעין'!$B$7:$I$862</definedName>
    <definedName name="_xlnm._FilterDatabase" localSheetId="10" hidden="1">'חוזים עתידיים'!$B$8:$K$15</definedName>
    <definedName name="_xlnm._FilterDatabase" localSheetId="8" hidden="1">'כתבי אופציה'!$B$8:$L$15</definedName>
    <definedName name="_xlnm._FilterDatabase" localSheetId="12" hidden="1">'לא סחיר- תעודות התחייבות ממשלתי'!$B$8:$P$14</definedName>
    <definedName name="_xlnm._FilterDatabase" localSheetId="14" hidden="1">'לא סחיר - אג"ח קונצרני'!$B$8:$S$15</definedName>
    <definedName name="_xlnm._FilterDatabase" localSheetId="18" hidden="1">'לא סחיר - אופציות'!$B$8:$L$15</definedName>
    <definedName name="_xlnm._FilterDatabase" localSheetId="19" hidden="1">'לא סחיר - חוזים עתידיים'!$B$8:$K$1000</definedName>
    <definedName name="_xlnm._FilterDatabase" localSheetId="17" hidden="1">'לא סחיר - כתבי אופציה'!$B$8:$L$574</definedName>
    <definedName name="_xlnm._FilterDatabase" localSheetId="15" hidden="1">'לא סחיר - מניות'!$B$8:$M$15</definedName>
    <definedName name="_xlnm._FilterDatabase" localSheetId="16" hidden="1">'לא סחיר - קרנות השקעה'!$B$8:$K$14</definedName>
    <definedName name="_xlnm._FilterDatabase" localSheetId="1" hidden="1">מזומנים!$B$7:$L$200</definedName>
    <definedName name="_xlnm._FilterDatabase" localSheetId="5" hidden="1">מניות!$B$8:$O$16</definedName>
    <definedName name="_xlnm._FilterDatabase" localSheetId="28" hidden="1">'עלות מתואמת אג"ח קונצרני ל.סחיר'!$B$7:$P$13</definedName>
    <definedName name="_xlnm._FilterDatabase" localSheetId="29" hidden="1">'עלות מתואמת מסגרות אשראי ללווים'!$B$7:$P$13</definedName>
    <definedName name="_xlnm._FilterDatabase" localSheetId="22" hidden="1">'פקדונות מעל 3 חודשים'!$B$7:$O$14</definedName>
    <definedName name="_xlnm._FilterDatabase" localSheetId="7" hidden="1">'קרנות נאמנות'!$B$8:$O$15</definedName>
    <definedName name="_xlnm._FilterDatabase" localSheetId="6" hidden="1">'קרנות סל'!$B$8:$N$200</definedName>
    <definedName name="_xlnm._FilterDatabase" localSheetId="2" hidden="1">'תעודות התחייבות ממשלתיות'!$B$8:$R$199</definedName>
    <definedName name="_new1">[1]הערות!$E$55</definedName>
    <definedName name="_new2">[2]הערות!$E$55</definedName>
    <definedName name="a">#REF!</definedName>
    <definedName name="adi_1212" localSheetId="2">'תעודות התחייבות ממשלתיות'!$B$6:$R$27</definedName>
    <definedName name="currency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es">#REF!</definedName>
    <definedName name="list_dates">#REF!</definedName>
    <definedName name="Market">#REF!</definedName>
    <definedName name="mess28">[3]הערות!$E$53</definedName>
    <definedName name="nomoremess">[4]הערות!$E$55</definedName>
    <definedName name="print_adi" localSheetId="18">'לא סחיר - אופציות'!$B$6:$L$44</definedName>
    <definedName name="Print_Area" localSheetId="4">'אג"ח קונצרני'!$B$6:$U$32</definedName>
    <definedName name="Print_Area" localSheetId="9">אופציות!$B$6:$L$41</definedName>
    <definedName name="Print_Area" localSheetId="21">הלוואות!$B$6:$Q$53</definedName>
    <definedName name="Print_Area" localSheetId="24">'השקעה בחברות מוחזקות'!$B$6:$K$17</definedName>
    <definedName name="Print_Area" localSheetId="25">'השקעות אחרות '!$B$6:$K$17</definedName>
    <definedName name="Print_Area" localSheetId="23">'זכויות מקרקעין'!$B$6:$J$24</definedName>
    <definedName name="Print_Area" localSheetId="10">'חוזים עתידיים'!$B$6:$I$18</definedName>
    <definedName name="Print_Area" localSheetId="26">'יתרת התחייבות להשקעה'!$B$6:$D$16</definedName>
    <definedName name="Print_Area" localSheetId="8">'כתבי אופציה'!$B$6:$L$20</definedName>
    <definedName name="Print_Area" localSheetId="12">'לא סחיר- תעודות התחייבות ממשלתי'!$B$6:$P$24</definedName>
    <definedName name="Print_Area" localSheetId="14">'לא סחיר - אג"ח קונצרני'!$B$6:$S$32</definedName>
    <definedName name="Print_Area" localSheetId="18">'לא סחיר - אופציות'!$B$12:$B$43</definedName>
    <definedName name="Print_Area" localSheetId="19">'לא סחיר - חוזים עתידיים'!$B$6:$K$41</definedName>
    <definedName name="Print_Area" localSheetId="17">'לא סחיר - כתבי אופציה'!$B$6:$L$19</definedName>
    <definedName name="Print_Area" localSheetId="20">'לא סחיר - מוצרים מובנים'!$B$6:$Q$36</definedName>
    <definedName name="Print_Area" localSheetId="15">'לא סחיר - מניות'!$B$6:$M$22</definedName>
    <definedName name="Print_Area" localSheetId="16">'לא סחיר - קרנות השקעה'!$B$6:$K$38</definedName>
    <definedName name="Print_Area" localSheetId="13">'לא סחיר - תעודות חוב מסחריות'!$B$6:$S$32</definedName>
    <definedName name="Print_Area" localSheetId="11">'מוצרים מובנים'!$B$6:$Q$37</definedName>
    <definedName name="Print_Area" localSheetId="1">מזומנים!$B$6:$K$40</definedName>
    <definedName name="Print_Area" localSheetId="5">מניות!$B$6:$O$32</definedName>
    <definedName name="Print_Area" localSheetId="0">'סכום נכסי הקרן'!$B$6:$D$49</definedName>
    <definedName name="Print_Area" localSheetId="22">'פקדונות מעל 3 חודשים'!$B$6:$O$30</definedName>
    <definedName name="Print_Area" localSheetId="7">'קרנות נאמנות'!$B$6:$O$38</definedName>
    <definedName name="Print_Area" localSheetId="6">'קרנות סל'!$B$6:$N$44</definedName>
    <definedName name="Print_Area" localSheetId="2">'תעודות התחייבות ממשלתיות'!$B$8:$R$12</definedName>
    <definedName name="Print_Area" localSheetId="3">'תעודות חוב מסחריות '!$B$6:$T$29</definedName>
    <definedName name="range_data">#REF!</definedName>
    <definedName name="Raters">#REF!</definedName>
    <definedName name="Rating">#REF!</definedName>
    <definedName name="table_company">#REF!</definedName>
    <definedName name="Type_Busine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88" l="1"/>
  <c r="C12" i="88"/>
  <c r="J12" i="58" l="1"/>
  <c r="J16" i="58"/>
  <c r="J11" i="58" l="1"/>
  <c r="J10" i="58" s="1"/>
  <c r="C11" i="88" s="1"/>
  <c r="C10" i="88" l="1"/>
  <c r="C42" i="88" s="1"/>
  <c r="J49" i="76"/>
  <c r="J48" i="76"/>
  <c r="J47" i="76"/>
  <c r="J46" i="76"/>
  <c r="J45" i="76"/>
  <c r="J44" i="76"/>
  <c r="J43" i="76"/>
  <c r="J42" i="76"/>
  <c r="J41" i="76"/>
  <c r="J40" i="76"/>
  <c r="J39" i="76"/>
  <c r="J38" i="76"/>
  <c r="J37" i="76"/>
  <c r="J36" i="76"/>
  <c r="J35" i="76"/>
  <c r="J34" i="76"/>
  <c r="J32" i="76"/>
  <c r="J31" i="76"/>
  <c r="J30" i="76"/>
  <c r="J29" i="76"/>
  <c r="J28" i="76"/>
  <c r="J27" i="76"/>
  <c r="J26" i="76"/>
  <c r="J25" i="76"/>
  <c r="J24" i="76"/>
  <c r="J23" i="76"/>
  <c r="J22" i="76"/>
  <c r="J21" i="76"/>
  <c r="J20" i="76"/>
  <c r="J19" i="76"/>
  <c r="J18" i="76"/>
  <c r="J17" i="76"/>
  <c r="J16" i="76"/>
  <c r="J15" i="76"/>
  <c r="J14" i="76"/>
  <c r="J13" i="76"/>
  <c r="J12" i="76"/>
  <c r="J11" i="76"/>
  <c r="M50" i="63"/>
  <c r="M49" i="63"/>
  <c r="M48" i="63"/>
  <c r="M47" i="63"/>
  <c r="M46" i="63"/>
  <c r="M45" i="63"/>
  <c r="M44" i="63"/>
  <c r="M43" i="63"/>
  <c r="M42" i="63"/>
  <c r="M41" i="63"/>
  <c r="M39" i="63"/>
  <c r="M38" i="63"/>
  <c r="M37" i="63"/>
  <c r="M36" i="63"/>
  <c r="M35" i="63"/>
  <c r="M34" i="63"/>
  <c r="M33" i="63"/>
  <c r="M32" i="63"/>
  <c r="M31" i="63"/>
  <c r="M30" i="63"/>
  <c r="M28" i="63"/>
  <c r="M27" i="63"/>
  <c r="M26" i="63"/>
  <c r="M25" i="63"/>
  <c r="M24" i="63"/>
  <c r="M23" i="63"/>
  <c r="M22" i="63"/>
  <c r="M21" i="63"/>
  <c r="M20" i="63"/>
  <c r="M18" i="63"/>
  <c r="M17" i="63"/>
  <c r="M16" i="63"/>
  <c r="M15" i="63"/>
  <c r="M14" i="63"/>
  <c r="M13" i="63"/>
  <c r="M12" i="63"/>
  <c r="M11" i="63"/>
  <c r="Q38" i="59"/>
  <c r="Q37" i="59"/>
  <c r="Q36" i="59"/>
  <c r="Q34" i="59"/>
  <c r="Q33" i="59"/>
  <c r="Q32" i="59"/>
  <c r="Q31" i="59"/>
  <c r="Q30" i="59"/>
  <c r="Q29" i="59"/>
  <c r="Q28" i="59"/>
  <c r="Q27" i="59"/>
  <c r="Q26" i="59"/>
  <c r="Q25" i="59"/>
  <c r="Q23" i="59"/>
  <c r="Q22" i="59"/>
  <c r="Q21" i="59"/>
  <c r="Q20" i="59"/>
  <c r="Q19" i="59"/>
  <c r="Q18" i="59"/>
  <c r="Q17" i="59"/>
  <c r="Q16" i="59"/>
  <c r="Q15" i="59"/>
  <c r="Q14" i="59"/>
  <c r="Q13" i="59"/>
  <c r="Q12" i="59"/>
  <c r="Q11" i="59"/>
  <c r="K21" i="58"/>
  <c r="K20" i="58"/>
  <c r="K19" i="58"/>
  <c r="K18" i="58"/>
  <c r="K17" i="58"/>
  <c r="K16" i="58"/>
  <c r="K14" i="58"/>
  <c r="K13" i="58"/>
  <c r="K12" i="58"/>
  <c r="K11" i="58"/>
  <c r="K10" i="58"/>
  <c r="D42" i="88" l="1"/>
  <c r="K39" i="76"/>
  <c r="K31" i="76"/>
  <c r="K20" i="76"/>
  <c r="K13" i="76"/>
  <c r="N42" i="63"/>
  <c r="N34" i="63"/>
  <c r="N22" i="63"/>
  <c r="N14" i="63"/>
  <c r="R31" i="59"/>
  <c r="R23" i="59"/>
  <c r="R12" i="59"/>
  <c r="L16" i="58"/>
  <c r="K42" i="76"/>
  <c r="K35" i="76"/>
  <c r="K23" i="76"/>
  <c r="K16" i="76"/>
  <c r="N45" i="63"/>
  <c r="N37" i="63"/>
  <c r="N25" i="63"/>
  <c r="N17" i="63"/>
  <c r="R34" i="59"/>
  <c r="R27" i="59"/>
  <c r="R15" i="59"/>
  <c r="L19" i="58"/>
  <c r="K38" i="76"/>
  <c r="K26" i="76"/>
  <c r="K19" i="76"/>
  <c r="N48" i="63"/>
  <c r="N28" i="63"/>
  <c r="N21" i="63"/>
  <c r="R18" i="59"/>
  <c r="L10" i="58"/>
  <c r="K48" i="76"/>
  <c r="K41" i="76"/>
  <c r="K29" i="76"/>
  <c r="K22" i="76"/>
  <c r="K11" i="76"/>
  <c r="N44" i="63"/>
  <c r="N12" i="63"/>
  <c r="R33" i="59"/>
  <c r="R21" i="59"/>
  <c r="R14" i="59"/>
  <c r="L13" i="58"/>
  <c r="K44" i="76"/>
  <c r="K32" i="76"/>
  <c r="K25" i="76"/>
  <c r="K14" i="76"/>
  <c r="N47" i="63"/>
  <c r="N35" i="63"/>
  <c r="N27" i="63"/>
  <c r="N15" i="63"/>
  <c r="R25" i="59"/>
  <c r="R17" i="59"/>
  <c r="L17" i="58"/>
  <c r="K47" i="76"/>
  <c r="K36" i="76"/>
  <c r="K28" i="76"/>
  <c r="K17" i="76"/>
  <c r="N50" i="63"/>
  <c r="N38" i="63"/>
  <c r="N31" i="63"/>
  <c r="N18" i="63"/>
  <c r="N11" i="63"/>
  <c r="R28" i="59"/>
  <c r="R20" i="59"/>
  <c r="L20" i="58"/>
  <c r="L12" i="58"/>
  <c r="K45" i="76"/>
  <c r="N41" i="63"/>
  <c r="R37" i="59"/>
  <c r="R30" i="59"/>
  <c r="R11" i="59"/>
  <c r="N32" i="63"/>
  <c r="N24" i="63"/>
  <c r="D17" i="88"/>
  <c r="L11" i="58"/>
  <c r="L14" i="58"/>
  <c r="L18" i="58"/>
  <c r="L21" i="58"/>
  <c r="R13" i="59"/>
  <c r="R16" i="59"/>
  <c r="R19" i="59"/>
  <c r="R22" i="59"/>
  <c r="R26" i="59"/>
  <c r="R29" i="59"/>
  <c r="R32" i="59"/>
  <c r="R36" i="59"/>
  <c r="R38" i="59"/>
  <c r="N13" i="63"/>
  <c r="N16" i="63"/>
  <c r="N20" i="63"/>
  <c r="N23" i="63"/>
  <c r="N26" i="63"/>
  <c r="N30" i="63"/>
  <c r="N33" i="63"/>
  <c r="N36" i="63"/>
  <c r="N39" i="63"/>
  <c r="N43" i="63"/>
  <c r="N46" i="63"/>
  <c r="N49" i="63"/>
  <c r="K12" i="76"/>
  <c r="K15" i="76"/>
  <c r="K18" i="76"/>
  <c r="K21" i="76"/>
  <c r="K24" i="76"/>
  <c r="K27" i="76"/>
  <c r="K30" i="76"/>
  <c r="K34" i="76"/>
  <c r="K37" i="76"/>
  <c r="K40" i="76"/>
  <c r="K43" i="76"/>
  <c r="K46" i="76"/>
  <c r="K49" i="76"/>
  <c r="D23" i="88"/>
  <c r="D13" i="88"/>
  <c r="D10" i="88"/>
  <c r="D31" i="88"/>
  <c r="D11" i="88"/>
  <c r="D38" i="88"/>
  <c r="D12" i="88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8">
    <s v="Migdal Hashkaot Neches Boded"/>
    <s v="{[Time].[Hie Time].[Yom].&amp;[20230930]}"/>
    <s v="{[Medida].[Medida].&amp;[2]}"/>
    <s v="{[Keren].[Keren].[All]}"/>
    <s v="{[Cheshbon KM].[Hie Peilut].[Peilut 7].&amp;[Kod_Peilut_L7_477]&amp;[Kod_Peilut_L6_475]&amp;[Kod_Peilut_L5_305]&amp;[Kod_Peilut_L4_304]&amp;[Kod_Peilut_L3_303]&amp;[Kod_Peilut_L2_159]&amp;[Kod_Peilut_L1_182]}"/>
    <s v="{[Salim Maslulim].[Salim Maslulim].[אחזקה ישירה + מסלים]}"/>
    <s v="[Measures].[c_Shovi_Keren]"/>
    <s v="#,0.00"/>
    <s v="[Measures].[c_NB_Achuz_Me_Tik]"/>
    <s v="[Neches].[Hie Neches Boded].[Neches Boded L3].&amp;[NechesBoded_L3_104]&amp;[NechesBoded_L2_102]&amp;[NechesBoded_L1_101]"/>
    <s v="[Neches].[Hie Neches Boded].[Neches Boded L3].&amp;[NechesBoded_L3_105]&amp;[NechesBoded_L2_102]&amp;[NechesBoded_L1_101]"/>
    <s v="[Neches].[Hie Neches Boded].[Neches Boded L3].&amp;[NechesBoded_L3_106]&amp;[NechesBoded_L2_102]&amp;[NechesBoded_L1_101]"/>
    <s v="[Neches].[Hie Neches Boded].[Neches Boded L3].&amp;[NechesBoded_L3_107]&amp;[NechesBoded_L2_102]&amp;[NechesBoded_L1_101]"/>
    <s v="[Neches].[Hie Neches Boded].[Neches Boded L3].&amp;[NechesBoded_L3_108]&amp;[NechesBoded_L2_102]&amp;[NechesBoded_L1_101]"/>
    <s v="[Neches].[Hie Neches Boded].[Neches Boded L3].&amp;[NechesBoded_L3_109]&amp;[NechesBoded_L2_102]&amp;[NechesBoded_L1_101]"/>
    <s v="[Neches].[Hie Neches Boded].[Neches Boded L3].&amp;[NechesBoded_L3_110]&amp;[NechesBoded_L2_102]&amp;[NechesBoded_L1_101]"/>
    <s v="[Neches].[Hie Neches Boded].[Neches Boded L3].&amp;[NechesBoded_L3_111]&amp;[NechesBoded_L2_102]&amp;[NechesBoded_L1_101]"/>
    <s v="[Neches].[Hie Neches Boded].[Neches Boded L3].&amp;[NechesBoded_L3_112]&amp;[NechesBoded_L2_102]&amp;[NechesBoded_L1_101]"/>
    <s v="[Neches].[Hie Neches Boded].[Neches Boded L3].&amp;[NechesBoded_L3_113]&amp;[NechesBoded_L2_102]&amp;[NechesBoded_L1_101]"/>
    <s v="[Neches].[Hie Neches Boded].[Neches Boded L3].&amp;[NechesBoded_L3_114]&amp;[NechesBoded_L2_103]&amp;[NechesBoded_L1_101]"/>
    <s v="[Neches].[Hie Neches Boded].[Neches Boded L3].&amp;[NechesBoded_L3_115]&amp;[NechesBoded_L2_103]&amp;[NechesBoded_L1_101]"/>
    <s v="[Neches].[Hie Neches Boded].[Neches Boded L3].&amp;[NechesBoded_L3_116]&amp;[NechesBoded_L2_103]&amp;[NechesBoded_L1_101]"/>
    <s v="[Neches].[Hie Neches Boded].[Neches Boded L3].&amp;[NechesBoded_L3_117]&amp;[NechesBoded_L2_103]&amp;[NechesBoded_L1_101]"/>
    <s v="[Neches].[Hie Neches Boded].[Neches Boded L3].&amp;[NechesBoded_L3_118]&amp;[NechesBoded_L2_103]&amp;[NechesBoded_L1_101]"/>
    <s v="[Neches].[Hie Neches Boded].[Neches Boded L3].&amp;[NechesBoded_L3_119]&amp;[NechesBoded_L2_103]&amp;[NechesBoded_L1_101]"/>
    <s v="[Neches].[Hie Neches Boded].[Neches Boded L3].&amp;[NechesBoded_L3_120]&amp;[NechesBoded_L2_103]&amp;[NechesBoded_L1_101]"/>
    <s v="[Neches].[Hie Neches Boded].[Neches Boded L3].&amp;[NechesBoded_L3_121]&amp;[NechesBoded_L2_103]&amp;[NechesBoded_L1_101]"/>
    <s v="[Neches].[Hie Neches Boded].[Neches Boded L3].&amp;[NechesBoded_L3_122]&amp;[NechesBoded_L2_103]&amp;[NechesBoded_L1_101]"/>
    <s v="[Neches].[Hie Neches Boded].[Neches Boded L2].&amp;[NechesBoded_L2_104]&amp;[NechesBoded_L1_101]"/>
    <s v="[Neches].[Hie Neches Boded].[Neches Boded L2].&amp;[NechesBoded_L2_105]&amp;[NechesBoded_L1_101]"/>
    <s v="[Neches].[Hie Neches Boded].[Neches Boded L2].&amp;[NechesBoded_L2_106]&amp;[NechesBoded_L1_101]"/>
    <s v="[Neches].[Hie Neches Boded].[Neches Boded L2].&amp;[NechesBoded_L2_107]&amp;[NechesBoded_L1_101]"/>
    <s v="[Neches].[Hie Neches Boded].[Neches Boded L2].&amp;[NechesBoded_L2_108]&amp;[NechesBoded_L1_101]"/>
    <s v="[Neches].[Hie Neches Boded].[Neches Boded L3].&amp;[NechesBoded_L3_135]&amp;[NechesBoded_L2_110]&amp;[NechesBoded_L1_101]"/>
    <s v="[Neches].[Hie Neches Boded].[Neches Boded L3].&amp;[NechesBoded_L3_136]&amp;[NechesBoded_L2_110]&amp;[NechesBoded_L1_101]"/>
    <s v="[Neches].[Hie Neches Boded].[Neches Boded L3].&amp;[NechesBoded_L3_137]&amp;[NechesBoded_L2_110]&amp;[NechesBoded_L1_101]"/>
    <s v="[Neches].[Neches].&amp;[9999939]&amp;[-1]"/>
    <s v="[Measures].[c_Shaar_Acharon]"/>
    <s v="#,#.0000"/>
    <s v="[Neches].[Neches].&amp;[9999871]&amp;[-1]"/>
    <s v="[Neches].[Neches].&amp;[9999814]&amp;[-1]"/>
    <s v="[Neches].[Neches].&amp;[9999889]&amp;[-1]"/>
    <s v="[Neches].[Neches].&amp;[9999848]&amp;[-1]"/>
    <s v="[Neches].[Neches].&amp;[9999756]&amp;[-1]"/>
    <s v="[Neches].[Neches].&amp;[9999921]&amp;[-1]"/>
    <s v="[Neches].[Neches].&amp;[9999806]&amp;[-1]"/>
    <s v="[Neches].[Neches].&amp;[9999715]&amp;[-1]"/>
    <s v="[Neches].[Neches].&amp;[9999749]&amp;[-1]"/>
  </metadataStrings>
  <mdxMetadata count="62">
    <mdx n="0" f="s">
      <ms ns="1" c="0"/>
    </mdx>
    <mdx n="0" f="v">
      <t c="7" si="7">
        <n x="1" s="1"/>
        <n x="2" s="1"/>
        <n x="3" s="1"/>
        <n x="4" s="1"/>
        <n x="5" s="1"/>
        <n x="9"/>
        <n x="6"/>
      </t>
    </mdx>
    <mdx n="0" f="v">
      <t c="7">
        <n x="1" s="1"/>
        <n x="2" s="1"/>
        <n x="3" s="1"/>
        <n x="4" s="1"/>
        <n x="5" s="1"/>
        <n x="10"/>
        <n x="6"/>
      </t>
    </mdx>
    <mdx n="0" f="v">
      <t c="7">
        <n x="1" s="1"/>
        <n x="2" s="1"/>
        <n x="3" s="1"/>
        <n x="4" s="1"/>
        <n x="5" s="1"/>
        <n x="10"/>
        <n x="8"/>
      </t>
    </mdx>
    <mdx n="0" f="v">
      <t c="7" si="7">
        <n x="1" s="1"/>
        <n x="2" s="1"/>
        <n x="3" s="1"/>
        <n x="4" s="1"/>
        <n x="5" s="1"/>
        <n x="11"/>
        <n x="6"/>
      </t>
    </mdx>
    <mdx n="0" f="v">
      <t c="7" fi="14">
        <n x="1" s="1"/>
        <n x="2" s="1"/>
        <n x="3" s="1"/>
        <n x="4" s="1"/>
        <n x="5" s="1"/>
        <n x="11"/>
        <n x="8"/>
      </t>
    </mdx>
    <mdx n="0" f="v">
      <t c="7" si="7">
        <n x="1" s="1"/>
        <n x="2" s="1"/>
        <n x="3" s="1"/>
        <n x="4" s="1"/>
        <n x="5" s="1"/>
        <n x="12"/>
        <n x="6"/>
      </t>
    </mdx>
    <mdx n="0" f="v">
      <t c="7" fi="14">
        <n x="1" s="1"/>
        <n x="2" s="1"/>
        <n x="3" s="1"/>
        <n x="4" s="1"/>
        <n x="5" s="1"/>
        <n x="12"/>
        <n x="8"/>
      </t>
    </mdx>
    <mdx n="0" f="v">
      <t c="7" si="7">
        <n x="1" s="1"/>
        <n x="2" s="1"/>
        <n x="3" s="1"/>
        <n x="4" s="1"/>
        <n x="5" s="1"/>
        <n x="13"/>
        <n x="6"/>
      </t>
    </mdx>
    <mdx n="0" f="v">
      <t c="7" si="7">
        <n x="1" s="1"/>
        <n x="2" s="1"/>
        <n x="3" s="1"/>
        <n x="4" s="1"/>
        <n x="5" s="1"/>
        <n x="14"/>
        <n x="6"/>
      </t>
    </mdx>
    <mdx n="0" f="v">
      <t c="7" fi="14">
        <n x="1" s="1"/>
        <n x="2" s="1"/>
        <n x="3" s="1"/>
        <n x="4" s="1"/>
        <n x="5" s="1"/>
        <n x="14"/>
        <n x="8"/>
      </t>
    </mdx>
    <mdx n="0" f="v">
      <t c="7" si="7">
        <n x="1" s="1"/>
        <n x="2" s="1"/>
        <n x="3" s="1"/>
        <n x="4" s="1"/>
        <n x="5" s="1"/>
        <n x="15"/>
        <n x="6"/>
      </t>
    </mdx>
    <mdx n="0" f="v">
      <t c="7" fi="14">
        <n x="1" s="1"/>
        <n x="2" s="1"/>
        <n x="3" s="1"/>
        <n x="4" s="1"/>
        <n x="5" s="1"/>
        <n x="15"/>
        <n x="8"/>
      </t>
    </mdx>
    <mdx n="0" f="v">
      <t c="7" si="7">
        <n x="1" s="1"/>
        <n x="2" s="1"/>
        <n x="3" s="1"/>
        <n x="4" s="1"/>
        <n x="5" s="1"/>
        <n x="16"/>
        <n x="6"/>
      </t>
    </mdx>
    <mdx n="0" f="v">
      <t c="7" fi="14">
        <n x="1" s="1"/>
        <n x="2" s="1"/>
        <n x="3" s="1"/>
        <n x="4" s="1"/>
        <n x="5" s="1"/>
        <n x="16"/>
        <n x="8"/>
      </t>
    </mdx>
    <mdx n="0" f="v">
      <t c="7" si="7">
        <n x="1" s="1"/>
        <n x="2" s="1"/>
        <n x="3" s="1"/>
        <n x="4" s="1"/>
        <n x="5" s="1"/>
        <n x="17"/>
        <n x="6"/>
      </t>
    </mdx>
    <mdx n="0" f="v">
      <t c="7" fi="14">
        <n x="1" s="1"/>
        <n x="2" s="1"/>
        <n x="3" s="1"/>
        <n x="4" s="1"/>
        <n x="5" s="1"/>
        <n x="17"/>
        <n x="8"/>
      </t>
    </mdx>
    <mdx n="0" f="v">
      <t c="7" si="7">
        <n x="1" s="1"/>
        <n x="2" s="1"/>
        <n x="3" s="1"/>
        <n x="4" s="1"/>
        <n x="5" s="1"/>
        <n x="18"/>
        <n x="6"/>
      </t>
    </mdx>
    <mdx n="0" f="v">
      <t c="7" fi="14">
        <n x="1" s="1"/>
        <n x="2" s="1"/>
        <n x="3" s="1"/>
        <n x="4" s="1"/>
        <n x="5" s="1"/>
        <n x="18"/>
        <n x="8"/>
      </t>
    </mdx>
    <mdx n="0" f="v">
      <t c="7" si="7">
        <n x="1" s="1"/>
        <n x="2" s="1"/>
        <n x="3" s="1"/>
        <n x="4" s="1"/>
        <n x="5" s="1"/>
        <n x="19"/>
        <n x="6"/>
      </t>
    </mdx>
    <mdx n="0" f="v">
      <t c="7" fi="14">
        <n x="1" s="1"/>
        <n x="2" s="1"/>
        <n x="3" s="1"/>
        <n x="4" s="1"/>
        <n x="5" s="1"/>
        <n x="19"/>
        <n x="8"/>
      </t>
    </mdx>
    <mdx n="0" f="v">
      <t c="7" si="7">
        <n x="1" s="1"/>
        <n x="2" s="1"/>
        <n x="3" s="1"/>
        <n x="4" s="1"/>
        <n x="5" s="1"/>
        <n x="20"/>
        <n x="6"/>
      </t>
    </mdx>
    <mdx n="0" f="v">
      <t c="7" fi="14">
        <n x="1" s="1"/>
        <n x="2" s="1"/>
        <n x="3" s="1"/>
        <n x="4" s="1"/>
        <n x="5" s="1"/>
        <n x="20"/>
        <n x="8"/>
      </t>
    </mdx>
    <mdx n="0" f="v">
      <t c="7" si="7">
        <n x="1" s="1"/>
        <n x="2" s="1"/>
        <n x="3" s="1"/>
        <n x="4" s="1"/>
        <n x="5" s="1"/>
        <n x="21"/>
        <n x="6"/>
      </t>
    </mdx>
    <mdx n="0" f="v">
      <t c="7" fi="14">
        <n x="1" s="1"/>
        <n x="2" s="1"/>
        <n x="3" s="1"/>
        <n x="4" s="1"/>
        <n x="5" s="1"/>
        <n x="21"/>
        <n x="8"/>
      </t>
    </mdx>
    <mdx n="0" f="v">
      <t c="7" si="7">
        <n x="1" s="1"/>
        <n x="2" s="1"/>
        <n x="3" s="1"/>
        <n x="4" s="1"/>
        <n x="5" s="1"/>
        <n x="22"/>
        <n x="6"/>
      </t>
    </mdx>
    <mdx n="0" f="v">
      <t c="7" fi="14">
        <n x="1" s="1"/>
        <n x="2" s="1"/>
        <n x="3" s="1"/>
        <n x="4" s="1"/>
        <n x="5" s="1"/>
        <n x="22"/>
        <n x="8"/>
      </t>
    </mdx>
    <mdx n="0" f="v">
      <t c="7" si="7">
        <n x="1" s="1"/>
        <n x="2" s="1"/>
        <n x="3" s="1"/>
        <n x="4" s="1"/>
        <n x="5" s="1"/>
        <n x="23"/>
        <n x="6"/>
      </t>
    </mdx>
    <mdx n="0" f="v">
      <t c="7" fi="14">
        <n x="1" s="1"/>
        <n x="2" s="1"/>
        <n x="3" s="1"/>
        <n x="4" s="1"/>
        <n x="5" s="1"/>
        <n x="23"/>
        <n x="8"/>
      </t>
    </mdx>
    <mdx n="0" f="v">
      <t c="7" si="7">
        <n x="1" s="1"/>
        <n x="2" s="1"/>
        <n x="3" s="1"/>
        <n x="4" s="1"/>
        <n x="5" s="1"/>
        <n x="24"/>
        <n x="6"/>
      </t>
    </mdx>
    <mdx n="0" f="v">
      <t c="7" fi="14">
        <n x="1" s="1"/>
        <n x="2" s="1"/>
        <n x="3" s="1"/>
        <n x="4" s="1"/>
        <n x="5" s="1"/>
        <n x="24"/>
        <n x="8"/>
      </t>
    </mdx>
    <mdx n="0" f="v">
      <t c="7" si="7">
        <n x="1" s="1"/>
        <n x="2" s="1"/>
        <n x="3" s="1"/>
        <n x="4" s="1"/>
        <n x="5" s="1"/>
        <n x="25"/>
        <n x="6"/>
      </t>
    </mdx>
    <mdx n="0" f="v">
      <t c="7" fi="14">
        <n x="1" s="1"/>
        <n x="2" s="1"/>
        <n x="3" s="1"/>
        <n x="4" s="1"/>
        <n x="5" s="1"/>
        <n x="25"/>
        <n x="8"/>
      </t>
    </mdx>
    <mdx n="0" f="v">
      <t c="7" si="7">
        <n x="1" s="1"/>
        <n x="2" s="1"/>
        <n x="3" s="1"/>
        <n x="4" s="1"/>
        <n x="5" s="1"/>
        <n x="26"/>
        <n x="6"/>
      </t>
    </mdx>
    <mdx n="0" f="v">
      <t c="7" si="7">
        <n x="1" s="1"/>
        <n x="2" s="1"/>
        <n x="3" s="1"/>
        <n x="4" s="1"/>
        <n x="5" s="1"/>
        <n x="27"/>
        <n x="6"/>
      </t>
    </mdx>
    <mdx n="0" f="v">
      <t c="7" fi="14">
        <n x="1" s="1"/>
        <n x="2" s="1"/>
        <n x="3" s="1"/>
        <n x="4" s="1"/>
        <n x="5" s="1"/>
        <n x="27"/>
        <n x="8"/>
      </t>
    </mdx>
    <mdx n="0" f="v">
      <t c="7" si="7">
        <n x="1" s="1"/>
        <n x="2" s="1"/>
        <n x="3" s="1"/>
        <n x="4" s="1"/>
        <n x="5" s="1"/>
        <n x="28"/>
        <n x="6"/>
      </t>
    </mdx>
    <mdx n="0" f="v">
      <t c="7" fi="14">
        <n x="1" s="1"/>
        <n x="2" s="1"/>
        <n x="3" s="1"/>
        <n x="4" s="1"/>
        <n x="5" s="1"/>
        <n x="28"/>
        <n x="8"/>
      </t>
    </mdx>
    <mdx n="0" f="v">
      <t c="7" si="7">
        <n x="1" s="1"/>
        <n x="2" s="1"/>
        <n x="3" s="1"/>
        <n x="4" s="1"/>
        <n x="5" s="1"/>
        <n x="29"/>
        <n x="6"/>
      </t>
    </mdx>
    <mdx n="0" f="v">
      <t c="7" fi="14">
        <n x="1" s="1"/>
        <n x="2" s="1"/>
        <n x="3" s="1"/>
        <n x="4" s="1"/>
        <n x="5" s="1"/>
        <n x="29"/>
        <n x="8"/>
      </t>
    </mdx>
    <mdx n="0" f="v">
      <t c="7" si="7">
        <n x="1" s="1"/>
        <n x="2" s="1"/>
        <n x="3" s="1"/>
        <n x="4" s="1"/>
        <n x="5" s="1"/>
        <n x="30"/>
        <n x="6"/>
      </t>
    </mdx>
    <mdx n="0" f="v">
      <t c="7" fi="14">
        <n x="1" s="1"/>
        <n x="2" s="1"/>
        <n x="3" s="1"/>
        <n x="4" s="1"/>
        <n x="5" s="1"/>
        <n x="30"/>
        <n x="8"/>
      </t>
    </mdx>
    <mdx n="0" f="v">
      <t c="7">
        <n x="1" s="1"/>
        <n x="2" s="1"/>
        <n x="3" s="1"/>
        <n x="4" s="1"/>
        <n x="5" s="1"/>
        <n x="31"/>
        <n x="6"/>
      </t>
    </mdx>
    <mdx n="0" f="v">
      <t c="7">
        <n x="1" s="1"/>
        <n x="2" s="1"/>
        <n x="3" s="1"/>
        <n x="4" s="1"/>
        <n x="5" s="1"/>
        <n x="31"/>
        <n x="8"/>
      </t>
    </mdx>
    <mdx n="0" f="v">
      <t c="7" si="7">
        <n x="1" s="1"/>
        <n x="2" s="1"/>
        <n x="3" s="1"/>
        <n x="4" s="1"/>
        <n x="5" s="1"/>
        <n x="32"/>
        <n x="6"/>
      </t>
    </mdx>
    <mdx n="0" f="v">
      <t c="7" fi="14">
        <n x="1" s="1"/>
        <n x="2" s="1"/>
        <n x="3" s="1"/>
        <n x="4" s="1"/>
        <n x="5" s="1"/>
        <n x="32"/>
        <n x="8"/>
      </t>
    </mdx>
    <mdx n="0" f="v">
      <t c="7" si="7">
        <n x="1" s="1"/>
        <n x="2" s="1"/>
        <n x="3" s="1"/>
        <n x="4" s="1"/>
        <n x="5" s="1"/>
        <n x="33"/>
        <n x="6"/>
      </t>
    </mdx>
    <mdx n="0" f="v">
      <t c="7" fi="14">
        <n x="1" s="1"/>
        <n x="2" s="1"/>
        <n x="3" s="1"/>
        <n x="4" s="1"/>
        <n x="5" s="1"/>
        <n x="33"/>
        <n x="8"/>
      </t>
    </mdx>
    <mdx n="0" f="v">
      <t c="7" si="7">
        <n x="1" s="1"/>
        <n x="2" s="1"/>
        <n x="3" s="1"/>
        <n x="4" s="1"/>
        <n x="5" s="1"/>
        <n x="34"/>
        <n x="6"/>
      </t>
    </mdx>
    <mdx n="0" f="v">
      <t c="7" fi="14">
        <n x="1" s="1"/>
        <n x="2" s="1"/>
        <n x="3" s="1"/>
        <n x="4" s="1"/>
        <n x="5" s="1"/>
        <n x="34"/>
        <n x="8"/>
      </t>
    </mdx>
    <mdx n="0" f="v">
      <t c="7" si="7">
        <n x="1" s="1"/>
        <n x="2" s="1"/>
        <n x="3" s="1"/>
        <n x="4" s="1"/>
        <n x="5" s="1"/>
        <n x="35"/>
        <n x="6"/>
      </t>
    </mdx>
    <mdx n="0" f="v">
      <t c="7" fi="14">
        <n x="1" s="1"/>
        <n x="2" s="1"/>
        <n x="3" s="1"/>
        <n x="4" s="1"/>
        <n x="5" s="1"/>
        <n x="35"/>
        <n x="8"/>
      </t>
    </mdx>
    <mdx n="0" f="v">
      <t c="3" si="38">
        <n x="1" s="1"/>
        <n x="36"/>
        <n x="37"/>
      </t>
    </mdx>
    <mdx n="0" f="v">
      <t c="3" si="38">
        <n x="1" s="1"/>
        <n x="39"/>
        <n x="37"/>
      </t>
    </mdx>
    <mdx n="0" f="v">
      <t c="3" si="38">
        <n x="1" s="1"/>
        <n x="40"/>
        <n x="37"/>
      </t>
    </mdx>
    <mdx n="0" f="v">
      <t c="3" si="38">
        <n x="1" s="1"/>
        <n x="41"/>
        <n x="37"/>
      </t>
    </mdx>
    <mdx n="0" f="v">
      <t c="3" si="38">
        <n x="1" s="1"/>
        <n x="42"/>
        <n x="37"/>
      </t>
    </mdx>
    <mdx n="0" f="v">
      <t c="3" si="38">
        <n x="1" s="1"/>
        <n x="43"/>
        <n x="37"/>
      </t>
    </mdx>
    <mdx n="0" f="v">
      <t c="3" si="38">
        <n x="1" s="1"/>
        <n x="44"/>
        <n x="37"/>
      </t>
    </mdx>
    <mdx n="0" f="v">
      <t c="3" si="38">
        <n x="1" s="1"/>
        <n x="45"/>
        <n x="37"/>
      </t>
    </mdx>
    <mdx n="0" f="v">
      <t c="3" si="38">
        <n x="1" s="1"/>
        <n x="46"/>
        <n x="37"/>
      </t>
    </mdx>
    <mdx n="0" f="v">
      <t c="3" si="38">
        <n x="1" s="1"/>
        <n x="47"/>
        <n x="37"/>
      </t>
    </mdx>
  </mdxMetadata>
  <valueMetadata count="6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</valueMetadata>
</metadata>
</file>

<file path=xl/sharedStrings.xml><?xml version="1.0" encoding="utf-8"?>
<sst xmlns="http://schemas.openxmlformats.org/spreadsheetml/2006/main" count="1900" uniqueCount="398">
  <si>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</si>
  <si>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</si>
  <si>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</si>
  <si>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</si>
  <si>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</si>
  <si>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</si>
  <si>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</si>
  <si>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</si>
  <si>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</si>
  <si>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</si>
  <si>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</si>
  <si>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</si>
  <si>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</si>
  <si>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</si>
  <si>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דירוג</t>
  </si>
  <si>
    <t>שם המדרג</t>
  </si>
  <si>
    <t>שיעור ריבית</t>
  </si>
  <si>
    <t>מח"מ</t>
  </si>
  <si>
    <t>תשואה לפידיון</t>
  </si>
  <si>
    <t>אחוזים</t>
  </si>
  <si>
    <t>שנים</t>
  </si>
  <si>
    <t>תאריך</t>
  </si>
  <si>
    <t>שחר</t>
  </si>
  <si>
    <t>גליל</t>
  </si>
  <si>
    <t>סה"כ צמודות מדד</t>
  </si>
  <si>
    <t>סה"כ תעודות התחייבות ממשלתיות</t>
  </si>
  <si>
    <t>אחר</t>
  </si>
  <si>
    <t>סה"כ חוזים עתידיים בישראל</t>
  </si>
  <si>
    <t>שיעור ריבית ממוצע</t>
  </si>
  <si>
    <t>יתרות מזומנים ועו"ש בש"ח</t>
  </si>
  <si>
    <t>יתרות מזומנים ועו"ש נקובים במט"ח</t>
  </si>
  <si>
    <t>סה"כ מזומנים ושווי מזומנים</t>
  </si>
  <si>
    <t>מספר ני"ע</t>
  </si>
  <si>
    <t>סה"כ לא צמודות</t>
  </si>
  <si>
    <t>סה"כ חוזים עתידיים</t>
  </si>
  <si>
    <t>נכס הבסיס</t>
  </si>
  <si>
    <t>תנאי ושיעור ריבית</t>
  </si>
  <si>
    <t>תשואה לפדיון</t>
  </si>
  <si>
    <t>תאריך שערוך אחרון</t>
  </si>
  <si>
    <t>שעור תשואה במהלך התקופה</t>
  </si>
  <si>
    <t>שעור הריבית</t>
  </si>
  <si>
    <t>שעור מערך נקוב מונפק</t>
  </si>
  <si>
    <t>שווי שוק</t>
  </si>
  <si>
    <t>סה"כ אג"ח שהנפיקו ממשלות זרות בחו"ל</t>
  </si>
  <si>
    <t>ענף מסחר</t>
  </si>
  <si>
    <t>שם מדרג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</si>
  <si>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</si>
  <si>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</si>
  <si>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</si>
  <si>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</si>
  <si>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</si>
  <si>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</si>
  <si>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</si>
  <si>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</si>
  <si>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</si>
  <si>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</si>
  <si>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</si>
  <si>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</si>
  <si>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</si>
  <si>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</si>
  <si>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(9) מוצרים מובנים</t>
  </si>
  <si>
    <t>סה"כ סכום נכסי המסלול או הקרן</t>
  </si>
  <si>
    <t>אופי הנכס</t>
  </si>
  <si>
    <t>1. תעודות התחייבות ממשלתיות</t>
  </si>
  <si>
    <t>2. תעודות חוב מסחריות</t>
  </si>
  <si>
    <t>3. אג"ח קונצרני</t>
  </si>
  <si>
    <t>4. מניות</t>
  </si>
  <si>
    <t>6. קרנות נאמנות</t>
  </si>
  <si>
    <t>7. כתבי אופציה</t>
  </si>
  <si>
    <t>8. אופציות</t>
  </si>
  <si>
    <t>9. חוזים עתידיים</t>
  </si>
  <si>
    <t>10. מוצרים מובנים</t>
  </si>
  <si>
    <t>5. קרנות השקעה</t>
  </si>
  <si>
    <t>6. כתבי אופציה</t>
  </si>
  <si>
    <t>7. אופציות</t>
  </si>
  <si>
    <t>8. חוזים עתידיים</t>
  </si>
  <si>
    <t>9. מוצרים מובנים</t>
  </si>
  <si>
    <t>סוג מטבע</t>
  </si>
  <si>
    <t>תאריך רכישה</t>
  </si>
  <si>
    <t>שע"ח</t>
  </si>
  <si>
    <t>(8) חוזים עתידיים</t>
  </si>
  <si>
    <t>תאריך סיום ההתחייבות</t>
  </si>
  <si>
    <t>סכום ההתחייבות</t>
  </si>
  <si>
    <t>שעור מנכסי השקעה*</t>
  </si>
  <si>
    <t>* בהתאם לשיטה שיושמה בדוח הכספי</t>
  </si>
  <si>
    <t>שווי הוגן</t>
  </si>
  <si>
    <t>** בהתאם לשיטה שיושמה בדוח הכספי</t>
  </si>
  <si>
    <t>(15)</t>
  </si>
  <si>
    <t>(16)</t>
  </si>
  <si>
    <t xml:space="preserve">שם המנפיק/שם נייר ערך </t>
  </si>
  <si>
    <t>שם המנפיק/שם נייר ערך</t>
  </si>
  <si>
    <t>מספר מנפיק</t>
  </si>
  <si>
    <t>ספק המידע</t>
  </si>
  <si>
    <t>זירת מסחר</t>
  </si>
  <si>
    <t>TASE</t>
  </si>
  <si>
    <t>LSE</t>
  </si>
  <si>
    <t>TSE</t>
  </si>
  <si>
    <t>ASX</t>
  </si>
  <si>
    <t>SIX</t>
  </si>
  <si>
    <t>◄</t>
  </si>
  <si>
    <t>דולר אמריקאי</t>
  </si>
  <si>
    <t>שקל חדש</t>
  </si>
  <si>
    <t>אירו</t>
  </si>
  <si>
    <t>לירה שטרלינג</t>
  </si>
  <si>
    <t>דולר אוסטרלי</t>
  </si>
  <si>
    <t>דולר הונג קונג</t>
  </si>
  <si>
    <t>כתר שבדי</t>
  </si>
  <si>
    <t>כתר דני</t>
  </si>
  <si>
    <t>דולר קנדי</t>
  </si>
  <si>
    <t>יין יפני</t>
  </si>
  <si>
    <t>מקסיקו פזו</t>
  </si>
  <si>
    <t>ריאל ברזילאי</t>
  </si>
  <si>
    <t>ראנד דרום אפריקאי</t>
  </si>
  <si>
    <t>החברה המדווחת</t>
  </si>
  <si>
    <t>תאריך הדיווח</t>
  </si>
  <si>
    <t>שם מסלול/קרן/קופה</t>
  </si>
  <si>
    <t>מספר מסלול/קרן/קופה</t>
  </si>
  <si>
    <t>שעור מנכסי אפיק ההשקעה</t>
  </si>
  <si>
    <t>שעור מסך נכסי השקעה</t>
  </si>
  <si>
    <t>שעור מסך נכסי השקעה**</t>
  </si>
  <si>
    <t>(17)</t>
  </si>
  <si>
    <t>שם מטבע</t>
  </si>
  <si>
    <t>1. נכסים המוצגים לפי שווי הוגן</t>
  </si>
  <si>
    <t>סכום נכסי ההשקעה:</t>
  </si>
  <si>
    <t>א. מזומנים</t>
  </si>
  <si>
    <t>ב. ניירות ערך סחירים:</t>
  </si>
  <si>
    <t>ג. ניירות ערך לא סחירים: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</si>
  <si>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</si>
  <si>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</si>
  <si>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</si>
  <si>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</si>
  <si>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</si>
  <si>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ט. יתרות התחייבות להשקעה:</t>
  </si>
  <si>
    <t>2. נכסים המוצגים לפי עלות מתואמת</t>
  </si>
  <si>
    <t>א. אג"ח קונצרני סחיר</t>
  </si>
  <si>
    <t>ג. מסגרות אשראי מנוצלות ללווים</t>
  </si>
  <si>
    <t>1.א. מזומנים ושווי מזומנים</t>
  </si>
  <si>
    <t>1.ב. ניירות ערך סחירים</t>
  </si>
  <si>
    <t>1.ג. ניירות ערך לא סחירים</t>
  </si>
  <si>
    <t>1.ד. הלוואות:</t>
  </si>
  <si>
    <t>1.ה. פקדונות מעל 3 חודשים:</t>
  </si>
  <si>
    <t>1. ו. זכויות במקרקעין:</t>
  </si>
  <si>
    <t>1. ז. השקעה בחברות מוחזקות:</t>
  </si>
  <si>
    <t xml:space="preserve">1. ח. השקעות אחרות </t>
  </si>
  <si>
    <t>1. ט. יתרות התחייבות להשקעה:</t>
  </si>
  <si>
    <t>ריבית אפקטיבית</t>
  </si>
  <si>
    <t>עלות מתואמת</t>
  </si>
  <si>
    <t>2.א. אג"ח קונצרני סחיר</t>
  </si>
  <si>
    <t>2.ב. אג"ח קונצרני לא סחיר</t>
  </si>
  <si>
    <t>(7) אופציות</t>
  </si>
  <si>
    <t>2.ג. מסגרות אשראי מנוצלות ללווים</t>
  </si>
  <si>
    <t>קונסורציום כן/לא</t>
  </si>
  <si>
    <t>שווי משוערך</t>
  </si>
  <si>
    <t>ספק מידע</t>
  </si>
  <si>
    <t>(18)</t>
  </si>
  <si>
    <t>סה"כ מט"ח/ מט"ח</t>
  </si>
  <si>
    <t>סה"כ בחו"ל:</t>
  </si>
  <si>
    <t>סה"כ בישראל:</t>
  </si>
  <si>
    <t>***שער-יוצג במאית המטבע המקומי, קרי /סנט וכ'ו</t>
  </si>
  <si>
    <t>שער***</t>
  </si>
  <si>
    <t>ערך נקוב****</t>
  </si>
  <si>
    <t>ב. אג"ח קונצרני לא סחיר</t>
  </si>
  <si>
    <t>שעור מערך נקוב**** מונפק</t>
  </si>
  <si>
    <t>אלפי ש"ח</t>
  </si>
  <si>
    <t xml:space="preserve">ש"ח אלפי </t>
  </si>
  <si>
    <t>ערך נקוב ****</t>
  </si>
  <si>
    <t>****ערך נקוב-יוצג היחידות במטבע בו בוצעה העסקה במקור</t>
  </si>
  <si>
    <t>יחידות</t>
  </si>
  <si>
    <t>אלפי יחידות</t>
  </si>
  <si>
    <t>(19)</t>
  </si>
  <si>
    <t>כתובת הנכס</t>
  </si>
  <si>
    <t>*****כאשר טרם חלף מועד תשלום הריבית/ פדיון קרן/ דיבידנד, יצוין סכום פדיון/ ריבית/ דיבידנד שעתיד להתקבל</t>
  </si>
  <si>
    <t xml:space="preserve">*****כאשר טרם חלף מועד תשלום הריבית/ פדיון קרן/ דיבידנד, יצוין סכום פדיון/ ריבית/ דיבידנד שעתיד להתקבל </t>
  </si>
  <si>
    <t xml:space="preserve">****כאשר טרם חלף מועד תשלום הריבית/ פדיון קרן/ דיבידנד, יצוין סכום פדיון/ ריבית/ דיבידנד שעתיד להתקבל </t>
  </si>
  <si>
    <t xml:space="preserve">פדיון/ ריבית/ דיבידנד לקבל*****  </t>
  </si>
  <si>
    <t>* בעל ענין/צד קשור</t>
  </si>
  <si>
    <t>(5) קרנות סל</t>
  </si>
  <si>
    <t>סה"כ קרנות סל</t>
  </si>
  <si>
    <t>סה"כ שעוקבות אחר מדדי מניות בישראל</t>
  </si>
  <si>
    <t>סה"כ שעוקבות אחר מדדים אחרים בישראל</t>
  </si>
  <si>
    <t>סה"כ שעוקבות אחר מדדי מניות</t>
  </si>
  <si>
    <t>סה"כ שעוקבות אחר מדדים אחרים</t>
  </si>
  <si>
    <t>5. קרנות סל</t>
  </si>
  <si>
    <t>ענף משק</t>
  </si>
  <si>
    <t>30/09/2023</t>
  </si>
  <si>
    <t>מגדל מקפת קרנות פנסיה וקופות גמל בע"מ</t>
  </si>
  <si>
    <t>מגדל מקפת משלימה (מספר אוצר 659) - מסלול הלכה</t>
  </si>
  <si>
    <t>גליל 5904</t>
  </si>
  <si>
    <t>9590431</t>
  </si>
  <si>
    <t>RF</t>
  </si>
  <si>
    <t>ממשל צמודה 0527</t>
  </si>
  <si>
    <t>1140847</t>
  </si>
  <si>
    <t>ממשל צמודה 0529</t>
  </si>
  <si>
    <t>1157023</t>
  </si>
  <si>
    <t>ממשל צמודה 0545</t>
  </si>
  <si>
    <t>1134865</t>
  </si>
  <si>
    <t>ממשל צמודה 0726</t>
  </si>
  <si>
    <t>1169564</t>
  </si>
  <si>
    <t>ממשל צמודה 0841</t>
  </si>
  <si>
    <t>1120583</t>
  </si>
  <si>
    <t>ממשל צמודה 1025</t>
  </si>
  <si>
    <t>1135912</t>
  </si>
  <si>
    <t>ממשל צמודה 1131</t>
  </si>
  <si>
    <t>1172220</t>
  </si>
  <si>
    <t>ממשל צמודה 1151</t>
  </si>
  <si>
    <t>1168301</t>
  </si>
  <si>
    <t>ממשל שקלית 0226</t>
  </si>
  <si>
    <t>1174697</t>
  </si>
  <si>
    <t>ממשל שקלית 0330</t>
  </si>
  <si>
    <t>1160985</t>
  </si>
  <si>
    <t>ממשל שקלית 0347</t>
  </si>
  <si>
    <t>1140193</t>
  </si>
  <si>
    <t>ממשל שקלית 0432</t>
  </si>
  <si>
    <t>1180660</t>
  </si>
  <si>
    <t>ממשל שקלית 0537</t>
  </si>
  <si>
    <t>1166180</t>
  </si>
  <si>
    <t>ממשל שקלית 0825</t>
  </si>
  <si>
    <t>1135557</t>
  </si>
  <si>
    <t>ממשל שקלית 0928</t>
  </si>
  <si>
    <t>1150879</t>
  </si>
  <si>
    <t>ממשל שקלית 1152</t>
  </si>
  <si>
    <t>1184076</t>
  </si>
  <si>
    <t>T 1.875 02/32</t>
  </si>
  <si>
    <t>US91282CDY49</t>
  </si>
  <si>
    <t>AA+</t>
  </si>
  <si>
    <t>FITCH</t>
  </si>
  <si>
    <t>הראל סל כשר תא 90</t>
  </si>
  <si>
    <t>1166172</t>
  </si>
  <si>
    <t>511776783</t>
  </si>
  <si>
    <t>מניות</t>
  </si>
  <si>
    <t>הראל סל כשר תל אביב 125</t>
  </si>
  <si>
    <t>1155340</t>
  </si>
  <si>
    <t>פסגות ETF כש תא 125</t>
  </si>
  <si>
    <t>1155324</t>
  </si>
  <si>
    <t>513765339</t>
  </si>
  <si>
    <t>קסם ETF כשרה תא 125</t>
  </si>
  <si>
    <t>1155365</t>
  </si>
  <si>
    <t>510938608</t>
  </si>
  <si>
    <t>תכלית סל כש תא 125</t>
  </si>
  <si>
    <t>1155373</t>
  </si>
  <si>
    <t>513534974</t>
  </si>
  <si>
    <t>MTF סל כשרה תל בונד 60</t>
  </si>
  <si>
    <t>1159698</t>
  </si>
  <si>
    <t>511303661</t>
  </si>
  <si>
    <t>אג"ח</t>
  </si>
  <si>
    <t>הראל סל כשרה תל בונד 60</t>
  </si>
  <si>
    <t>1155092</t>
  </si>
  <si>
    <t>הראל סל כשרה תל בונד שקלי</t>
  </si>
  <si>
    <t>1155191</t>
  </si>
  <si>
    <t>פסגות ETF כש תלבונד 60</t>
  </si>
  <si>
    <t>1155076</t>
  </si>
  <si>
    <t>קסם  ETF כשרה תל בונד שקלי</t>
  </si>
  <si>
    <t>1155159</t>
  </si>
  <si>
    <t>קסם ETF כשרה תל בונד 60</t>
  </si>
  <si>
    <t>1155126</t>
  </si>
  <si>
    <t>תכלית סל כש תלבונד שקלי</t>
  </si>
  <si>
    <t>1155183</t>
  </si>
  <si>
    <t>תכלית סל כשרה תל בונד תשואות</t>
  </si>
  <si>
    <t>1155100</t>
  </si>
  <si>
    <t>DAIWA ETF TOPIX</t>
  </si>
  <si>
    <t>JP3027620008</t>
  </si>
  <si>
    <t>HORIZONS S&amp;P/TSX 60 INDEX</t>
  </si>
  <si>
    <t>CA44056G1054</t>
  </si>
  <si>
    <t>ISHARES CORE MSCI EURPOE</t>
  </si>
  <si>
    <t>IE00B1YZSC51</t>
  </si>
  <si>
    <t>ISHARES S&amp;P500 SWAP UCITS</t>
  </si>
  <si>
    <t>IE00BMTX1Y45</t>
  </si>
  <si>
    <t>LYXOR ETF S&amp;P 500</t>
  </si>
  <si>
    <t>LU0496786657</t>
  </si>
  <si>
    <t>SOURCE S&amp;P 500 UCITS ETF</t>
  </si>
  <si>
    <t>IE00B3YCGJ38</t>
  </si>
  <si>
    <t>UBS ETF MSCI EMERG.MARKETS</t>
  </si>
  <si>
    <t>LU0480132876</t>
  </si>
  <si>
    <t>VANGUARD AUST SHARES IDX ETF</t>
  </si>
  <si>
    <t>AU000000VAS1</t>
  </si>
  <si>
    <t>AMUNDI ETF EUR HY LIQ BD IBX</t>
  </si>
  <si>
    <t>LU1681040496</t>
  </si>
  <si>
    <t>ISHARES JP MORGAN USD EM CORP</t>
  </si>
  <si>
    <t>IE00B6TLBW47</t>
  </si>
  <si>
    <t>ISHARES MARKIT IBOXX $ HIGH</t>
  </si>
  <si>
    <t>IE00B4PY7Y77</t>
  </si>
  <si>
    <t>ISHARES MARKIT IBOXX EUR HIGH YIELD</t>
  </si>
  <si>
    <t>IE00B66F4759</t>
  </si>
  <si>
    <t>ISHARES USD CORP BND</t>
  </si>
  <si>
    <t>IE0032895942</t>
  </si>
  <si>
    <t>ISHARES USD TREASURY 7 10Y</t>
  </si>
  <si>
    <t>IE00B1FZS798</t>
  </si>
  <si>
    <t>PIMCO INV GRADE CORP BD ETF</t>
  </si>
  <si>
    <t>US72201R8170</t>
  </si>
  <si>
    <t>NYSE</t>
  </si>
  <si>
    <t>SPDR HIGH YIELD BOND ETF</t>
  </si>
  <si>
    <t>US78468R6229</t>
  </si>
  <si>
    <t>SPDR PORTFOLIO INTERMEDIATE</t>
  </si>
  <si>
    <t>US78464A3757</t>
  </si>
  <si>
    <t>₪ / מט"ח</t>
  </si>
  <si>
    <t>+ILS/-USD 3.6223 04-12-23 (10) -377</t>
  </si>
  <si>
    <t>10001165</t>
  </si>
  <si>
    <t>ל.ר.</t>
  </si>
  <si>
    <t>+ILS/-USD 3.623 04-12-23 (10) -340</t>
  </si>
  <si>
    <t>10001171</t>
  </si>
  <si>
    <t>+ILS/-USD 3.6647 04-12-23 (10) -193</t>
  </si>
  <si>
    <t>10001208</t>
  </si>
  <si>
    <t>+ILS/-USD 3.6794 04-12-23 (10) -256</t>
  </si>
  <si>
    <t>10001186</t>
  </si>
  <si>
    <t>+ILS/-USD 3.699 04-12-23 (10) -166</t>
  </si>
  <si>
    <t>10001216</t>
  </si>
  <si>
    <t>+ILS/-USD 3.703 04-12-23 (10) -190</t>
  </si>
  <si>
    <t>10001218</t>
  </si>
  <si>
    <t>+ILS/-USD 3.7305 04-12-23 (10) -195</t>
  </si>
  <si>
    <t>10001223</t>
  </si>
  <si>
    <t>+ILS/-USD 3.7574 04-12-23 (10) -166</t>
  </si>
  <si>
    <t>10001230</t>
  </si>
  <si>
    <t>+ILS/-USD 3.78 04-12-23 (10) -180</t>
  </si>
  <si>
    <t>10001233</t>
  </si>
  <si>
    <t>+ILS/-USD 3.7824 04-12-23 (10) -156</t>
  </si>
  <si>
    <t>10001236</t>
  </si>
  <si>
    <t>+ILS/-USD 3.7965 04-12-23 (10) -150</t>
  </si>
  <si>
    <t>10001238</t>
  </si>
  <si>
    <t>10001239</t>
  </si>
  <si>
    <t>+ILS/-USD 3.8317 04-12-23 (10) -143</t>
  </si>
  <si>
    <t>10001240</t>
  </si>
  <si>
    <t>+USD/-ILS 3.602 04-12-23 (10) -245</t>
  </si>
  <si>
    <t>10001183</t>
  </si>
  <si>
    <t>+USD/-ILS 3.6024 04-12-23 (10) -361</t>
  </si>
  <si>
    <t>10001166</t>
  </si>
  <si>
    <t>+USD/-ILS 3.6055 04-12-23 (10) -340</t>
  </si>
  <si>
    <t>10001168</t>
  </si>
  <si>
    <t>+USD/-ILS 3.6158 04-12-23 (10) -312</t>
  </si>
  <si>
    <t>10001172</t>
  </si>
  <si>
    <t>+USD/-ILS 3.696 04-12-23 (10) -200</t>
  </si>
  <si>
    <t>10001209</t>
  </si>
  <si>
    <t>+USD/-ILS 3.8367 04-12-23 (10) -113</t>
  </si>
  <si>
    <t>10001245</t>
  </si>
  <si>
    <t>+AUD/-USD 0.639 03-10-23 (10) +0</t>
  </si>
  <si>
    <t>10001244</t>
  </si>
  <si>
    <t>+CAD/-USD 1.3176 22-01-24 (10) -33</t>
  </si>
  <si>
    <t>10001199</t>
  </si>
  <si>
    <t>+USD/-AUD 0.6511 16-01-24 (10) +33</t>
  </si>
  <si>
    <t>10001235</t>
  </si>
  <si>
    <t>+USD/-CAD 1.30937 22-01-24 (10) -33.3</t>
  </si>
  <si>
    <t>10001191</t>
  </si>
  <si>
    <t>+USD/-EUR 1.05772 13-02-24 (10) +68.2</t>
  </si>
  <si>
    <t>10001242</t>
  </si>
  <si>
    <t>+USD/-EUR 1.07355 13-02-24 (10) +72.5</t>
  </si>
  <si>
    <t>10001241</t>
  </si>
  <si>
    <t>+USD/-EUR 1.09602 13-02-24 (10) +99.2</t>
  </si>
  <si>
    <t>10001227</t>
  </si>
  <si>
    <t>+USD/-EUR 1.1099 13-02-24 (10) +109</t>
  </si>
  <si>
    <t>10001205</t>
  </si>
  <si>
    <t>+USD/-GBP 1.21621 11-01-24 (10) +9.1</t>
  </si>
  <si>
    <t>10001243</t>
  </si>
  <si>
    <t>+USD/-GBP 1.27056 11-01-24 (10) -12.4</t>
  </si>
  <si>
    <t>10001188</t>
  </si>
  <si>
    <t>+USD/-GBP 1.29182 11-01-24 (10) -0.8</t>
  </si>
  <si>
    <t>10001200</t>
  </si>
  <si>
    <t>+USD/-JPY 135.623 16-01-24 (10) -393.5</t>
  </si>
  <si>
    <t>10001193</t>
  </si>
  <si>
    <t>+USD/-JPY 141.43 16-01-24 (10) -360</t>
  </si>
  <si>
    <t>10001220</t>
  </si>
  <si>
    <t>+USD/-JPY 142 16-01-24 (10) -337</t>
  </si>
  <si>
    <t>10001229</t>
  </si>
  <si>
    <t>+USD/-JPY 142.08 16-01-24 (10) -356</t>
  </si>
  <si>
    <t>10001225</t>
  </si>
  <si>
    <t/>
  </si>
  <si>
    <t>פרנק שווצרי</t>
  </si>
  <si>
    <t>דולר ניו-זילנד</t>
  </si>
  <si>
    <t>כתר נורבגי</t>
  </si>
  <si>
    <t>רובל רוסי</t>
  </si>
  <si>
    <t>יואן סיני</t>
  </si>
  <si>
    <t>בנק לאומי לישראל בע"מ</t>
  </si>
  <si>
    <t>34110000</t>
  </si>
  <si>
    <t>מעלות S&amp;P</t>
  </si>
  <si>
    <t>יו בנק</t>
  </si>
  <si>
    <t>30026000</t>
  </si>
  <si>
    <t>34510000</t>
  </si>
  <si>
    <t>ilAAA</t>
  </si>
  <si>
    <t>31110000</t>
  </si>
  <si>
    <t>31210000</t>
  </si>
  <si>
    <t>31710000</t>
  </si>
  <si>
    <t>34010000</t>
  </si>
  <si>
    <t>סה"כ תעודות חוב מסחריות</t>
  </si>
  <si>
    <t>סה"כ אגרות חוב קונצרניות</t>
  </si>
  <si>
    <t>סה"כ מניות</t>
  </si>
  <si>
    <t>סה"כ תעודות השתתפות בקרנות נאמנות</t>
  </si>
  <si>
    <t>סה"כ כתבי אופציה</t>
  </si>
  <si>
    <t>סה"כ אופציות</t>
  </si>
  <si>
    <t>סה"כ מוצרים מובנים</t>
  </si>
  <si>
    <t>סה"כ אג"ח קונצרני</t>
  </si>
  <si>
    <t xml:space="preserve">סה"כ קרנות השקעה </t>
  </si>
  <si>
    <t>סה"כ הלוואות</t>
  </si>
  <si>
    <t>סה"כ  פקדונות מעל 3 חודשים</t>
  </si>
  <si>
    <t>סה"כ מקרקעין</t>
  </si>
  <si>
    <t>סה"כ השקעה בחברות מוחזקות</t>
  </si>
  <si>
    <t>סה"כ השקעות אחרות</t>
  </si>
  <si>
    <t>סה"כ יתרות התחייבות להשקעה</t>
  </si>
  <si>
    <t>סה"כ אג"ח קונצרני סחיר</t>
  </si>
  <si>
    <t>סה"כ אג"ח קונצרני לא סחיר</t>
  </si>
  <si>
    <t>סה"כ מסגרת אשראי מנוצלות ללווים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</si>
</sst>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0.0000"/>
  </numFmts>
  <fonts count="30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David"/>
      <family val="2"/>
      <charset val="177"/>
    </font>
    <font>
      <b/>
      <sz val="14"/>
      <name val="Arial"/>
      <family val="2"/>
    </font>
    <font>
      <b/>
      <u/>
      <sz val="14"/>
      <name val="David"/>
      <family val="2"/>
      <charset val="177"/>
    </font>
    <font>
      <b/>
      <sz val="16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3"/>
      <name val="David"/>
      <family val="2"/>
      <charset val="177"/>
    </font>
    <font>
      <sz val="12"/>
      <name val="Times New Roman"/>
      <family val="1"/>
    </font>
    <font>
      <sz val="10"/>
      <name val="Arial"/>
      <family val="2"/>
    </font>
    <font>
      <b/>
      <sz val="12"/>
      <name val="David"/>
      <family val="2"/>
      <charset val="177"/>
    </font>
    <font>
      <sz val="14"/>
      <name val="arial"/>
      <family val="2"/>
    </font>
    <font>
      <sz val="10"/>
      <color indexed="12"/>
      <name val="Arial"/>
      <family val="2"/>
    </font>
    <font>
      <b/>
      <sz val="14"/>
      <name val="David"/>
      <family val="2"/>
      <charset val="177"/>
    </font>
    <font>
      <b/>
      <sz val="12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</font>
    <font>
      <b/>
      <sz val="11"/>
      <color rgb="FF000000"/>
      <name val="Arial"/>
      <family val="2"/>
      <charset val="177"/>
    </font>
    <font>
      <sz val="11"/>
      <color rgb="FF000000"/>
      <name val="Arial"/>
      <family val="2"/>
      <charset val="177"/>
    </font>
    <font>
      <b/>
      <sz val="14"/>
      <name val="arial"/>
      <family val="2"/>
      <charset val="177"/>
    </font>
    <font>
      <b/>
      <sz val="12"/>
      <name val="David"/>
      <family val="2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rgb="FF95B3D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43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6" fillId="0" borderId="0"/>
    <xf numFmtId="0" fontId="22" fillId="0" borderId="0"/>
    <xf numFmtId="0" fontId="1" fillId="0" borderId="0"/>
    <xf numFmtId="9" fontId="22" fillId="0" borderId="0" applyFont="0" applyFill="0" applyBorder="0" applyAlignment="0" applyProtection="0"/>
    <xf numFmtId="165" fontId="12" fillId="0" borderId="0" applyFill="0" applyBorder="0" applyProtection="0">
      <alignment horizontal="right"/>
    </xf>
    <xf numFmtId="165" fontId="13" fillId="0" borderId="0" applyFill="0" applyBorder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right" readingOrder="2"/>
    </xf>
    <xf numFmtId="0" fontId="4" fillId="0" borderId="0" xfId="0" applyFont="1" applyAlignment="1">
      <alignment horizontal="center" readingOrder="2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6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15" fillId="0" borderId="0" xfId="7" applyFont="1" applyAlignment="1">
      <alignment horizontal="justify" readingOrder="2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9" fontId="14" fillId="2" borderId="1" xfId="7" applyNumberFormat="1" applyFont="1" applyFill="1" applyBorder="1" applyAlignment="1">
      <alignment horizontal="center" vertical="center" wrapText="1" readingOrder="2"/>
    </xf>
    <xf numFmtId="0" fontId="5" fillId="2" borderId="2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49" fontId="5" fillId="2" borderId="3" xfId="7" applyNumberFormat="1" applyFont="1" applyFill="1" applyBorder="1" applyAlignment="1">
      <alignment horizontal="center" wrapText="1"/>
    </xf>
    <xf numFmtId="0" fontId="14" fillId="2" borderId="1" xfId="7" applyNumberFormat="1" applyFont="1" applyFill="1" applyBorder="1" applyAlignment="1">
      <alignment horizontal="right" vertical="center" wrapText="1" indent="1"/>
    </xf>
    <xf numFmtId="49" fontId="14" fillId="2" borderId="1" xfId="7" applyNumberFormat="1" applyFont="1" applyFill="1" applyBorder="1" applyAlignment="1">
      <alignment horizontal="right" vertical="center" wrapText="1" indent="3" readingOrder="2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wrapText="1"/>
    </xf>
    <xf numFmtId="0" fontId="5" fillId="2" borderId="4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 readingOrder="2"/>
    </xf>
    <xf numFmtId="49" fontId="14" fillId="2" borderId="7" xfId="7" applyNumberFormat="1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wrapText="1"/>
    </xf>
    <xf numFmtId="49" fontId="17" fillId="2" borderId="2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11" applyFont="1" applyFill="1" applyBorder="1" applyAlignment="1" applyProtection="1">
      <alignment horizontal="center" readingOrder="2"/>
    </xf>
    <xf numFmtId="49" fontId="5" fillId="2" borderId="6" xfId="0" applyNumberFormat="1" applyFont="1" applyFill="1" applyBorder="1" applyAlignment="1">
      <alignment horizontal="center" wrapText="1"/>
    </xf>
    <xf numFmtId="0" fontId="2" fillId="0" borderId="0" xfId="11" applyFill="1" applyBorder="1" applyAlignment="1" applyProtection="1">
      <alignment horizontal="center" readingOrder="2"/>
    </xf>
    <xf numFmtId="0" fontId="14" fillId="2" borderId="5" xfId="7" applyNumberFormat="1" applyFont="1" applyFill="1" applyBorder="1" applyAlignment="1">
      <alignment horizontal="right" vertical="center" wrapText="1" indent="1"/>
    </xf>
    <xf numFmtId="0" fontId="21" fillId="0" borderId="0" xfId="7" applyFont="1" applyAlignment="1">
      <alignment horizontal="right"/>
    </xf>
    <xf numFmtId="49" fontId="14" fillId="2" borderId="10" xfId="7" applyNumberFormat="1" applyFont="1" applyFill="1" applyBorder="1" applyAlignment="1">
      <alignment horizontal="center" vertical="center" wrapText="1" readingOrder="2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right" vertical="center" wrapText="1" readingOrder="2"/>
    </xf>
    <xf numFmtId="0" fontId="14" fillId="2" borderId="1" xfId="7" applyNumberFormat="1" applyFont="1" applyFill="1" applyBorder="1" applyAlignment="1">
      <alignment horizontal="right" vertical="center" wrapText="1" readingOrder="2"/>
    </xf>
    <xf numFmtId="0" fontId="14" fillId="2" borderId="5" xfId="7" applyNumberFormat="1" applyFont="1" applyFill="1" applyBorder="1" applyAlignment="1">
      <alignment horizontal="right" vertical="center" wrapText="1" indent="1" readingOrder="2"/>
    </xf>
    <xf numFmtId="0" fontId="9" fillId="2" borderId="2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43" fontId="5" fillId="0" borderId="24" xfId="13" applyFont="1" applyFill="1" applyBorder="1" applyAlignment="1">
      <alignment horizontal="right"/>
    </xf>
    <xf numFmtId="10" fontId="5" fillId="0" borderId="24" xfId="14" applyNumberFormat="1" applyFont="1" applyFill="1" applyBorder="1" applyAlignment="1">
      <alignment horizontal="center"/>
    </xf>
    <xf numFmtId="2" fontId="5" fillId="0" borderId="24" xfId="7" applyNumberFormat="1" applyFont="1" applyFill="1" applyBorder="1" applyAlignment="1">
      <alignment horizontal="right"/>
    </xf>
    <xf numFmtId="167" fontId="5" fillId="0" borderId="24" xfId="7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7" applyFont="1" applyFill="1" applyAlignment="1">
      <alignment horizontal="center"/>
    </xf>
    <xf numFmtId="0" fontId="26" fillId="0" borderId="0" xfId="0" applyFont="1" applyFill="1" applyAlignment="1">
      <alignment horizontal="right"/>
    </xf>
    <xf numFmtId="49" fontId="26" fillId="0" borderId="0" xfId="0" applyNumberFormat="1" applyFont="1" applyFill="1" applyAlignment="1">
      <alignment horizontal="right"/>
    </xf>
    <xf numFmtId="166" fontId="26" fillId="0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10" fontId="26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 indent="1"/>
    </xf>
    <xf numFmtId="0" fontId="25" fillId="0" borderId="0" xfId="0" applyFont="1" applyFill="1" applyAlignment="1">
      <alignment horizontal="right" indent="2"/>
    </xf>
    <xf numFmtId="0" fontId="25" fillId="0" borderId="0" xfId="0" applyFont="1" applyFill="1" applyAlignment="1">
      <alignment horizontal="right"/>
    </xf>
    <xf numFmtId="49" fontId="25" fillId="0" borderId="0" xfId="0" applyNumberFormat="1" applyFont="1" applyFill="1" applyAlignment="1">
      <alignment horizontal="right"/>
    </xf>
    <xf numFmtId="166" fontId="25" fillId="0" borderId="0" xfId="0" applyNumberFormat="1" applyFont="1" applyFill="1" applyAlignment="1">
      <alignment horizontal="right"/>
    </xf>
    <xf numFmtId="4" fontId="25" fillId="0" borderId="0" xfId="0" applyNumberFormat="1" applyFont="1" applyFill="1" applyAlignment="1">
      <alignment horizontal="right"/>
    </xf>
    <xf numFmtId="10" fontId="25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 indent="3"/>
    </xf>
    <xf numFmtId="0" fontId="26" fillId="0" borderId="0" xfId="0" applyFont="1" applyFill="1" applyAlignment="1">
      <alignment horizontal="right" indent="2"/>
    </xf>
    <xf numFmtId="0" fontId="5" fillId="0" borderId="0" xfId="0" applyFont="1" applyFill="1" applyAlignment="1">
      <alignment horizontal="right" readingOrder="2"/>
    </xf>
    <xf numFmtId="0" fontId="27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25" fillId="0" borderId="23" xfId="0" applyFont="1" applyFill="1" applyBorder="1" applyAlignment="1">
      <alignment horizontal="right"/>
    </xf>
    <xf numFmtId="49" fontId="25" fillId="0" borderId="23" xfId="0" applyNumberFormat="1" applyFont="1" applyFill="1" applyBorder="1" applyAlignment="1">
      <alignment horizontal="right"/>
    </xf>
    <xf numFmtId="14" fontId="25" fillId="0" borderId="23" xfId="0" applyNumberFormat="1" applyFont="1" applyFill="1" applyBorder="1" applyAlignment="1">
      <alignment horizontal="right"/>
    </xf>
    <xf numFmtId="4" fontId="25" fillId="0" borderId="23" xfId="0" applyNumberFormat="1" applyFont="1" applyFill="1" applyBorder="1" applyAlignment="1">
      <alignment horizontal="right"/>
    </xf>
    <xf numFmtId="166" fontId="25" fillId="0" borderId="23" xfId="0" applyNumberFormat="1" applyFont="1" applyFill="1" applyBorder="1" applyAlignment="1">
      <alignment horizontal="right"/>
    </xf>
    <xf numFmtId="10" fontId="25" fillId="0" borderId="23" xfId="0" applyNumberFormat="1" applyFont="1" applyFill="1" applyBorder="1" applyAlignment="1">
      <alignment horizontal="right"/>
    </xf>
    <xf numFmtId="2" fontId="25" fillId="0" borderId="23" xfId="0" applyNumberFormat="1" applyFont="1" applyFill="1" applyBorder="1" applyAlignment="1">
      <alignment horizontal="right"/>
    </xf>
    <xf numFmtId="0" fontId="25" fillId="0" borderId="0" xfId="0" applyFont="1" applyFill="1" applyAlignment="1">
      <alignment horizontal="right" indent="1"/>
    </xf>
    <xf numFmtId="14" fontId="25" fillId="0" borderId="0" xfId="0" applyNumberFormat="1" applyFont="1" applyFill="1" applyAlignment="1">
      <alignment horizontal="right"/>
    </xf>
    <xf numFmtId="2" fontId="25" fillId="0" borderId="0" xfId="0" applyNumberFormat="1" applyFont="1" applyFill="1" applyAlignment="1">
      <alignment horizontal="right"/>
    </xf>
    <xf numFmtId="14" fontId="26" fillId="0" borderId="0" xfId="0" applyNumberFormat="1" applyFont="1" applyFill="1" applyAlignment="1">
      <alignment horizontal="right"/>
    </xf>
    <xf numFmtId="2" fontId="26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right" indent="3"/>
    </xf>
    <xf numFmtId="0" fontId="26" fillId="0" borderId="0" xfId="0" applyFont="1" applyFill="1" applyAlignment="1">
      <alignment horizontal="right" indent="4"/>
    </xf>
    <xf numFmtId="0" fontId="27" fillId="0" borderId="0" xfId="0" applyFont="1" applyFill="1" applyAlignment="1">
      <alignment horizontal="center"/>
    </xf>
    <xf numFmtId="0" fontId="29" fillId="0" borderId="0" xfId="0" applyFont="1" applyFill="1"/>
    <xf numFmtId="2" fontId="29" fillId="0" borderId="0" xfId="0" applyNumberFormat="1" applyFont="1" applyFill="1"/>
    <xf numFmtId="10" fontId="29" fillId="0" borderId="0" xfId="14" applyNumberFormat="1" applyFont="1" applyFill="1"/>
    <xf numFmtId="0" fontId="28" fillId="0" borderId="0" xfId="0" applyFont="1" applyFill="1" applyAlignment="1">
      <alignment horizontal="right" readingOrder="2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7" fillId="2" borderId="14" xfId="7" applyFont="1" applyFill="1" applyBorder="1" applyAlignment="1">
      <alignment horizontal="center" vertical="center" wrapText="1"/>
    </xf>
    <xf numFmtId="0" fontId="7" fillId="2" borderId="15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wrapText="1" readingOrder="2"/>
    </xf>
    <xf numFmtId="0" fontId="20" fillId="2" borderId="16" xfId="0" applyFont="1" applyFill="1" applyBorder="1" applyAlignment="1">
      <alignment horizontal="center" vertical="center" wrapText="1" readingOrder="2"/>
    </xf>
    <xf numFmtId="0" fontId="16" fillId="0" borderId="17" xfId="0" applyFont="1" applyBorder="1" applyAlignment="1">
      <alignment horizontal="center" readingOrder="2"/>
    </xf>
    <xf numFmtId="0" fontId="16" fillId="0" borderId="13" xfId="0" applyFont="1" applyBorder="1" applyAlignment="1">
      <alignment horizontal="center" readingOrder="2"/>
    </xf>
    <xf numFmtId="0" fontId="20" fillId="2" borderId="18" xfId="0" applyFont="1" applyFill="1" applyBorder="1" applyAlignment="1">
      <alignment horizontal="center" vertical="center" wrapText="1" readingOrder="2"/>
    </xf>
    <xf numFmtId="0" fontId="16" fillId="0" borderId="19" xfId="0" applyFont="1" applyBorder="1" applyAlignment="1">
      <alignment horizontal="center" readingOrder="2"/>
    </xf>
    <xf numFmtId="0" fontId="16" fillId="0" borderId="20" xfId="0" applyFont="1" applyBorder="1" applyAlignment="1">
      <alignment horizontal="center" readingOrder="2"/>
    </xf>
    <xf numFmtId="0" fontId="5" fillId="0" borderId="0" xfId="0" applyFont="1" applyFill="1" applyAlignment="1">
      <alignment horizontal="right" readingOrder="2"/>
    </xf>
    <xf numFmtId="0" fontId="20" fillId="2" borderId="19" xfId="0" applyFont="1" applyFill="1" applyBorder="1" applyAlignment="1">
      <alignment horizontal="center" vertical="center" wrapText="1" readingOrder="2"/>
    </xf>
    <xf numFmtId="0" fontId="20" fillId="2" borderId="20" xfId="0" applyFont="1" applyFill="1" applyBorder="1" applyAlignment="1">
      <alignment horizontal="center" vertical="center" wrapText="1" readingOrder="2"/>
    </xf>
  </cellXfs>
  <cellStyles count="15">
    <cellStyle name="Comma" xfId="13" builtinId="3"/>
    <cellStyle name="Comma 2" xfId="1" xr:uid="{00000000-0005-0000-0000-000000000000}"/>
    <cellStyle name="Currency [0] _1" xfId="2" xr:uid="{00000000-0005-0000-0000-000001000000}"/>
    <cellStyle name="Hyperlink 2" xfId="3" xr:uid="{00000000-0005-0000-0000-000002000000}"/>
    <cellStyle name="Normal" xfId="0" builtinId="0"/>
    <cellStyle name="Normal 11" xfId="4" xr:uid="{00000000-0005-0000-0000-000004000000}"/>
    <cellStyle name="Normal 2" xfId="5" xr:uid="{00000000-0005-0000-0000-000005000000}"/>
    <cellStyle name="Normal 3" xfId="6" xr:uid="{00000000-0005-0000-0000-000006000000}"/>
    <cellStyle name="Normal 4" xfId="12" xr:uid="{00000000-0005-0000-0000-000007000000}"/>
    <cellStyle name="Normal_2007-16618" xfId="7" xr:uid="{00000000-0005-0000-0000-000008000000}"/>
    <cellStyle name="Percent" xfId="14" builtinId="5"/>
    <cellStyle name="Percent 2" xfId="8" xr:uid="{00000000-0005-0000-0000-000009000000}"/>
    <cellStyle name="Text" xfId="9" xr:uid="{00000000-0005-0000-0000-00000A000000}"/>
    <cellStyle name="Total" xfId="10" xr:uid="{00000000-0005-0000-0000-00000B000000}"/>
    <cellStyle name="היפר-קישור" xfId="11" builtinId="8"/>
  </cellStyles>
  <dxfs count="9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D67"/>
  <sheetViews>
    <sheetView rightToLeft="1" tabSelected="1" workbookViewId="0">
      <selection activeCell="L12" sqref="L12"/>
    </sheetView>
  </sheetViews>
  <sheetFormatPr defaultColWidth="9.140625" defaultRowHeight="18"/>
  <cols>
    <col min="1" max="1" width="6.28515625" style="8" customWidth="1"/>
    <col min="2" max="2" width="47.28515625" style="7" customWidth="1"/>
    <col min="3" max="3" width="18" style="8" customWidth="1"/>
    <col min="4" max="4" width="20.140625" style="8" customWidth="1"/>
    <col min="5" max="16384" width="9.140625" style="8"/>
  </cols>
  <sheetData>
    <row r="1" spans="1:4">
      <c r="B1" s="46" t="s">
        <v>114</v>
      </c>
      <c r="C1" s="46" t="s" vm="1">
        <v>184</v>
      </c>
    </row>
    <row r="2" spans="1:4">
      <c r="B2" s="46" t="s">
        <v>113</v>
      </c>
      <c r="C2" s="46" t="s">
        <v>185</v>
      </c>
    </row>
    <row r="3" spans="1:4">
      <c r="B3" s="46" t="s">
        <v>115</v>
      </c>
      <c r="C3" s="46" t="s">
        <v>186</v>
      </c>
    </row>
    <row r="4" spans="1:4">
      <c r="B4" s="46" t="s">
        <v>116</v>
      </c>
      <c r="C4" s="46">
        <v>2149</v>
      </c>
    </row>
    <row r="6" spans="1:4" ht="26.25" customHeight="1">
      <c r="B6" s="114" t="s">
        <v>123</v>
      </c>
      <c r="C6" s="115"/>
      <c r="D6" s="116"/>
    </row>
    <row r="7" spans="1:4" s="9" customFormat="1">
      <c r="B7" s="21"/>
      <c r="C7" s="22" t="s">
        <v>85</v>
      </c>
      <c r="D7" s="23" t="s">
        <v>83</v>
      </c>
    </row>
    <row r="8" spans="1:4" s="9" customFormat="1">
      <c r="B8" s="21"/>
      <c r="C8" s="24" t="s">
        <v>163</v>
      </c>
      <c r="D8" s="25" t="s">
        <v>19</v>
      </c>
    </row>
    <row r="9" spans="1:4" s="10" customFormat="1" ht="18" customHeight="1">
      <c r="B9" s="35"/>
      <c r="C9" s="18" t="s">
        <v>0</v>
      </c>
      <c r="D9" s="26" t="s">
        <v>1</v>
      </c>
    </row>
    <row r="10" spans="1:4" s="10" customFormat="1" ht="18" customHeight="1">
      <c r="B10" s="54" t="s">
        <v>122</v>
      </c>
      <c r="C10" s="68">
        <f>C11+C12+C23</f>
        <v>16184.996990001006</v>
      </c>
      <c r="D10" s="69">
        <f>C10/$C$42</f>
        <v>1</v>
      </c>
    </row>
    <row r="11" spans="1:4">
      <c r="A11" s="42" t="s">
        <v>99</v>
      </c>
      <c r="B11" s="27" t="s">
        <v>124</v>
      </c>
      <c r="C11" s="68">
        <f>מזומנים!J10</f>
        <v>656.30308000000014</v>
      </c>
      <c r="D11" s="69">
        <f t="shared" ref="D11:D13" si="0">C11/$C$42</f>
        <v>4.0550089716140214E-2</v>
      </c>
    </row>
    <row r="12" spans="1:4">
      <c r="B12" s="27" t="s">
        <v>125</v>
      </c>
      <c r="C12" s="68">
        <f>SUM(C13:C22)</f>
        <v>15604.439660001006</v>
      </c>
      <c r="D12" s="69">
        <f t="shared" si="0"/>
        <v>0.96412990806494037</v>
      </c>
    </row>
    <row r="13" spans="1:4">
      <c r="A13" s="44" t="s">
        <v>99</v>
      </c>
      <c r="B13" s="28" t="s">
        <v>46</v>
      </c>
      <c r="C13" s="68" vm="2">
        <v>2789.0621800000004</v>
      </c>
      <c r="D13" s="69">
        <f t="shared" si="0"/>
        <v>0.17232392330521076</v>
      </c>
    </row>
    <row r="14" spans="1:4">
      <c r="A14" s="44" t="s">
        <v>99</v>
      </c>
      <c r="B14" s="28" t="s">
        <v>47</v>
      </c>
      <c r="C14" s="68" t="s" vm="3">
        <v>363</v>
      </c>
      <c r="D14" s="69" t="s" vm="4">
        <v>363</v>
      </c>
    </row>
    <row r="15" spans="1:4">
      <c r="A15" s="44" t="s">
        <v>99</v>
      </c>
      <c r="B15" s="28" t="s">
        <v>48</v>
      </c>
      <c r="C15" s="68" t="s" vm="5">
        <v>363</v>
      </c>
      <c r="D15" s="69" t="s" vm="6">
        <v>363</v>
      </c>
    </row>
    <row r="16" spans="1:4">
      <c r="A16" s="44" t="s">
        <v>99</v>
      </c>
      <c r="B16" s="28" t="s">
        <v>49</v>
      </c>
      <c r="C16" s="68" t="s" vm="7">
        <v>363</v>
      </c>
      <c r="D16" s="69" t="s" vm="8">
        <v>363</v>
      </c>
    </row>
    <row r="17" spans="1:4">
      <c r="A17" s="44" t="s">
        <v>99</v>
      </c>
      <c r="B17" s="28" t="s">
        <v>176</v>
      </c>
      <c r="C17" s="68" vm="9">
        <v>12815.377480001005</v>
      </c>
      <c r="D17" s="69">
        <f>C17/$C$42</f>
        <v>0.79180598475972952</v>
      </c>
    </row>
    <row r="18" spans="1:4">
      <c r="A18" s="44" t="s">
        <v>99</v>
      </c>
      <c r="B18" s="28" t="s">
        <v>50</v>
      </c>
      <c r="C18" s="68" t="s" vm="10">
        <v>363</v>
      </c>
      <c r="D18" s="69" t="s" vm="11">
        <v>363</v>
      </c>
    </row>
    <row r="19" spans="1:4">
      <c r="A19" s="44" t="s">
        <v>99</v>
      </c>
      <c r="B19" s="28" t="s">
        <v>51</v>
      </c>
      <c r="C19" s="68" t="s" vm="12">
        <v>363</v>
      </c>
      <c r="D19" s="69" t="s" vm="13">
        <v>363</v>
      </c>
    </row>
    <row r="20" spans="1:4">
      <c r="A20" s="44" t="s">
        <v>99</v>
      </c>
      <c r="B20" s="28" t="s">
        <v>52</v>
      </c>
      <c r="C20" s="68" t="s" vm="14">
        <v>363</v>
      </c>
      <c r="D20" s="69" t="s" vm="15">
        <v>363</v>
      </c>
    </row>
    <row r="21" spans="1:4">
      <c r="A21" s="44" t="s">
        <v>99</v>
      </c>
      <c r="B21" s="28" t="s">
        <v>53</v>
      </c>
      <c r="C21" s="68" t="s" vm="16">
        <v>363</v>
      </c>
      <c r="D21" s="69" t="s" vm="17">
        <v>363</v>
      </c>
    </row>
    <row r="22" spans="1:4">
      <c r="A22" s="44" t="s">
        <v>99</v>
      </c>
      <c r="B22" s="28" t="s">
        <v>54</v>
      </c>
      <c r="C22" s="68" t="s" vm="18">
        <v>363</v>
      </c>
      <c r="D22" s="69" t="s" vm="19">
        <v>363</v>
      </c>
    </row>
    <row r="23" spans="1:4">
      <c r="B23" s="27" t="s">
        <v>126</v>
      </c>
      <c r="C23" s="68">
        <f>SUM(C31)</f>
        <v>-75.745750000000058</v>
      </c>
      <c r="D23" s="69">
        <f>C23/$C$42</f>
        <v>-4.6799977810805483E-3</v>
      </c>
    </row>
    <row r="24" spans="1:4">
      <c r="A24" s="44" t="s">
        <v>99</v>
      </c>
      <c r="B24" s="28" t="s">
        <v>55</v>
      </c>
      <c r="C24" s="68" t="s" vm="20">
        <v>363</v>
      </c>
      <c r="D24" s="69" t="s" vm="21">
        <v>363</v>
      </c>
    </row>
    <row r="25" spans="1:4">
      <c r="A25" s="44" t="s">
        <v>99</v>
      </c>
      <c r="B25" s="28" t="s">
        <v>56</v>
      </c>
      <c r="C25" s="68" t="s" vm="22">
        <v>363</v>
      </c>
      <c r="D25" s="69" t="s" vm="23">
        <v>363</v>
      </c>
    </row>
    <row r="26" spans="1:4">
      <c r="A26" s="44" t="s">
        <v>99</v>
      </c>
      <c r="B26" s="28" t="s">
        <v>48</v>
      </c>
      <c r="C26" s="68" t="s" vm="24">
        <v>363</v>
      </c>
      <c r="D26" s="69" t="s" vm="25">
        <v>363</v>
      </c>
    </row>
    <row r="27" spans="1:4">
      <c r="A27" s="44" t="s">
        <v>99</v>
      </c>
      <c r="B27" s="28" t="s">
        <v>57</v>
      </c>
      <c r="C27" s="68" t="s" vm="26">
        <v>363</v>
      </c>
      <c r="D27" s="69" t="s" vm="27">
        <v>363</v>
      </c>
    </row>
    <row r="28" spans="1:4">
      <c r="A28" s="44" t="s">
        <v>99</v>
      </c>
      <c r="B28" s="28" t="s">
        <v>58</v>
      </c>
      <c r="C28" s="68" t="s" vm="28">
        <v>363</v>
      </c>
      <c r="D28" s="69" t="s" vm="29">
        <v>363</v>
      </c>
    </row>
    <row r="29" spans="1:4">
      <c r="A29" s="44" t="s">
        <v>99</v>
      </c>
      <c r="B29" s="28" t="s">
        <v>59</v>
      </c>
      <c r="C29" s="68" t="s" vm="30">
        <v>363</v>
      </c>
      <c r="D29" s="69" t="s" vm="31">
        <v>363</v>
      </c>
    </row>
    <row r="30" spans="1:4">
      <c r="A30" s="44" t="s">
        <v>99</v>
      </c>
      <c r="B30" s="28" t="s">
        <v>149</v>
      </c>
      <c r="C30" s="68" t="s" vm="32">
        <v>363</v>
      </c>
      <c r="D30" s="69" t="s" vm="33">
        <v>363</v>
      </c>
    </row>
    <row r="31" spans="1:4">
      <c r="A31" s="44" t="s">
        <v>99</v>
      </c>
      <c r="B31" s="28" t="s">
        <v>80</v>
      </c>
      <c r="C31" s="68" vm="34">
        <v>-75.745750000000058</v>
      </c>
      <c r="D31" s="69">
        <f>C31/$C$42</f>
        <v>-4.6799977810805483E-3</v>
      </c>
    </row>
    <row r="32" spans="1:4">
      <c r="A32" s="44" t="s">
        <v>99</v>
      </c>
      <c r="B32" s="28" t="s">
        <v>60</v>
      </c>
      <c r="C32" s="68" t="s" vm="35">
        <v>363</v>
      </c>
      <c r="D32" s="69" t="s" vm="36">
        <v>363</v>
      </c>
    </row>
    <row r="33" spans="1:4">
      <c r="A33" s="44" t="s">
        <v>99</v>
      </c>
      <c r="B33" s="27" t="s">
        <v>127</v>
      </c>
      <c r="C33" s="68" t="s" vm="37">
        <v>363</v>
      </c>
      <c r="D33" s="69" t="s" vm="38">
        <v>363</v>
      </c>
    </row>
    <row r="34" spans="1:4">
      <c r="A34" s="44" t="s">
        <v>99</v>
      </c>
      <c r="B34" s="27" t="s">
        <v>128</v>
      </c>
      <c r="C34" s="68" t="s" vm="39">
        <v>363</v>
      </c>
      <c r="D34" s="69" t="s" vm="40">
        <v>363</v>
      </c>
    </row>
    <row r="35" spans="1:4">
      <c r="A35" s="44" t="s">
        <v>99</v>
      </c>
      <c r="B35" s="27" t="s">
        <v>129</v>
      </c>
      <c r="C35" s="68" t="s" vm="41">
        <v>363</v>
      </c>
      <c r="D35" s="69" t="s" vm="42">
        <v>363</v>
      </c>
    </row>
    <row r="36" spans="1:4">
      <c r="A36" s="44" t="s">
        <v>99</v>
      </c>
      <c r="B36" s="45" t="s">
        <v>130</v>
      </c>
      <c r="C36" s="68" t="s" vm="43">
        <v>363</v>
      </c>
      <c r="D36" s="69" t="s" vm="44">
        <v>363</v>
      </c>
    </row>
    <row r="37" spans="1:4">
      <c r="A37" s="44" t="s">
        <v>99</v>
      </c>
      <c r="B37" s="27" t="s">
        <v>131</v>
      </c>
      <c r="C37" s="68" t="s" vm="45">
        <v>363</v>
      </c>
      <c r="D37" s="69" t="s" vm="46">
        <v>363</v>
      </c>
    </row>
    <row r="38" spans="1:4">
      <c r="A38" s="44"/>
      <c r="B38" s="55" t="s">
        <v>133</v>
      </c>
      <c r="C38" s="68">
        <v>0</v>
      </c>
      <c r="D38" s="69">
        <f>C38/$C$42</f>
        <v>0</v>
      </c>
    </row>
    <row r="39" spans="1:4">
      <c r="A39" s="44" t="s">
        <v>99</v>
      </c>
      <c r="B39" s="56" t="s">
        <v>134</v>
      </c>
      <c r="C39" s="68" t="s" vm="47">
        <v>363</v>
      </c>
      <c r="D39" s="69" t="s" vm="48">
        <v>363</v>
      </c>
    </row>
    <row r="40" spans="1:4">
      <c r="A40" s="44" t="s">
        <v>99</v>
      </c>
      <c r="B40" s="56" t="s">
        <v>161</v>
      </c>
      <c r="C40" s="68" t="s" vm="49">
        <v>363</v>
      </c>
      <c r="D40" s="69" t="s" vm="50">
        <v>363</v>
      </c>
    </row>
    <row r="41" spans="1:4">
      <c r="A41" s="44" t="s">
        <v>99</v>
      </c>
      <c r="B41" s="56" t="s">
        <v>135</v>
      </c>
      <c r="C41" s="68" t="s" vm="51">
        <v>363</v>
      </c>
      <c r="D41" s="69" t="s" vm="52">
        <v>363</v>
      </c>
    </row>
    <row r="42" spans="1:4">
      <c r="B42" s="56" t="s">
        <v>61</v>
      </c>
      <c r="C42" s="68">
        <f>C10</f>
        <v>16184.996990001006</v>
      </c>
      <c r="D42" s="69">
        <f>C42/$C$42</f>
        <v>1</v>
      </c>
    </row>
    <row r="43" spans="1:4">
      <c r="A43" s="44" t="s">
        <v>99</v>
      </c>
      <c r="B43" s="56" t="s">
        <v>132</v>
      </c>
      <c r="C43" s="68"/>
      <c r="D43" s="69"/>
    </row>
    <row r="44" spans="1:4">
      <c r="B44" s="5" t="s">
        <v>84</v>
      </c>
    </row>
    <row r="45" spans="1:4">
      <c r="C45" s="62" t="s">
        <v>121</v>
      </c>
      <c r="D45" s="34" t="s">
        <v>79</v>
      </c>
    </row>
    <row r="46" spans="1:4">
      <c r="C46" s="63" t="s">
        <v>0</v>
      </c>
      <c r="D46" s="23" t="s">
        <v>1</v>
      </c>
    </row>
    <row r="47" spans="1:4">
      <c r="C47" s="70" t="s">
        <v>104</v>
      </c>
      <c r="D47" s="71" vm="53">
        <v>2.4773999999999998</v>
      </c>
    </row>
    <row r="48" spans="1:4">
      <c r="C48" s="70" t="s">
        <v>111</v>
      </c>
      <c r="D48" s="71">
        <v>0.76144962166467534</v>
      </c>
    </row>
    <row r="49" spans="2:4">
      <c r="C49" s="70" t="s">
        <v>108</v>
      </c>
      <c r="D49" s="71" vm="54">
        <v>2.8424999999999998</v>
      </c>
    </row>
    <row r="50" spans="2:4">
      <c r="B50" s="11"/>
      <c r="C50" s="70" t="s">
        <v>364</v>
      </c>
      <c r="D50" s="71" vm="55">
        <v>4.2</v>
      </c>
    </row>
    <row r="51" spans="2:4">
      <c r="C51" s="70" t="s">
        <v>102</v>
      </c>
      <c r="D51" s="71" vm="56">
        <v>4.0530999999999997</v>
      </c>
    </row>
    <row r="52" spans="2:4">
      <c r="C52" s="70" t="s">
        <v>103</v>
      </c>
      <c r="D52" s="71" vm="57">
        <v>4.6779000000000002</v>
      </c>
    </row>
    <row r="53" spans="2:4">
      <c r="C53" s="70" t="s">
        <v>105</v>
      </c>
      <c r="D53" s="71">
        <v>0.48832814016447873</v>
      </c>
    </row>
    <row r="54" spans="2:4">
      <c r="C54" s="70" t="s">
        <v>109</v>
      </c>
      <c r="D54" s="71">
        <v>2.5659999999999999E-2</v>
      </c>
    </row>
    <row r="55" spans="2:4">
      <c r="C55" s="70" t="s">
        <v>110</v>
      </c>
      <c r="D55" s="71">
        <v>0.21951275516061627</v>
      </c>
    </row>
    <row r="56" spans="2:4">
      <c r="C56" s="70" t="s">
        <v>107</v>
      </c>
      <c r="D56" s="71" vm="58">
        <v>0.54359999999999997</v>
      </c>
    </row>
    <row r="57" spans="2:4">
      <c r="C57" s="70" t="s">
        <v>365</v>
      </c>
      <c r="D57" s="71">
        <v>2.2928704</v>
      </c>
    </row>
    <row r="58" spans="2:4">
      <c r="C58" s="70" t="s">
        <v>106</v>
      </c>
      <c r="D58" s="71" vm="59">
        <v>0.35270000000000001</v>
      </c>
    </row>
    <row r="59" spans="2:4">
      <c r="C59" s="70" t="s">
        <v>100</v>
      </c>
      <c r="D59" s="71" vm="60">
        <v>3.8239999999999998</v>
      </c>
    </row>
    <row r="60" spans="2:4">
      <c r="C60" s="70" t="s">
        <v>112</v>
      </c>
      <c r="D60" s="71" vm="61">
        <v>0.2031</v>
      </c>
    </row>
    <row r="61" spans="2:4">
      <c r="C61" s="70" t="s">
        <v>366</v>
      </c>
      <c r="D61" s="71" vm="62">
        <v>0.36</v>
      </c>
    </row>
    <row r="62" spans="2:4">
      <c r="C62" s="70" t="s">
        <v>367</v>
      </c>
      <c r="D62" s="71">
        <v>3.9578505476717096E-2</v>
      </c>
    </row>
    <row r="63" spans="2:4">
      <c r="C63" s="70" t="s">
        <v>368</v>
      </c>
      <c r="D63" s="71">
        <v>0.52397917237599345</v>
      </c>
    </row>
    <row r="64" spans="2:4">
      <c r="C64" s="70" t="s">
        <v>101</v>
      </c>
      <c r="D64" s="71">
        <v>1</v>
      </c>
    </row>
    <row r="65" spans="3:4">
      <c r="C65" s="72"/>
      <c r="D65" s="72"/>
    </row>
    <row r="66" spans="3:4">
      <c r="C66" s="72"/>
      <c r="D66" s="72"/>
    </row>
    <row r="67" spans="3:4">
      <c r="C67" s="73"/>
      <c r="D67" s="73"/>
    </row>
  </sheetData>
  <sheetProtection sheet="1" objects="1" scenarios="1"/>
  <mergeCells count="1">
    <mergeCell ref="B6:D6"/>
  </mergeCells>
  <phoneticPr fontId="3" type="noConversion"/>
  <dataValidations count="1">
    <dataValidation allowBlank="1" showInputMessage="1" showErrorMessage="1" sqref="C45:D46" xr:uid="{00000000-0002-0000-0000-000000000000}"/>
  </dataValidations>
  <hyperlinks>
    <hyperlink ref="A11" location="מזומנים!A1" display="◄" xr:uid="{00000000-0004-0000-0000-000000000000}"/>
    <hyperlink ref="A13" location="'תעודות התחייבות ממשלתיות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- תעודות התחייבות ממשלתי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קרנ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 מסחריות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'זכויות מקרקעין'!A1" display="◄" xr:uid="{00000000-0004-0000-0000-00001A000000}"/>
    <hyperlink ref="A37" location="'השקעות אחרות '!A1" display="◄" xr:uid="{00000000-0004-0000-0000-00001B000000}"/>
    <hyperlink ref="A43" location="'יתרת התחייבות להשקעה'!A1" display="◄" xr:uid="{00000000-0004-0000-0000-00001C000000}"/>
    <hyperlink ref="A36" location="'השקעה בחברות מוחזקות'!A1" display="◄" xr:uid="{00000000-0004-0000-0000-00001D000000}"/>
    <hyperlink ref="A39" location="'עלות מתואמת אג&quot;ח קונצרני סחיר'!A1" display="◄" xr:uid="{00000000-0004-0000-0000-00001E000000}"/>
    <hyperlink ref="A40" location="'עלות מתואמת אג&quot;ח קונצרני ל.סחיר'!A1" display="◄" xr:uid="{00000000-0004-0000-0000-00001F000000}"/>
    <hyperlink ref="A41" location="'עלות מתואמת מסגרות אשראי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M59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5" width="6.140625" style="2" bestFit="1" customWidth="1"/>
    <col min="6" max="6" width="6" style="1" bestFit="1" customWidth="1"/>
    <col min="7" max="7" width="8.140625" style="1" bestFit="1" customWidth="1"/>
    <col min="8" max="8" width="7.42578125" style="1" bestFit="1" customWidth="1"/>
    <col min="9" max="9" width="7.85546875" style="1" bestFit="1" customWidth="1"/>
    <col min="10" max="10" width="6.28515625" style="1" bestFit="1" customWidth="1"/>
    <col min="11" max="11" width="8.85546875" style="1" bestFit="1" customWidth="1"/>
    <col min="12" max="12" width="8.42578125" style="1" bestFit="1" customWidth="1"/>
    <col min="13" max="16384" width="9.140625" style="1"/>
  </cols>
  <sheetData>
    <row r="1" spans="2:13">
      <c r="B1" s="46" t="s">
        <v>114</v>
      </c>
      <c r="C1" s="46" t="s" vm="1">
        <v>184</v>
      </c>
    </row>
    <row r="2" spans="2:13">
      <c r="B2" s="46" t="s">
        <v>113</v>
      </c>
      <c r="C2" s="46" t="s">
        <v>185</v>
      </c>
    </row>
    <row r="3" spans="2:13">
      <c r="B3" s="46" t="s">
        <v>115</v>
      </c>
      <c r="C3" s="46" t="s">
        <v>186</v>
      </c>
    </row>
    <row r="4" spans="2:13">
      <c r="B4" s="46" t="s">
        <v>116</v>
      </c>
      <c r="C4" s="46">
        <v>2149</v>
      </c>
    </row>
    <row r="6" spans="2:13" ht="26.25" customHeight="1">
      <c r="B6" s="117" t="s">
        <v>137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</row>
    <row r="7" spans="2:13" ht="26.25" customHeight="1">
      <c r="B7" s="117" t="s">
        <v>69</v>
      </c>
      <c r="C7" s="118"/>
      <c r="D7" s="118"/>
      <c r="E7" s="118"/>
      <c r="F7" s="118"/>
      <c r="G7" s="118"/>
      <c r="H7" s="118"/>
      <c r="I7" s="118"/>
      <c r="J7" s="118"/>
      <c r="K7" s="118"/>
      <c r="L7" s="119"/>
      <c r="M7" s="3"/>
    </row>
    <row r="8" spans="2:13" s="3" customFormat="1" ht="78.75">
      <c r="B8" s="21" t="s">
        <v>90</v>
      </c>
      <c r="C8" s="29" t="s">
        <v>32</v>
      </c>
      <c r="D8" s="29" t="s">
        <v>93</v>
      </c>
      <c r="E8" s="29" t="s">
        <v>44</v>
      </c>
      <c r="F8" s="29" t="s">
        <v>77</v>
      </c>
      <c r="G8" s="29" t="s">
        <v>160</v>
      </c>
      <c r="H8" s="29" t="s">
        <v>159</v>
      </c>
      <c r="I8" s="29" t="s">
        <v>42</v>
      </c>
      <c r="J8" s="29" t="s">
        <v>41</v>
      </c>
      <c r="K8" s="29" t="s">
        <v>117</v>
      </c>
      <c r="L8" s="30" t="s">
        <v>119</v>
      </c>
    </row>
    <row r="9" spans="2:13" s="3" customFormat="1">
      <c r="B9" s="14"/>
      <c r="C9" s="29"/>
      <c r="D9" s="29"/>
      <c r="E9" s="29"/>
      <c r="F9" s="29"/>
      <c r="G9" s="15" t="s">
        <v>167</v>
      </c>
      <c r="H9" s="15"/>
      <c r="I9" s="15" t="s">
        <v>163</v>
      </c>
      <c r="J9" s="15" t="s">
        <v>19</v>
      </c>
      <c r="K9" s="31" t="s">
        <v>19</v>
      </c>
      <c r="L9" s="16" t="s">
        <v>19</v>
      </c>
    </row>
    <row r="10" spans="2:13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3" s="4" customFormat="1" ht="18" customHeight="1">
      <c r="B11" s="107" t="s">
        <v>385</v>
      </c>
      <c r="C11" s="74"/>
      <c r="D11" s="74"/>
      <c r="E11" s="74"/>
      <c r="F11" s="74"/>
      <c r="G11" s="74"/>
      <c r="H11" s="74"/>
      <c r="I11" s="108">
        <v>0</v>
      </c>
      <c r="J11" s="74"/>
      <c r="K11" s="109">
        <v>0</v>
      </c>
      <c r="L11" s="109">
        <v>0</v>
      </c>
    </row>
    <row r="12" spans="2:13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2:13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2:13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2:13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13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2:12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2:12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</row>
    <row r="19" spans="2:12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2:12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2:12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2:12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2:12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2:12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2:12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2:1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2:12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</row>
    <row r="30" spans="2:12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</row>
    <row r="31" spans="2:12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2" spans="2:12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</row>
    <row r="33" spans="2:12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</row>
    <row r="34" spans="2:12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2:12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</row>
    <row r="36" spans="2:12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</row>
    <row r="37" spans="2:12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</row>
    <row r="38" spans="2:12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2:12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</row>
    <row r="40" spans="2:12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</row>
    <row r="41" spans="2:12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</row>
    <row r="42" spans="2:12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2:12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  <row r="44" spans="2:12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</row>
    <row r="45" spans="2:12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</row>
    <row r="46" spans="2:12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</row>
    <row r="47" spans="2:12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</row>
    <row r="48" spans="2:12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</row>
    <row r="49" spans="2:12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</row>
    <row r="50" spans="2:12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</row>
    <row r="51" spans="2:12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</row>
    <row r="52" spans="2:12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</row>
    <row r="53" spans="2:12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</row>
    <row r="54" spans="2:12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</row>
    <row r="55" spans="2:12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</row>
    <row r="56" spans="2:12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2:12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2:12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2:12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2:12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</row>
    <row r="61" spans="2:12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</row>
    <row r="62" spans="2:12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</row>
    <row r="63" spans="2:12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2:12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2:12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2:12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2:12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</row>
    <row r="68" spans="2:12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</row>
    <row r="69" spans="2:12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</row>
    <row r="70" spans="2:12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</row>
    <row r="71" spans="2:12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</row>
    <row r="72" spans="2:12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</row>
    <row r="73" spans="2:12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</row>
    <row r="74" spans="2:12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</row>
    <row r="75" spans="2:12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</row>
    <row r="76" spans="2:12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</row>
    <row r="77" spans="2:12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</row>
    <row r="78" spans="2:12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2:12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</row>
    <row r="80" spans="2:12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2:12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</row>
    <row r="82" spans="2:12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</row>
    <row r="83" spans="2:12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</row>
    <row r="84" spans="2:12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</row>
    <row r="85" spans="2:12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</row>
    <row r="86" spans="2:12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2:12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2:12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2:12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2:12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</row>
    <row r="91" spans="2:12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2:12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2:12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</row>
    <row r="94" spans="2:12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</row>
    <row r="95" spans="2:12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</row>
    <row r="96" spans="2:12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</row>
    <row r="97" spans="2:12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2:12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2:12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2:12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2:12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</row>
    <row r="102" spans="2:12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</row>
    <row r="103" spans="2:12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</row>
    <row r="104" spans="2:12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</row>
    <row r="105" spans="2:12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</row>
    <row r="106" spans="2:12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</row>
    <row r="107" spans="2:12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</row>
    <row r="108" spans="2:12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</row>
    <row r="109" spans="2:12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</row>
    <row r="110" spans="2:12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</row>
    <row r="111" spans="2:12">
      <c r="B111" s="90"/>
      <c r="C111" s="91"/>
      <c r="D111" s="91"/>
      <c r="E111" s="91"/>
      <c r="F111" s="91"/>
      <c r="G111" s="91"/>
      <c r="H111" s="91"/>
      <c r="I111" s="91"/>
      <c r="J111" s="91"/>
      <c r="K111" s="91"/>
      <c r="L111" s="91"/>
    </row>
    <row r="112" spans="2:12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</row>
    <row r="113" spans="2:12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</row>
    <row r="114" spans="2:12"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</row>
    <row r="115" spans="2:12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</row>
    <row r="116" spans="2:12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</row>
    <row r="117" spans="2:12"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</row>
    <row r="118" spans="2:12"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</row>
    <row r="119" spans="2:12"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</row>
    <row r="120" spans="2:12"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</row>
    <row r="121" spans="2:12"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</row>
    <row r="122" spans="2:12"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</row>
    <row r="123" spans="2:12"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</row>
    <row r="124" spans="2:12"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</row>
    <row r="125" spans="2:12"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</row>
    <row r="126" spans="2:12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</row>
    <row r="127" spans="2:12"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</row>
    <row r="128" spans="2:12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</row>
    <row r="129" spans="2:12"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</row>
    <row r="130" spans="2:12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</row>
    <row r="131" spans="2:12"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</row>
    <row r="132" spans="2:12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</row>
    <row r="133" spans="2:12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</row>
    <row r="134" spans="2:12">
      <c r="B134" s="90"/>
      <c r="C134" s="91"/>
      <c r="D134" s="91"/>
      <c r="E134" s="91"/>
      <c r="F134" s="91"/>
      <c r="G134" s="91"/>
      <c r="H134" s="91"/>
      <c r="I134" s="91"/>
      <c r="J134" s="91"/>
      <c r="K134" s="91"/>
      <c r="L134" s="91"/>
    </row>
    <row r="135" spans="2:12">
      <c r="B135" s="90"/>
      <c r="C135" s="91"/>
      <c r="D135" s="91"/>
      <c r="E135" s="91"/>
      <c r="F135" s="91"/>
      <c r="G135" s="91"/>
      <c r="H135" s="91"/>
      <c r="I135" s="91"/>
      <c r="J135" s="91"/>
      <c r="K135" s="91"/>
      <c r="L135" s="91"/>
    </row>
    <row r="136" spans="2:12"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</row>
    <row r="137" spans="2:12"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2:12"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</row>
    <row r="139" spans="2:12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</row>
    <row r="140" spans="2:12"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</row>
    <row r="141" spans="2:12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</row>
    <row r="142" spans="2:12"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1"/>
    </row>
    <row r="143" spans="2:12">
      <c r="B143" s="90"/>
      <c r="C143" s="91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2:12"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</row>
    <row r="145" spans="2:12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</row>
    <row r="146" spans="2:12">
      <c r="B146" s="90"/>
      <c r="C146" s="91"/>
      <c r="D146" s="91"/>
      <c r="E146" s="91"/>
      <c r="F146" s="91"/>
      <c r="G146" s="91"/>
      <c r="H146" s="91"/>
      <c r="I146" s="91"/>
      <c r="J146" s="91"/>
      <c r="K146" s="91"/>
      <c r="L146" s="91"/>
    </row>
    <row r="147" spans="2:12">
      <c r="B147" s="90"/>
      <c r="C147" s="91"/>
      <c r="D147" s="91"/>
      <c r="E147" s="91"/>
      <c r="F147" s="91"/>
      <c r="G147" s="91"/>
      <c r="H147" s="91"/>
      <c r="I147" s="91"/>
      <c r="J147" s="91"/>
      <c r="K147" s="91"/>
      <c r="L147" s="91"/>
    </row>
    <row r="148" spans="2:12">
      <c r="B148" s="90"/>
      <c r="C148" s="91"/>
      <c r="D148" s="91"/>
      <c r="E148" s="91"/>
      <c r="F148" s="91"/>
      <c r="G148" s="91"/>
      <c r="H148" s="91"/>
      <c r="I148" s="91"/>
      <c r="J148" s="91"/>
      <c r="K148" s="91"/>
      <c r="L148" s="91"/>
    </row>
    <row r="149" spans="2:12">
      <c r="B149" s="90"/>
      <c r="C149" s="91"/>
      <c r="D149" s="91"/>
      <c r="E149" s="91"/>
      <c r="F149" s="91"/>
      <c r="G149" s="91"/>
      <c r="H149" s="91"/>
      <c r="I149" s="91"/>
      <c r="J149" s="91"/>
      <c r="K149" s="91"/>
      <c r="L149" s="91"/>
    </row>
    <row r="150" spans="2:12"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</row>
    <row r="151" spans="2:12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2:12">
      <c r="B152" s="90"/>
      <c r="C152" s="91"/>
      <c r="D152" s="91"/>
      <c r="E152" s="91"/>
      <c r="F152" s="91"/>
      <c r="G152" s="91"/>
      <c r="H152" s="91"/>
      <c r="I152" s="91"/>
      <c r="J152" s="91"/>
      <c r="K152" s="91"/>
      <c r="L152" s="91"/>
    </row>
    <row r="153" spans="2:12">
      <c r="B153" s="90"/>
      <c r="C153" s="91"/>
      <c r="D153" s="91"/>
      <c r="E153" s="91"/>
      <c r="F153" s="91"/>
      <c r="G153" s="91"/>
      <c r="H153" s="91"/>
      <c r="I153" s="91"/>
      <c r="J153" s="91"/>
      <c r="K153" s="91"/>
      <c r="L153" s="91"/>
    </row>
    <row r="154" spans="2:12">
      <c r="B154" s="90"/>
      <c r="C154" s="91"/>
      <c r="D154" s="91"/>
      <c r="E154" s="91"/>
      <c r="F154" s="91"/>
      <c r="G154" s="91"/>
      <c r="H154" s="91"/>
      <c r="I154" s="91"/>
      <c r="J154" s="91"/>
      <c r="K154" s="91"/>
      <c r="L154" s="91"/>
    </row>
    <row r="155" spans="2:12">
      <c r="B155" s="90"/>
      <c r="C155" s="91"/>
      <c r="D155" s="91"/>
      <c r="E155" s="91"/>
      <c r="F155" s="91"/>
      <c r="G155" s="91"/>
      <c r="H155" s="91"/>
      <c r="I155" s="91"/>
      <c r="J155" s="91"/>
      <c r="K155" s="91"/>
      <c r="L155" s="91"/>
    </row>
    <row r="156" spans="2:12">
      <c r="B156" s="90"/>
      <c r="C156" s="91"/>
      <c r="D156" s="91"/>
      <c r="E156" s="91"/>
      <c r="F156" s="91"/>
      <c r="G156" s="91"/>
      <c r="H156" s="91"/>
      <c r="I156" s="91"/>
      <c r="J156" s="91"/>
      <c r="K156" s="91"/>
      <c r="L156" s="91"/>
    </row>
    <row r="157" spans="2:12">
      <c r="B157" s="90"/>
      <c r="C157" s="91"/>
      <c r="D157" s="91"/>
      <c r="E157" s="91"/>
      <c r="F157" s="91"/>
      <c r="G157" s="91"/>
      <c r="H157" s="91"/>
      <c r="I157" s="91"/>
      <c r="J157" s="91"/>
      <c r="K157" s="91"/>
      <c r="L157" s="91"/>
    </row>
    <row r="158" spans="2:12">
      <c r="B158" s="90"/>
      <c r="C158" s="91"/>
      <c r="D158" s="91"/>
      <c r="E158" s="91"/>
      <c r="F158" s="91"/>
      <c r="G158" s="91"/>
      <c r="H158" s="91"/>
      <c r="I158" s="91"/>
      <c r="J158" s="91"/>
      <c r="K158" s="91"/>
      <c r="L158" s="91"/>
    </row>
    <row r="159" spans="2:12">
      <c r="B159" s="90"/>
      <c r="C159" s="91"/>
      <c r="D159" s="91"/>
      <c r="E159" s="91"/>
      <c r="F159" s="91"/>
      <c r="G159" s="91"/>
      <c r="H159" s="91"/>
      <c r="I159" s="91"/>
      <c r="J159" s="91"/>
      <c r="K159" s="91"/>
      <c r="L159" s="91"/>
    </row>
    <row r="160" spans="2:12">
      <c r="B160" s="90"/>
      <c r="C160" s="91"/>
      <c r="D160" s="91"/>
      <c r="E160" s="91"/>
      <c r="F160" s="91"/>
      <c r="G160" s="91"/>
      <c r="H160" s="91"/>
      <c r="I160" s="91"/>
      <c r="J160" s="91"/>
      <c r="K160" s="91"/>
      <c r="L160" s="91"/>
    </row>
    <row r="161" spans="2:12">
      <c r="B161" s="90"/>
      <c r="C161" s="91"/>
      <c r="D161" s="91"/>
      <c r="E161" s="91"/>
      <c r="F161" s="91"/>
      <c r="G161" s="91"/>
      <c r="H161" s="91"/>
      <c r="I161" s="91"/>
      <c r="J161" s="91"/>
      <c r="K161" s="91"/>
      <c r="L161" s="91"/>
    </row>
    <row r="162" spans="2:12">
      <c r="B162" s="90"/>
      <c r="C162" s="91"/>
      <c r="D162" s="91"/>
      <c r="E162" s="91"/>
      <c r="F162" s="91"/>
      <c r="G162" s="91"/>
      <c r="H162" s="91"/>
      <c r="I162" s="91"/>
      <c r="J162" s="91"/>
      <c r="K162" s="91"/>
      <c r="L162" s="91"/>
    </row>
    <row r="163" spans="2:12"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</row>
    <row r="164" spans="2:12">
      <c r="B164" s="90"/>
      <c r="C164" s="91"/>
      <c r="D164" s="91"/>
      <c r="E164" s="91"/>
      <c r="F164" s="91"/>
      <c r="G164" s="91"/>
      <c r="H164" s="91"/>
      <c r="I164" s="91"/>
      <c r="J164" s="91"/>
      <c r="K164" s="91"/>
      <c r="L164" s="91"/>
    </row>
    <row r="165" spans="2:12">
      <c r="B165" s="90"/>
      <c r="C165" s="91"/>
      <c r="D165" s="91"/>
      <c r="E165" s="91"/>
      <c r="F165" s="91"/>
      <c r="G165" s="91"/>
      <c r="H165" s="91"/>
      <c r="I165" s="91"/>
      <c r="J165" s="91"/>
      <c r="K165" s="91"/>
      <c r="L165" s="91"/>
    </row>
    <row r="166" spans="2:12">
      <c r="B166" s="90"/>
      <c r="C166" s="91"/>
      <c r="D166" s="91"/>
      <c r="E166" s="91"/>
      <c r="F166" s="91"/>
      <c r="G166" s="91"/>
      <c r="H166" s="91"/>
      <c r="I166" s="91"/>
      <c r="J166" s="91"/>
      <c r="K166" s="91"/>
      <c r="L166" s="91"/>
    </row>
    <row r="167" spans="2:12">
      <c r="B167" s="90"/>
      <c r="C167" s="91"/>
      <c r="D167" s="91"/>
      <c r="E167" s="91"/>
      <c r="F167" s="91"/>
      <c r="G167" s="91"/>
      <c r="H167" s="91"/>
      <c r="I167" s="91"/>
      <c r="J167" s="91"/>
      <c r="K167" s="91"/>
      <c r="L167" s="91"/>
    </row>
    <row r="168" spans="2:12">
      <c r="B168" s="90"/>
      <c r="C168" s="91"/>
      <c r="D168" s="91"/>
      <c r="E168" s="91"/>
      <c r="F168" s="91"/>
      <c r="G168" s="91"/>
      <c r="H168" s="91"/>
      <c r="I168" s="91"/>
      <c r="J168" s="91"/>
      <c r="K168" s="91"/>
      <c r="L168" s="91"/>
    </row>
    <row r="169" spans="2:12"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</row>
    <row r="170" spans="2:12">
      <c r="B170" s="90"/>
      <c r="C170" s="91"/>
      <c r="D170" s="91"/>
      <c r="E170" s="91"/>
      <c r="F170" s="91"/>
      <c r="G170" s="91"/>
      <c r="H170" s="91"/>
      <c r="I170" s="91"/>
      <c r="J170" s="91"/>
      <c r="K170" s="91"/>
      <c r="L170" s="91"/>
    </row>
    <row r="171" spans="2:12">
      <c r="B171" s="90"/>
      <c r="C171" s="91"/>
      <c r="D171" s="91"/>
      <c r="E171" s="91"/>
      <c r="F171" s="91"/>
      <c r="G171" s="91"/>
      <c r="H171" s="91"/>
      <c r="I171" s="91"/>
      <c r="J171" s="91"/>
      <c r="K171" s="91"/>
      <c r="L171" s="91"/>
    </row>
    <row r="172" spans="2:12">
      <c r="B172" s="90"/>
      <c r="C172" s="91"/>
      <c r="D172" s="91"/>
      <c r="E172" s="91"/>
      <c r="F172" s="91"/>
      <c r="G172" s="91"/>
      <c r="H172" s="91"/>
      <c r="I172" s="91"/>
      <c r="J172" s="91"/>
      <c r="K172" s="91"/>
      <c r="L172" s="91"/>
    </row>
    <row r="173" spans="2:12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</row>
    <row r="174" spans="2:12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</row>
    <row r="175" spans="2:12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</row>
    <row r="176" spans="2:12">
      <c r="B176" s="90"/>
      <c r="C176" s="91"/>
      <c r="D176" s="91"/>
      <c r="E176" s="91"/>
      <c r="F176" s="91"/>
      <c r="G176" s="91"/>
      <c r="H176" s="91"/>
      <c r="I176" s="91"/>
      <c r="J176" s="91"/>
      <c r="K176" s="91"/>
      <c r="L176" s="91"/>
    </row>
    <row r="177" spans="2:12">
      <c r="B177" s="90"/>
      <c r="C177" s="91"/>
      <c r="D177" s="91"/>
      <c r="E177" s="91"/>
      <c r="F177" s="91"/>
      <c r="G177" s="91"/>
      <c r="H177" s="91"/>
      <c r="I177" s="91"/>
      <c r="J177" s="91"/>
      <c r="K177" s="91"/>
      <c r="L177" s="91"/>
    </row>
    <row r="178" spans="2:12">
      <c r="B178" s="90"/>
      <c r="C178" s="91"/>
      <c r="D178" s="91"/>
      <c r="E178" s="91"/>
      <c r="F178" s="91"/>
      <c r="G178" s="91"/>
      <c r="H178" s="91"/>
      <c r="I178" s="91"/>
      <c r="J178" s="91"/>
      <c r="K178" s="91"/>
      <c r="L178" s="91"/>
    </row>
    <row r="179" spans="2:12"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</row>
    <row r="180" spans="2:12"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</row>
    <row r="181" spans="2:12">
      <c r="B181" s="90"/>
      <c r="C181" s="91"/>
      <c r="D181" s="91"/>
      <c r="E181" s="91"/>
      <c r="F181" s="91"/>
      <c r="G181" s="91"/>
      <c r="H181" s="91"/>
      <c r="I181" s="91"/>
      <c r="J181" s="91"/>
      <c r="K181" s="91"/>
      <c r="L181" s="91"/>
    </row>
    <row r="182" spans="2:12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</row>
    <row r="183" spans="2:12">
      <c r="B183" s="90"/>
      <c r="C183" s="91"/>
      <c r="D183" s="91"/>
      <c r="E183" s="91"/>
      <c r="F183" s="91"/>
      <c r="G183" s="91"/>
      <c r="H183" s="91"/>
      <c r="I183" s="91"/>
      <c r="J183" s="91"/>
      <c r="K183" s="91"/>
      <c r="L183" s="91"/>
    </row>
    <row r="184" spans="2:12">
      <c r="B184" s="90"/>
      <c r="C184" s="91"/>
      <c r="D184" s="91"/>
      <c r="E184" s="91"/>
      <c r="F184" s="91"/>
      <c r="G184" s="91"/>
      <c r="H184" s="91"/>
      <c r="I184" s="91"/>
      <c r="J184" s="91"/>
      <c r="K184" s="91"/>
      <c r="L184" s="91"/>
    </row>
    <row r="185" spans="2:12">
      <c r="B185" s="90"/>
      <c r="C185" s="91"/>
      <c r="D185" s="91"/>
      <c r="E185" s="91"/>
      <c r="F185" s="91"/>
      <c r="G185" s="91"/>
      <c r="H185" s="91"/>
      <c r="I185" s="91"/>
      <c r="J185" s="91"/>
      <c r="K185" s="91"/>
      <c r="L185" s="91"/>
    </row>
    <row r="186" spans="2:12">
      <c r="B186" s="90"/>
      <c r="C186" s="91"/>
      <c r="D186" s="91"/>
      <c r="E186" s="91"/>
      <c r="F186" s="91"/>
      <c r="G186" s="91"/>
      <c r="H186" s="91"/>
      <c r="I186" s="91"/>
      <c r="J186" s="91"/>
      <c r="K186" s="91"/>
      <c r="L186" s="91"/>
    </row>
    <row r="187" spans="2:12"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1"/>
    </row>
    <row r="188" spans="2:12"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</row>
    <row r="189" spans="2:12"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</row>
    <row r="190" spans="2:12"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</row>
    <row r="191" spans="2:12"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</row>
    <row r="192" spans="2:12">
      <c r="B192" s="90"/>
      <c r="C192" s="91"/>
      <c r="D192" s="91"/>
      <c r="E192" s="91"/>
      <c r="F192" s="91"/>
      <c r="G192" s="91"/>
      <c r="H192" s="91"/>
      <c r="I192" s="91"/>
      <c r="J192" s="91"/>
      <c r="K192" s="91"/>
      <c r="L192" s="91"/>
    </row>
    <row r="193" spans="2:12">
      <c r="B193" s="90"/>
      <c r="C193" s="91"/>
      <c r="D193" s="91"/>
      <c r="E193" s="91"/>
      <c r="F193" s="91"/>
      <c r="G193" s="91"/>
      <c r="H193" s="91"/>
      <c r="I193" s="91"/>
      <c r="J193" s="91"/>
      <c r="K193" s="91"/>
      <c r="L193" s="91"/>
    </row>
    <row r="194" spans="2:12">
      <c r="B194" s="90"/>
      <c r="C194" s="91"/>
      <c r="D194" s="91"/>
      <c r="E194" s="91"/>
      <c r="F194" s="91"/>
      <c r="G194" s="91"/>
      <c r="H194" s="91"/>
      <c r="I194" s="91"/>
      <c r="J194" s="91"/>
      <c r="K194" s="91"/>
      <c r="L194" s="91"/>
    </row>
    <row r="195" spans="2:12">
      <c r="B195" s="90"/>
      <c r="C195" s="91"/>
      <c r="D195" s="91"/>
      <c r="E195" s="91"/>
      <c r="F195" s="91"/>
      <c r="G195" s="91"/>
      <c r="H195" s="91"/>
      <c r="I195" s="91"/>
      <c r="J195" s="91"/>
      <c r="K195" s="91"/>
      <c r="L195" s="91"/>
    </row>
    <row r="196" spans="2:12">
      <c r="B196" s="90"/>
      <c r="C196" s="91"/>
      <c r="D196" s="91"/>
      <c r="E196" s="91"/>
      <c r="F196" s="91"/>
      <c r="G196" s="91"/>
      <c r="H196" s="91"/>
      <c r="I196" s="91"/>
      <c r="J196" s="91"/>
      <c r="K196" s="91"/>
      <c r="L196" s="91"/>
    </row>
    <row r="197" spans="2:12">
      <c r="B197" s="90"/>
      <c r="C197" s="91"/>
      <c r="D197" s="91"/>
      <c r="E197" s="91"/>
      <c r="F197" s="91"/>
      <c r="G197" s="91"/>
      <c r="H197" s="91"/>
      <c r="I197" s="91"/>
      <c r="J197" s="91"/>
      <c r="K197" s="91"/>
      <c r="L197" s="91"/>
    </row>
    <row r="198" spans="2:12">
      <c r="B198" s="90"/>
      <c r="C198" s="91"/>
      <c r="D198" s="91"/>
      <c r="E198" s="91"/>
      <c r="F198" s="91"/>
      <c r="G198" s="91"/>
      <c r="H198" s="91"/>
      <c r="I198" s="91"/>
      <c r="J198" s="91"/>
      <c r="K198" s="91"/>
      <c r="L198" s="91"/>
    </row>
    <row r="199" spans="2:12">
      <c r="B199" s="90"/>
      <c r="C199" s="91"/>
      <c r="D199" s="91"/>
      <c r="E199" s="91"/>
      <c r="F199" s="91"/>
      <c r="G199" s="91"/>
      <c r="H199" s="91"/>
      <c r="I199" s="91"/>
      <c r="J199" s="91"/>
      <c r="K199" s="91"/>
      <c r="L199" s="91"/>
    </row>
    <row r="200" spans="2:12">
      <c r="B200" s="90"/>
      <c r="C200" s="91"/>
      <c r="D200" s="91"/>
      <c r="E200" s="91"/>
      <c r="F200" s="91"/>
      <c r="G200" s="91"/>
      <c r="H200" s="91"/>
      <c r="I200" s="91"/>
      <c r="J200" s="91"/>
      <c r="K200" s="91"/>
      <c r="L200" s="91"/>
    </row>
    <row r="201" spans="2:12">
      <c r="B201" s="90"/>
      <c r="C201" s="91"/>
      <c r="D201" s="91"/>
      <c r="E201" s="91"/>
      <c r="F201" s="91"/>
      <c r="G201" s="91"/>
      <c r="H201" s="91"/>
      <c r="I201" s="91"/>
      <c r="J201" s="91"/>
      <c r="K201" s="91"/>
      <c r="L201" s="91"/>
    </row>
    <row r="202" spans="2:12">
      <c r="B202" s="90"/>
      <c r="C202" s="91"/>
      <c r="D202" s="91"/>
      <c r="E202" s="91"/>
      <c r="F202" s="91"/>
      <c r="G202" s="91"/>
      <c r="H202" s="91"/>
      <c r="I202" s="91"/>
      <c r="J202" s="91"/>
      <c r="K202" s="91"/>
      <c r="L202" s="91"/>
    </row>
    <row r="203" spans="2:12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</row>
    <row r="204" spans="2:12">
      <c r="B204" s="90"/>
      <c r="C204" s="91"/>
      <c r="D204" s="91"/>
      <c r="E204" s="91"/>
      <c r="F204" s="91"/>
      <c r="G204" s="91"/>
      <c r="H204" s="91"/>
      <c r="I204" s="91"/>
      <c r="J204" s="91"/>
      <c r="K204" s="91"/>
      <c r="L204" s="91"/>
    </row>
    <row r="205" spans="2:12">
      <c r="B205" s="90"/>
      <c r="C205" s="91"/>
      <c r="D205" s="91"/>
      <c r="E205" s="91"/>
      <c r="F205" s="91"/>
      <c r="G205" s="91"/>
      <c r="H205" s="91"/>
      <c r="I205" s="91"/>
      <c r="J205" s="91"/>
      <c r="K205" s="91"/>
      <c r="L205" s="91"/>
    </row>
    <row r="206" spans="2:12">
      <c r="B206" s="90"/>
      <c r="C206" s="91"/>
      <c r="D206" s="91"/>
      <c r="E206" s="91"/>
      <c r="F206" s="91"/>
      <c r="G206" s="91"/>
      <c r="H206" s="91"/>
      <c r="I206" s="91"/>
      <c r="J206" s="91"/>
      <c r="K206" s="91"/>
      <c r="L206" s="91"/>
    </row>
    <row r="207" spans="2:12">
      <c r="B207" s="90"/>
      <c r="C207" s="91"/>
      <c r="D207" s="91"/>
      <c r="E207" s="91"/>
      <c r="F207" s="91"/>
      <c r="G207" s="91"/>
      <c r="H207" s="91"/>
      <c r="I207" s="91"/>
      <c r="J207" s="91"/>
      <c r="K207" s="91"/>
      <c r="L207" s="91"/>
    </row>
    <row r="208" spans="2:12">
      <c r="B208" s="90"/>
      <c r="C208" s="91"/>
      <c r="D208" s="91"/>
      <c r="E208" s="91"/>
      <c r="F208" s="91"/>
      <c r="G208" s="91"/>
      <c r="H208" s="91"/>
      <c r="I208" s="91"/>
      <c r="J208" s="91"/>
      <c r="K208" s="91"/>
      <c r="L208" s="91"/>
    </row>
    <row r="209" spans="2:12">
      <c r="B209" s="90"/>
      <c r="C209" s="91"/>
      <c r="D209" s="91"/>
      <c r="E209" s="91"/>
      <c r="F209" s="91"/>
      <c r="G209" s="91"/>
      <c r="H209" s="91"/>
      <c r="I209" s="91"/>
      <c r="J209" s="91"/>
      <c r="K209" s="91"/>
      <c r="L209" s="91"/>
    </row>
    <row r="210" spans="2:12">
      <c r="B210" s="90"/>
      <c r="C210" s="91"/>
      <c r="D210" s="91"/>
      <c r="E210" s="91"/>
      <c r="F210" s="91"/>
      <c r="G210" s="91"/>
      <c r="H210" s="91"/>
      <c r="I210" s="91"/>
      <c r="J210" s="91"/>
      <c r="K210" s="91"/>
      <c r="L210" s="91"/>
    </row>
    <row r="211" spans="2:12">
      <c r="B211" s="90"/>
      <c r="C211" s="91"/>
      <c r="D211" s="91"/>
      <c r="E211" s="91"/>
      <c r="F211" s="91"/>
      <c r="G211" s="91"/>
      <c r="H211" s="91"/>
      <c r="I211" s="91"/>
      <c r="J211" s="91"/>
      <c r="K211" s="91"/>
      <c r="L211" s="91"/>
    </row>
    <row r="212" spans="2:12">
      <c r="B212" s="90"/>
      <c r="C212" s="91"/>
      <c r="D212" s="91"/>
      <c r="E212" s="91"/>
      <c r="F212" s="91"/>
      <c r="G212" s="91"/>
      <c r="H212" s="91"/>
      <c r="I212" s="91"/>
      <c r="J212" s="91"/>
      <c r="K212" s="91"/>
      <c r="L212" s="91"/>
    </row>
    <row r="213" spans="2:12">
      <c r="B213" s="90"/>
      <c r="C213" s="91"/>
      <c r="D213" s="91"/>
      <c r="E213" s="91"/>
      <c r="F213" s="91"/>
      <c r="G213" s="91"/>
      <c r="H213" s="91"/>
      <c r="I213" s="91"/>
      <c r="J213" s="91"/>
      <c r="K213" s="91"/>
      <c r="L213" s="91"/>
    </row>
    <row r="214" spans="2:12">
      <c r="B214" s="90"/>
      <c r="C214" s="91"/>
      <c r="D214" s="91"/>
      <c r="E214" s="91"/>
      <c r="F214" s="91"/>
      <c r="G214" s="91"/>
      <c r="H214" s="91"/>
      <c r="I214" s="91"/>
      <c r="J214" s="91"/>
      <c r="K214" s="91"/>
      <c r="L214" s="91"/>
    </row>
    <row r="215" spans="2:12">
      <c r="B215" s="90"/>
      <c r="C215" s="91"/>
      <c r="D215" s="91"/>
      <c r="E215" s="91"/>
      <c r="F215" s="91"/>
      <c r="G215" s="91"/>
      <c r="H215" s="91"/>
      <c r="I215" s="91"/>
      <c r="J215" s="91"/>
      <c r="K215" s="91"/>
      <c r="L215" s="91"/>
    </row>
    <row r="216" spans="2:12">
      <c r="B216" s="90"/>
      <c r="C216" s="91"/>
      <c r="D216" s="91"/>
      <c r="E216" s="91"/>
      <c r="F216" s="91"/>
      <c r="G216" s="91"/>
      <c r="H216" s="91"/>
      <c r="I216" s="91"/>
      <c r="J216" s="91"/>
      <c r="K216" s="91"/>
      <c r="L216" s="91"/>
    </row>
    <row r="217" spans="2:12">
      <c r="B217" s="90"/>
      <c r="C217" s="91"/>
      <c r="D217" s="91"/>
      <c r="E217" s="91"/>
      <c r="F217" s="91"/>
      <c r="G217" s="91"/>
      <c r="H217" s="91"/>
      <c r="I217" s="91"/>
      <c r="J217" s="91"/>
      <c r="K217" s="91"/>
      <c r="L217" s="91"/>
    </row>
    <row r="218" spans="2:12">
      <c r="B218" s="90"/>
      <c r="C218" s="91"/>
      <c r="D218" s="91"/>
      <c r="E218" s="91"/>
      <c r="F218" s="91"/>
      <c r="G218" s="91"/>
      <c r="H218" s="91"/>
      <c r="I218" s="91"/>
      <c r="J218" s="91"/>
      <c r="K218" s="91"/>
      <c r="L218" s="91"/>
    </row>
    <row r="219" spans="2:12">
      <c r="B219" s="90"/>
      <c r="C219" s="91"/>
      <c r="D219" s="91"/>
      <c r="E219" s="91"/>
      <c r="F219" s="91"/>
      <c r="G219" s="91"/>
      <c r="H219" s="91"/>
      <c r="I219" s="91"/>
      <c r="J219" s="91"/>
      <c r="K219" s="91"/>
      <c r="L219" s="91"/>
    </row>
    <row r="220" spans="2:12">
      <c r="B220" s="90"/>
      <c r="C220" s="91"/>
      <c r="D220" s="91"/>
      <c r="E220" s="91"/>
      <c r="F220" s="91"/>
      <c r="G220" s="91"/>
      <c r="H220" s="91"/>
      <c r="I220" s="91"/>
      <c r="J220" s="91"/>
      <c r="K220" s="91"/>
      <c r="L220" s="91"/>
    </row>
    <row r="221" spans="2:12">
      <c r="B221" s="90"/>
      <c r="C221" s="91"/>
      <c r="D221" s="91"/>
      <c r="E221" s="91"/>
      <c r="F221" s="91"/>
      <c r="G221" s="91"/>
      <c r="H221" s="91"/>
      <c r="I221" s="91"/>
      <c r="J221" s="91"/>
      <c r="K221" s="91"/>
      <c r="L221" s="91"/>
    </row>
    <row r="222" spans="2:12">
      <c r="B222" s="90"/>
      <c r="C222" s="91"/>
      <c r="D222" s="91"/>
      <c r="E222" s="91"/>
      <c r="F222" s="91"/>
      <c r="G222" s="91"/>
      <c r="H222" s="91"/>
      <c r="I222" s="91"/>
      <c r="J222" s="91"/>
      <c r="K222" s="91"/>
      <c r="L222" s="91"/>
    </row>
    <row r="223" spans="2:12">
      <c r="B223" s="90"/>
      <c r="C223" s="91"/>
      <c r="D223" s="91"/>
      <c r="E223" s="91"/>
      <c r="F223" s="91"/>
      <c r="G223" s="91"/>
      <c r="H223" s="91"/>
      <c r="I223" s="91"/>
      <c r="J223" s="91"/>
      <c r="K223" s="91"/>
      <c r="L223" s="91"/>
    </row>
    <row r="224" spans="2:12">
      <c r="B224" s="90"/>
      <c r="C224" s="91"/>
      <c r="D224" s="91"/>
      <c r="E224" s="91"/>
      <c r="F224" s="91"/>
      <c r="G224" s="91"/>
      <c r="H224" s="91"/>
      <c r="I224" s="91"/>
      <c r="J224" s="91"/>
      <c r="K224" s="91"/>
      <c r="L224" s="91"/>
    </row>
    <row r="225" spans="2:12">
      <c r="B225" s="90"/>
      <c r="C225" s="91"/>
      <c r="D225" s="91"/>
      <c r="E225" s="91"/>
      <c r="F225" s="91"/>
      <c r="G225" s="91"/>
      <c r="H225" s="91"/>
      <c r="I225" s="91"/>
      <c r="J225" s="91"/>
      <c r="K225" s="91"/>
      <c r="L225" s="91"/>
    </row>
    <row r="226" spans="2:12">
      <c r="B226" s="90"/>
      <c r="C226" s="91"/>
      <c r="D226" s="91"/>
      <c r="E226" s="91"/>
      <c r="F226" s="91"/>
      <c r="G226" s="91"/>
      <c r="H226" s="91"/>
      <c r="I226" s="91"/>
      <c r="J226" s="91"/>
      <c r="K226" s="91"/>
      <c r="L226" s="91"/>
    </row>
    <row r="227" spans="2:12">
      <c r="B227" s="90"/>
      <c r="C227" s="91"/>
      <c r="D227" s="91"/>
      <c r="E227" s="91"/>
      <c r="F227" s="91"/>
      <c r="G227" s="91"/>
      <c r="H227" s="91"/>
      <c r="I227" s="91"/>
      <c r="J227" s="91"/>
      <c r="K227" s="91"/>
      <c r="L227" s="91"/>
    </row>
    <row r="228" spans="2:12">
      <c r="B228" s="90"/>
      <c r="C228" s="91"/>
      <c r="D228" s="91"/>
      <c r="E228" s="91"/>
      <c r="F228" s="91"/>
      <c r="G228" s="91"/>
      <c r="H228" s="91"/>
      <c r="I228" s="91"/>
      <c r="J228" s="91"/>
      <c r="K228" s="91"/>
      <c r="L228" s="91"/>
    </row>
    <row r="229" spans="2:12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</row>
    <row r="230" spans="2:12">
      <c r="B230" s="90"/>
      <c r="C230" s="91"/>
      <c r="D230" s="91"/>
      <c r="E230" s="91"/>
      <c r="F230" s="91"/>
      <c r="G230" s="91"/>
      <c r="H230" s="91"/>
      <c r="I230" s="91"/>
      <c r="J230" s="91"/>
      <c r="K230" s="91"/>
      <c r="L230" s="91"/>
    </row>
    <row r="231" spans="2:12">
      <c r="B231" s="90"/>
      <c r="C231" s="91"/>
      <c r="D231" s="91"/>
      <c r="E231" s="91"/>
      <c r="F231" s="91"/>
      <c r="G231" s="91"/>
      <c r="H231" s="91"/>
      <c r="I231" s="91"/>
      <c r="J231" s="91"/>
      <c r="K231" s="91"/>
      <c r="L231" s="91"/>
    </row>
    <row r="232" spans="2:12">
      <c r="B232" s="90"/>
      <c r="C232" s="91"/>
      <c r="D232" s="91"/>
      <c r="E232" s="91"/>
      <c r="F232" s="91"/>
      <c r="G232" s="91"/>
      <c r="H232" s="91"/>
      <c r="I232" s="91"/>
      <c r="J232" s="91"/>
      <c r="K232" s="91"/>
      <c r="L232" s="91"/>
    </row>
    <row r="233" spans="2:12">
      <c r="B233" s="90"/>
      <c r="C233" s="91"/>
      <c r="D233" s="91"/>
      <c r="E233" s="91"/>
      <c r="F233" s="91"/>
      <c r="G233" s="91"/>
      <c r="H233" s="91"/>
      <c r="I233" s="91"/>
      <c r="J233" s="91"/>
      <c r="K233" s="91"/>
      <c r="L233" s="91"/>
    </row>
    <row r="234" spans="2:12">
      <c r="B234" s="90"/>
      <c r="C234" s="91"/>
      <c r="D234" s="91"/>
      <c r="E234" s="91"/>
      <c r="F234" s="91"/>
      <c r="G234" s="91"/>
      <c r="H234" s="91"/>
      <c r="I234" s="91"/>
      <c r="J234" s="91"/>
      <c r="K234" s="91"/>
      <c r="L234" s="91"/>
    </row>
    <row r="235" spans="2:12">
      <c r="B235" s="90"/>
      <c r="C235" s="91"/>
      <c r="D235" s="91"/>
      <c r="E235" s="91"/>
      <c r="F235" s="91"/>
      <c r="G235" s="91"/>
      <c r="H235" s="91"/>
      <c r="I235" s="91"/>
      <c r="J235" s="91"/>
      <c r="K235" s="91"/>
      <c r="L235" s="91"/>
    </row>
    <row r="236" spans="2:12">
      <c r="B236" s="90"/>
      <c r="C236" s="91"/>
      <c r="D236" s="91"/>
      <c r="E236" s="91"/>
      <c r="F236" s="91"/>
      <c r="G236" s="91"/>
      <c r="H236" s="91"/>
      <c r="I236" s="91"/>
      <c r="J236" s="91"/>
      <c r="K236" s="91"/>
      <c r="L236" s="91"/>
    </row>
    <row r="237" spans="2:12">
      <c r="B237" s="90"/>
      <c r="C237" s="91"/>
      <c r="D237" s="91"/>
      <c r="E237" s="91"/>
      <c r="F237" s="91"/>
      <c r="G237" s="91"/>
      <c r="H237" s="91"/>
      <c r="I237" s="91"/>
      <c r="J237" s="91"/>
      <c r="K237" s="91"/>
      <c r="L237" s="91"/>
    </row>
    <row r="238" spans="2:12">
      <c r="B238" s="90"/>
      <c r="C238" s="91"/>
      <c r="D238" s="91"/>
      <c r="E238" s="91"/>
      <c r="F238" s="91"/>
      <c r="G238" s="91"/>
      <c r="H238" s="91"/>
      <c r="I238" s="91"/>
      <c r="J238" s="91"/>
      <c r="K238" s="91"/>
      <c r="L238" s="91"/>
    </row>
    <row r="239" spans="2:12">
      <c r="B239" s="90"/>
      <c r="C239" s="91"/>
      <c r="D239" s="91"/>
      <c r="E239" s="91"/>
      <c r="F239" s="91"/>
      <c r="G239" s="91"/>
      <c r="H239" s="91"/>
      <c r="I239" s="91"/>
      <c r="J239" s="91"/>
      <c r="K239" s="91"/>
      <c r="L239" s="91"/>
    </row>
    <row r="240" spans="2:12">
      <c r="B240" s="90"/>
      <c r="C240" s="91"/>
      <c r="D240" s="91"/>
      <c r="E240" s="91"/>
      <c r="F240" s="91"/>
      <c r="G240" s="91"/>
      <c r="H240" s="91"/>
      <c r="I240" s="91"/>
      <c r="J240" s="91"/>
      <c r="K240" s="91"/>
      <c r="L240" s="91"/>
    </row>
    <row r="241" spans="2:12">
      <c r="B241" s="90"/>
      <c r="C241" s="91"/>
      <c r="D241" s="91"/>
      <c r="E241" s="91"/>
      <c r="F241" s="91"/>
      <c r="G241" s="91"/>
      <c r="H241" s="91"/>
      <c r="I241" s="91"/>
      <c r="J241" s="91"/>
      <c r="K241" s="91"/>
      <c r="L241" s="91"/>
    </row>
    <row r="242" spans="2:12">
      <c r="B242" s="90"/>
      <c r="C242" s="91"/>
      <c r="D242" s="91"/>
      <c r="E242" s="91"/>
      <c r="F242" s="91"/>
      <c r="G242" s="91"/>
      <c r="H242" s="91"/>
      <c r="I242" s="91"/>
      <c r="J242" s="91"/>
      <c r="K242" s="91"/>
      <c r="L242" s="91"/>
    </row>
    <row r="243" spans="2:12">
      <c r="B243" s="90"/>
      <c r="C243" s="91"/>
      <c r="D243" s="91"/>
      <c r="E243" s="91"/>
      <c r="F243" s="91"/>
      <c r="G243" s="91"/>
      <c r="H243" s="91"/>
      <c r="I243" s="91"/>
      <c r="J243" s="91"/>
      <c r="K243" s="91"/>
      <c r="L243" s="91"/>
    </row>
    <row r="244" spans="2:12">
      <c r="B244" s="90"/>
      <c r="C244" s="91"/>
      <c r="D244" s="91"/>
      <c r="E244" s="91"/>
      <c r="F244" s="91"/>
      <c r="G244" s="91"/>
      <c r="H244" s="91"/>
      <c r="I244" s="91"/>
      <c r="J244" s="91"/>
      <c r="K244" s="91"/>
      <c r="L244" s="91"/>
    </row>
    <row r="245" spans="2:12">
      <c r="B245" s="90"/>
      <c r="C245" s="91"/>
      <c r="D245" s="91"/>
      <c r="E245" s="91"/>
      <c r="F245" s="91"/>
      <c r="G245" s="91"/>
      <c r="H245" s="91"/>
      <c r="I245" s="91"/>
      <c r="J245" s="91"/>
      <c r="K245" s="91"/>
      <c r="L245" s="91"/>
    </row>
    <row r="246" spans="2:12">
      <c r="B246" s="90"/>
      <c r="C246" s="91"/>
      <c r="D246" s="91"/>
      <c r="E246" s="91"/>
      <c r="F246" s="91"/>
      <c r="G246" s="91"/>
      <c r="H246" s="91"/>
      <c r="I246" s="91"/>
      <c r="J246" s="91"/>
      <c r="K246" s="91"/>
      <c r="L246" s="91"/>
    </row>
    <row r="247" spans="2:12">
      <c r="B247" s="90"/>
      <c r="C247" s="91"/>
      <c r="D247" s="91"/>
      <c r="E247" s="91"/>
      <c r="F247" s="91"/>
      <c r="G247" s="91"/>
      <c r="H247" s="91"/>
      <c r="I247" s="91"/>
      <c r="J247" s="91"/>
      <c r="K247" s="91"/>
      <c r="L247" s="91"/>
    </row>
    <row r="248" spans="2:12">
      <c r="B248" s="90"/>
      <c r="C248" s="91"/>
      <c r="D248" s="91"/>
      <c r="E248" s="91"/>
      <c r="F248" s="91"/>
      <c r="G248" s="91"/>
      <c r="H248" s="91"/>
      <c r="I248" s="91"/>
      <c r="J248" s="91"/>
      <c r="K248" s="91"/>
      <c r="L248" s="91"/>
    </row>
    <row r="249" spans="2:12">
      <c r="B249" s="90"/>
      <c r="C249" s="91"/>
      <c r="D249" s="91"/>
      <c r="E249" s="91"/>
      <c r="F249" s="91"/>
      <c r="G249" s="91"/>
      <c r="H249" s="91"/>
      <c r="I249" s="91"/>
      <c r="J249" s="91"/>
      <c r="K249" s="91"/>
      <c r="L249" s="91"/>
    </row>
    <row r="250" spans="2:12">
      <c r="B250" s="90"/>
      <c r="C250" s="91"/>
      <c r="D250" s="91"/>
      <c r="E250" s="91"/>
      <c r="F250" s="91"/>
      <c r="G250" s="91"/>
      <c r="H250" s="91"/>
      <c r="I250" s="91"/>
      <c r="J250" s="91"/>
      <c r="K250" s="91"/>
      <c r="L250" s="91"/>
    </row>
    <row r="251" spans="2:12">
      <c r="B251" s="90"/>
      <c r="C251" s="91"/>
      <c r="D251" s="91"/>
      <c r="E251" s="91"/>
      <c r="F251" s="91"/>
      <c r="G251" s="91"/>
      <c r="H251" s="91"/>
      <c r="I251" s="91"/>
      <c r="J251" s="91"/>
      <c r="K251" s="91"/>
      <c r="L251" s="91"/>
    </row>
    <row r="252" spans="2:12">
      <c r="B252" s="90"/>
      <c r="C252" s="91"/>
      <c r="D252" s="91"/>
      <c r="E252" s="91"/>
      <c r="F252" s="91"/>
      <c r="G252" s="91"/>
      <c r="H252" s="91"/>
      <c r="I252" s="91"/>
      <c r="J252" s="91"/>
      <c r="K252" s="91"/>
      <c r="L252" s="91"/>
    </row>
    <row r="253" spans="2:12">
      <c r="B253" s="90"/>
      <c r="C253" s="91"/>
      <c r="D253" s="91"/>
      <c r="E253" s="91"/>
      <c r="F253" s="91"/>
      <c r="G253" s="91"/>
      <c r="H253" s="91"/>
      <c r="I253" s="91"/>
      <c r="J253" s="91"/>
      <c r="K253" s="91"/>
      <c r="L253" s="91"/>
    </row>
    <row r="254" spans="2:12">
      <c r="B254" s="90"/>
      <c r="C254" s="91"/>
      <c r="D254" s="91"/>
      <c r="E254" s="91"/>
      <c r="F254" s="91"/>
      <c r="G254" s="91"/>
      <c r="H254" s="91"/>
      <c r="I254" s="91"/>
      <c r="J254" s="91"/>
      <c r="K254" s="91"/>
      <c r="L254" s="91"/>
    </row>
    <row r="255" spans="2:12">
      <c r="B255" s="90"/>
      <c r="C255" s="91"/>
      <c r="D255" s="91"/>
      <c r="E255" s="91"/>
      <c r="F255" s="91"/>
      <c r="G255" s="91"/>
      <c r="H255" s="91"/>
      <c r="I255" s="91"/>
      <c r="J255" s="91"/>
      <c r="K255" s="91"/>
      <c r="L255" s="91"/>
    </row>
    <row r="256" spans="2:12">
      <c r="B256" s="90"/>
      <c r="C256" s="91"/>
      <c r="D256" s="91"/>
      <c r="E256" s="91"/>
      <c r="F256" s="91"/>
      <c r="G256" s="91"/>
      <c r="H256" s="91"/>
      <c r="I256" s="91"/>
      <c r="J256" s="91"/>
      <c r="K256" s="91"/>
      <c r="L256" s="91"/>
    </row>
    <row r="257" spans="2:12">
      <c r="B257" s="90"/>
      <c r="C257" s="91"/>
      <c r="D257" s="91"/>
      <c r="E257" s="91"/>
      <c r="F257" s="91"/>
      <c r="G257" s="91"/>
      <c r="H257" s="91"/>
      <c r="I257" s="91"/>
      <c r="J257" s="91"/>
      <c r="K257" s="91"/>
      <c r="L257" s="91"/>
    </row>
    <row r="258" spans="2:12">
      <c r="B258" s="90"/>
      <c r="C258" s="91"/>
      <c r="D258" s="91"/>
      <c r="E258" s="91"/>
      <c r="F258" s="91"/>
      <c r="G258" s="91"/>
      <c r="H258" s="91"/>
      <c r="I258" s="91"/>
      <c r="J258" s="91"/>
      <c r="K258" s="91"/>
      <c r="L258" s="91"/>
    </row>
    <row r="259" spans="2:12">
      <c r="B259" s="90"/>
      <c r="C259" s="91"/>
      <c r="D259" s="91"/>
      <c r="E259" s="91"/>
      <c r="F259" s="91"/>
      <c r="G259" s="91"/>
      <c r="H259" s="91"/>
      <c r="I259" s="91"/>
      <c r="J259" s="91"/>
      <c r="K259" s="91"/>
      <c r="L259" s="91"/>
    </row>
    <row r="260" spans="2:12">
      <c r="B260" s="90"/>
      <c r="C260" s="91"/>
      <c r="D260" s="91"/>
      <c r="E260" s="91"/>
      <c r="F260" s="91"/>
      <c r="G260" s="91"/>
      <c r="H260" s="91"/>
      <c r="I260" s="91"/>
      <c r="J260" s="91"/>
      <c r="K260" s="91"/>
      <c r="L260" s="91"/>
    </row>
    <row r="261" spans="2:12">
      <c r="B261" s="90"/>
      <c r="C261" s="91"/>
      <c r="D261" s="91"/>
      <c r="E261" s="91"/>
      <c r="F261" s="91"/>
      <c r="G261" s="91"/>
      <c r="H261" s="91"/>
      <c r="I261" s="91"/>
      <c r="J261" s="91"/>
      <c r="K261" s="91"/>
      <c r="L261" s="91"/>
    </row>
    <row r="262" spans="2:12">
      <c r="B262" s="90"/>
      <c r="C262" s="91"/>
      <c r="D262" s="91"/>
      <c r="E262" s="91"/>
      <c r="F262" s="91"/>
      <c r="G262" s="91"/>
      <c r="H262" s="91"/>
      <c r="I262" s="91"/>
      <c r="J262" s="91"/>
      <c r="K262" s="91"/>
      <c r="L262" s="91"/>
    </row>
    <row r="263" spans="2:12">
      <c r="B263" s="90"/>
      <c r="C263" s="91"/>
      <c r="D263" s="91"/>
      <c r="E263" s="91"/>
      <c r="F263" s="91"/>
      <c r="G263" s="91"/>
      <c r="H263" s="91"/>
      <c r="I263" s="91"/>
      <c r="J263" s="91"/>
      <c r="K263" s="91"/>
      <c r="L263" s="91"/>
    </row>
    <row r="264" spans="2:12">
      <c r="B264" s="90"/>
      <c r="C264" s="91"/>
      <c r="D264" s="91"/>
      <c r="E264" s="91"/>
      <c r="F264" s="91"/>
      <c r="G264" s="91"/>
      <c r="H264" s="91"/>
      <c r="I264" s="91"/>
      <c r="J264" s="91"/>
      <c r="K264" s="91"/>
      <c r="L264" s="91"/>
    </row>
    <row r="265" spans="2:12">
      <c r="B265" s="90"/>
      <c r="C265" s="91"/>
      <c r="D265" s="91"/>
      <c r="E265" s="91"/>
      <c r="F265" s="91"/>
      <c r="G265" s="91"/>
      <c r="H265" s="91"/>
      <c r="I265" s="91"/>
      <c r="J265" s="91"/>
      <c r="K265" s="91"/>
      <c r="L265" s="91"/>
    </row>
    <row r="266" spans="2:12">
      <c r="B266" s="90"/>
      <c r="C266" s="91"/>
      <c r="D266" s="91"/>
      <c r="E266" s="91"/>
      <c r="F266" s="91"/>
      <c r="G266" s="91"/>
      <c r="H266" s="91"/>
      <c r="I266" s="91"/>
      <c r="J266" s="91"/>
      <c r="K266" s="91"/>
      <c r="L266" s="91"/>
    </row>
    <row r="267" spans="2:12">
      <c r="B267" s="90"/>
      <c r="C267" s="91"/>
      <c r="D267" s="91"/>
      <c r="E267" s="91"/>
      <c r="F267" s="91"/>
      <c r="G267" s="91"/>
      <c r="H267" s="91"/>
      <c r="I267" s="91"/>
      <c r="J267" s="91"/>
      <c r="K267" s="91"/>
      <c r="L267" s="91"/>
    </row>
    <row r="268" spans="2:12">
      <c r="B268" s="90"/>
      <c r="C268" s="91"/>
      <c r="D268" s="91"/>
      <c r="E268" s="91"/>
      <c r="F268" s="91"/>
      <c r="G268" s="91"/>
      <c r="H268" s="91"/>
      <c r="I268" s="91"/>
      <c r="J268" s="91"/>
      <c r="K268" s="91"/>
      <c r="L268" s="91"/>
    </row>
    <row r="269" spans="2:12">
      <c r="B269" s="90"/>
      <c r="C269" s="91"/>
      <c r="D269" s="91"/>
      <c r="E269" s="91"/>
      <c r="F269" s="91"/>
      <c r="G269" s="91"/>
      <c r="H269" s="91"/>
      <c r="I269" s="91"/>
      <c r="J269" s="91"/>
      <c r="K269" s="91"/>
      <c r="L269" s="91"/>
    </row>
    <row r="270" spans="2:12">
      <c r="B270" s="90"/>
      <c r="C270" s="91"/>
      <c r="D270" s="91"/>
      <c r="E270" s="91"/>
      <c r="F270" s="91"/>
      <c r="G270" s="91"/>
      <c r="H270" s="91"/>
      <c r="I270" s="91"/>
      <c r="J270" s="91"/>
      <c r="K270" s="91"/>
      <c r="L270" s="91"/>
    </row>
    <row r="271" spans="2:12">
      <c r="B271" s="90"/>
      <c r="C271" s="91"/>
      <c r="D271" s="91"/>
      <c r="E271" s="91"/>
      <c r="F271" s="91"/>
      <c r="G271" s="91"/>
      <c r="H271" s="91"/>
      <c r="I271" s="91"/>
      <c r="J271" s="91"/>
      <c r="K271" s="91"/>
      <c r="L271" s="91"/>
    </row>
    <row r="272" spans="2:12">
      <c r="B272" s="90"/>
      <c r="C272" s="91"/>
      <c r="D272" s="91"/>
      <c r="E272" s="91"/>
      <c r="F272" s="91"/>
      <c r="G272" s="91"/>
      <c r="H272" s="91"/>
      <c r="I272" s="91"/>
      <c r="J272" s="91"/>
      <c r="K272" s="91"/>
      <c r="L272" s="91"/>
    </row>
    <row r="273" spans="2:12">
      <c r="B273" s="90"/>
      <c r="C273" s="91"/>
      <c r="D273" s="91"/>
      <c r="E273" s="91"/>
      <c r="F273" s="91"/>
      <c r="G273" s="91"/>
      <c r="H273" s="91"/>
      <c r="I273" s="91"/>
      <c r="J273" s="91"/>
      <c r="K273" s="91"/>
      <c r="L273" s="91"/>
    </row>
    <row r="274" spans="2:12">
      <c r="B274" s="90"/>
      <c r="C274" s="91"/>
      <c r="D274" s="91"/>
      <c r="E274" s="91"/>
      <c r="F274" s="91"/>
      <c r="G274" s="91"/>
      <c r="H274" s="91"/>
      <c r="I274" s="91"/>
      <c r="J274" s="91"/>
      <c r="K274" s="91"/>
      <c r="L274" s="91"/>
    </row>
    <row r="275" spans="2:12">
      <c r="B275" s="90"/>
      <c r="C275" s="91"/>
      <c r="D275" s="91"/>
      <c r="E275" s="91"/>
      <c r="F275" s="91"/>
      <c r="G275" s="91"/>
      <c r="H275" s="91"/>
      <c r="I275" s="91"/>
      <c r="J275" s="91"/>
      <c r="K275" s="91"/>
      <c r="L275" s="91"/>
    </row>
    <row r="276" spans="2:12">
      <c r="B276" s="90"/>
      <c r="C276" s="91"/>
      <c r="D276" s="91"/>
      <c r="E276" s="91"/>
      <c r="F276" s="91"/>
      <c r="G276" s="91"/>
      <c r="H276" s="91"/>
      <c r="I276" s="91"/>
      <c r="J276" s="91"/>
      <c r="K276" s="91"/>
      <c r="L276" s="91"/>
    </row>
    <row r="277" spans="2:12">
      <c r="B277" s="90"/>
      <c r="C277" s="91"/>
      <c r="D277" s="91"/>
      <c r="E277" s="91"/>
      <c r="F277" s="91"/>
      <c r="G277" s="91"/>
      <c r="H277" s="91"/>
      <c r="I277" s="91"/>
      <c r="J277" s="91"/>
      <c r="K277" s="91"/>
      <c r="L277" s="91"/>
    </row>
    <row r="278" spans="2:12">
      <c r="B278" s="90"/>
      <c r="C278" s="91"/>
      <c r="D278" s="91"/>
      <c r="E278" s="91"/>
      <c r="F278" s="91"/>
      <c r="G278" s="91"/>
      <c r="H278" s="91"/>
      <c r="I278" s="91"/>
      <c r="J278" s="91"/>
      <c r="K278" s="91"/>
      <c r="L278" s="91"/>
    </row>
    <row r="279" spans="2:12">
      <c r="B279" s="90"/>
      <c r="C279" s="91"/>
      <c r="D279" s="91"/>
      <c r="E279" s="91"/>
      <c r="F279" s="91"/>
      <c r="G279" s="91"/>
      <c r="H279" s="91"/>
      <c r="I279" s="91"/>
      <c r="J279" s="91"/>
      <c r="K279" s="91"/>
      <c r="L279" s="91"/>
    </row>
    <row r="280" spans="2:12">
      <c r="B280" s="90"/>
      <c r="C280" s="91"/>
      <c r="D280" s="91"/>
      <c r="E280" s="91"/>
      <c r="F280" s="91"/>
      <c r="G280" s="91"/>
      <c r="H280" s="91"/>
      <c r="I280" s="91"/>
      <c r="J280" s="91"/>
      <c r="K280" s="91"/>
      <c r="L280" s="91"/>
    </row>
    <row r="281" spans="2:12">
      <c r="B281" s="90"/>
      <c r="C281" s="91"/>
      <c r="D281" s="91"/>
      <c r="E281" s="91"/>
      <c r="F281" s="91"/>
      <c r="G281" s="91"/>
      <c r="H281" s="91"/>
      <c r="I281" s="91"/>
      <c r="J281" s="91"/>
      <c r="K281" s="91"/>
      <c r="L281" s="91"/>
    </row>
    <row r="282" spans="2:12">
      <c r="B282" s="90"/>
      <c r="C282" s="91"/>
      <c r="D282" s="91"/>
      <c r="E282" s="91"/>
      <c r="F282" s="91"/>
      <c r="G282" s="91"/>
      <c r="H282" s="91"/>
      <c r="I282" s="91"/>
      <c r="J282" s="91"/>
      <c r="K282" s="91"/>
      <c r="L282" s="91"/>
    </row>
    <row r="283" spans="2:12">
      <c r="B283" s="90"/>
      <c r="C283" s="91"/>
      <c r="D283" s="91"/>
      <c r="E283" s="91"/>
      <c r="F283" s="91"/>
      <c r="G283" s="91"/>
      <c r="H283" s="91"/>
      <c r="I283" s="91"/>
      <c r="J283" s="91"/>
      <c r="K283" s="91"/>
      <c r="L283" s="91"/>
    </row>
    <row r="284" spans="2:12">
      <c r="B284" s="90"/>
      <c r="C284" s="91"/>
      <c r="D284" s="91"/>
      <c r="E284" s="91"/>
      <c r="F284" s="91"/>
      <c r="G284" s="91"/>
      <c r="H284" s="91"/>
      <c r="I284" s="91"/>
      <c r="J284" s="91"/>
      <c r="K284" s="91"/>
      <c r="L284" s="91"/>
    </row>
    <row r="285" spans="2:12">
      <c r="B285" s="90"/>
      <c r="C285" s="91"/>
      <c r="D285" s="91"/>
      <c r="E285" s="91"/>
      <c r="F285" s="91"/>
      <c r="G285" s="91"/>
      <c r="H285" s="91"/>
      <c r="I285" s="91"/>
      <c r="J285" s="91"/>
      <c r="K285" s="91"/>
      <c r="L285" s="91"/>
    </row>
    <row r="286" spans="2:12">
      <c r="B286" s="90"/>
      <c r="C286" s="91"/>
      <c r="D286" s="91"/>
      <c r="E286" s="91"/>
      <c r="F286" s="91"/>
      <c r="G286" s="91"/>
      <c r="H286" s="91"/>
      <c r="I286" s="91"/>
      <c r="J286" s="91"/>
      <c r="K286" s="91"/>
      <c r="L286" s="91"/>
    </row>
    <row r="287" spans="2:12">
      <c r="B287" s="90"/>
      <c r="C287" s="91"/>
      <c r="D287" s="91"/>
      <c r="E287" s="91"/>
      <c r="F287" s="91"/>
      <c r="G287" s="91"/>
      <c r="H287" s="91"/>
      <c r="I287" s="91"/>
      <c r="J287" s="91"/>
      <c r="K287" s="91"/>
      <c r="L287" s="91"/>
    </row>
    <row r="288" spans="2:12">
      <c r="B288" s="90"/>
      <c r="C288" s="91"/>
      <c r="D288" s="91"/>
      <c r="E288" s="91"/>
      <c r="F288" s="91"/>
      <c r="G288" s="91"/>
      <c r="H288" s="91"/>
      <c r="I288" s="91"/>
      <c r="J288" s="91"/>
      <c r="K288" s="91"/>
      <c r="L288" s="91"/>
    </row>
    <row r="289" spans="2:12">
      <c r="B289" s="90"/>
      <c r="C289" s="91"/>
      <c r="D289" s="91"/>
      <c r="E289" s="91"/>
      <c r="F289" s="91"/>
      <c r="G289" s="91"/>
      <c r="H289" s="91"/>
      <c r="I289" s="91"/>
      <c r="J289" s="91"/>
      <c r="K289" s="91"/>
      <c r="L289" s="91"/>
    </row>
    <row r="290" spans="2:12">
      <c r="B290" s="90"/>
      <c r="C290" s="91"/>
      <c r="D290" s="91"/>
      <c r="E290" s="91"/>
      <c r="F290" s="91"/>
      <c r="G290" s="91"/>
      <c r="H290" s="91"/>
      <c r="I290" s="91"/>
      <c r="J290" s="91"/>
      <c r="K290" s="91"/>
      <c r="L290" s="91"/>
    </row>
    <row r="291" spans="2:12">
      <c r="B291" s="90"/>
      <c r="C291" s="91"/>
      <c r="D291" s="91"/>
      <c r="E291" s="91"/>
      <c r="F291" s="91"/>
      <c r="G291" s="91"/>
      <c r="H291" s="91"/>
      <c r="I291" s="91"/>
      <c r="J291" s="91"/>
      <c r="K291" s="91"/>
      <c r="L291" s="91"/>
    </row>
    <row r="292" spans="2:12">
      <c r="B292" s="90"/>
      <c r="C292" s="91"/>
      <c r="D292" s="91"/>
      <c r="E292" s="91"/>
      <c r="F292" s="91"/>
      <c r="G292" s="91"/>
      <c r="H292" s="91"/>
      <c r="I292" s="91"/>
      <c r="J292" s="91"/>
      <c r="K292" s="91"/>
      <c r="L292" s="91"/>
    </row>
    <row r="293" spans="2:12">
      <c r="B293" s="90"/>
      <c r="C293" s="91"/>
      <c r="D293" s="91"/>
      <c r="E293" s="91"/>
      <c r="F293" s="91"/>
      <c r="G293" s="91"/>
      <c r="H293" s="91"/>
      <c r="I293" s="91"/>
      <c r="J293" s="91"/>
      <c r="K293" s="91"/>
      <c r="L293" s="91"/>
    </row>
    <row r="294" spans="2:12">
      <c r="B294" s="90"/>
      <c r="C294" s="91"/>
      <c r="D294" s="91"/>
      <c r="E294" s="91"/>
      <c r="F294" s="91"/>
      <c r="G294" s="91"/>
      <c r="H294" s="91"/>
      <c r="I294" s="91"/>
      <c r="J294" s="91"/>
      <c r="K294" s="91"/>
      <c r="L294" s="91"/>
    </row>
    <row r="295" spans="2:12">
      <c r="B295" s="90"/>
      <c r="C295" s="91"/>
      <c r="D295" s="91"/>
      <c r="E295" s="91"/>
      <c r="F295" s="91"/>
      <c r="G295" s="91"/>
      <c r="H295" s="91"/>
      <c r="I295" s="91"/>
      <c r="J295" s="91"/>
      <c r="K295" s="91"/>
      <c r="L295" s="91"/>
    </row>
    <row r="296" spans="2:12">
      <c r="B296" s="90"/>
      <c r="C296" s="91"/>
      <c r="D296" s="91"/>
      <c r="E296" s="91"/>
      <c r="F296" s="91"/>
      <c r="G296" s="91"/>
      <c r="H296" s="91"/>
      <c r="I296" s="91"/>
      <c r="J296" s="91"/>
      <c r="K296" s="91"/>
      <c r="L296" s="91"/>
    </row>
    <row r="297" spans="2:12">
      <c r="B297" s="90"/>
      <c r="C297" s="91"/>
      <c r="D297" s="91"/>
      <c r="E297" s="91"/>
      <c r="F297" s="91"/>
      <c r="G297" s="91"/>
      <c r="H297" s="91"/>
      <c r="I297" s="91"/>
      <c r="J297" s="91"/>
      <c r="K297" s="91"/>
      <c r="L297" s="91"/>
    </row>
    <row r="298" spans="2:12">
      <c r="B298" s="90"/>
      <c r="C298" s="91"/>
      <c r="D298" s="91"/>
      <c r="E298" s="91"/>
      <c r="F298" s="91"/>
      <c r="G298" s="91"/>
      <c r="H298" s="91"/>
      <c r="I298" s="91"/>
      <c r="J298" s="91"/>
      <c r="K298" s="91"/>
      <c r="L298" s="91"/>
    </row>
    <row r="299" spans="2:12">
      <c r="B299" s="90"/>
      <c r="C299" s="91"/>
      <c r="D299" s="91"/>
      <c r="E299" s="91"/>
      <c r="F299" s="91"/>
      <c r="G299" s="91"/>
      <c r="H299" s="91"/>
      <c r="I299" s="91"/>
      <c r="J299" s="91"/>
      <c r="K299" s="91"/>
      <c r="L299" s="91"/>
    </row>
    <row r="300" spans="2:12">
      <c r="B300" s="90"/>
      <c r="C300" s="91"/>
      <c r="D300" s="91"/>
      <c r="E300" s="91"/>
      <c r="F300" s="91"/>
      <c r="G300" s="91"/>
      <c r="H300" s="91"/>
      <c r="I300" s="91"/>
      <c r="J300" s="91"/>
      <c r="K300" s="91"/>
      <c r="L300" s="91"/>
    </row>
    <row r="301" spans="2:12">
      <c r="B301" s="90"/>
      <c r="C301" s="91"/>
      <c r="D301" s="91"/>
      <c r="E301" s="91"/>
      <c r="F301" s="91"/>
      <c r="G301" s="91"/>
      <c r="H301" s="91"/>
      <c r="I301" s="91"/>
      <c r="J301" s="91"/>
      <c r="K301" s="91"/>
      <c r="L301" s="91"/>
    </row>
    <row r="302" spans="2:12">
      <c r="B302" s="90"/>
      <c r="C302" s="91"/>
      <c r="D302" s="91"/>
      <c r="E302" s="91"/>
      <c r="F302" s="91"/>
      <c r="G302" s="91"/>
      <c r="H302" s="91"/>
      <c r="I302" s="91"/>
      <c r="J302" s="91"/>
      <c r="K302" s="91"/>
      <c r="L302" s="91"/>
    </row>
    <row r="303" spans="2:12">
      <c r="B303" s="90"/>
      <c r="C303" s="91"/>
      <c r="D303" s="91"/>
      <c r="E303" s="91"/>
      <c r="F303" s="91"/>
      <c r="G303" s="91"/>
      <c r="H303" s="91"/>
      <c r="I303" s="91"/>
      <c r="J303" s="91"/>
      <c r="K303" s="91"/>
      <c r="L303" s="91"/>
    </row>
    <row r="304" spans="2:12">
      <c r="B304" s="90"/>
      <c r="C304" s="91"/>
      <c r="D304" s="91"/>
      <c r="E304" s="91"/>
      <c r="F304" s="91"/>
      <c r="G304" s="91"/>
      <c r="H304" s="91"/>
      <c r="I304" s="91"/>
      <c r="J304" s="91"/>
      <c r="K304" s="91"/>
      <c r="L304" s="91"/>
    </row>
    <row r="305" spans="2:12">
      <c r="B305" s="90"/>
      <c r="C305" s="91"/>
      <c r="D305" s="91"/>
      <c r="E305" s="91"/>
      <c r="F305" s="91"/>
      <c r="G305" s="91"/>
      <c r="H305" s="91"/>
      <c r="I305" s="91"/>
      <c r="J305" s="91"/>
      <c r="K305" s="91"/>
      <c r="L305" s="91"/>
    </row>
    <row r="306" spans="2:12">
      <c r="B306" s="90"/>
      <c r="C306" s="91"/>
      <c r="D306" s="91"/>
      <c r="E306" s="91"/>
      <c r="F306" s="91"/>
      <c r="G306" s="91"/>
      <c r="H306" s="91"/>
      <c r="I306" s="91"/>
      <c r="J306" s="91"/>
      <c r="K306" s="91"/>
      <c r="L306" s="91"/>
    </row>
    <row r="307" spans="2:12">
      <c r="B307" s="90"/>
      <c r="C307" s="91"/>
      <c r="D307" s="91"/>
      <c r="E307" s="91"/>
      <c r="F307" s="91"/>
      <c r="G307" s="91"/>
      <c r="H307" s="91"/>
      <c r="I307" s="91"/>
      <c r="J307" s="91"/>
      <c r="K307" s="91"/>
      <c r="L307" s="91"/>
    </row>
    <row r="308" spans="2:12">
      <c r="B308" s="90"/>
      <c r="C308" s="91"/>
      <c r="D308" s="91"/>
      <c r="E308" s="91"/>
      <c r="F308" s="91"/>
      <c r="G308" s="91"/>
      <c r="H308" s="91"/>
      <c r="I308" s="91"/>
      <c r="J308" s="91"/>
      <c r="K308" s="91"/>
      <c r="L308" s="91"/>
    </row>
    <row r="309" spans="2:12">
      <c r="B309" s="90"/>
      <c r="C309" s="91"/>
      <c r="D309" s="91"/>
      <c r="E309" s="91"/>
      <c r="F309" s="91"/>
      <c r="G309" s="91"/>
      <c r="H309" s="91"/>
      <c r="I309" s="91"/>
      <c r="J309" s="91"/>
      <c r="K309" s="91"/>
      <c r="L309" s="91"/>
    </row>
    <row r="310" spans="2:12">
      <c r="B310" s="90"/>
      <c r="C310" s="91"/>
      <c r="D310" s="91"/>
      <c r="E310" s="91"/>
      <c r="F310" s="91"/>
      <c r="G310" s="91"/>
      <c r="H310" s="91"/>
      <c r="I310" s="91"/>
      <c r="J310" s="91"/>
      <c r="K310" s="91"/>
      <c r="L310" s="91"/>
    </row>
    <row r="311" spans="2:12">
      <c r="B311" s="90"/>
      <c r="C311" s="91"/>
      <c r="D311" s="91"/>
      <c r="E311" s="91"/>
      <c r="F311" s="91"/>
      <c r="G311" s="91"/>
      <c r="H311" s="91"/>
      <c r="I311" s="91"/>
      <c r="J311" s="91"/>
      <c r="K311" s="91"/>
      <c r="L311" s="91"/>
    </row>
    <row r="312" spans="2:12">
      <c r="B312" s="90"/>
      <c r="C312" s="91"/>
      <c r="D312" s="91"/>
      <c r="E312" s="91"/>
      <c r="F312" s="91"/>
      <c r="G312" s="91"/>
      <c r="H312" s="91"/>
      <c r="I312" s="91"/>
      <c r="J312" s="91"/>
      <c r="K312" s="91"/>
      <c r="L312" s="91"/>
    </row>
    <row r="313" spans="2:12">
      <c r="B313" s="90"/>
      <c r="C313" s="91"/>
      <c r="D313" s="91"/>
      <c r="E313" s="91"/>
      <c r="F313" s="91"/>
      <c r="G313" s="91"/>
      <c r="H313" s="91"/>
      <c r="I313" s="91"/>
      <c r="J313" s="91"/>
      <c r="K313" s="91"/>
      <c r="L313" s="91"/>
    </row>
    <row r="314" spans="2:12">
      <c r="B314" s="90"/>
      <c r="C314" s="91"/>
      <c r="D314" s="91"/>
      <c r="E314" s="91"/>
      <c r="F314" s="91"/>
      <c r="G314" s="91"/>
      <c r="H314" s="91"/>
      <c r="I314" s="91"/>
      <c r="J314" s="91"/>
      <c r="K314" s="91"/>
      <c r="L314" s="91"/>
    </row>
    <row r="315" spans="2:12">
      <c r="B315" s="90"/>
      <c r="C315" s="91"/>
      <c r="D315" s="91"/>
      <c r="E315" s="91"/>
      <c r="F315" s="91"/>
      <c r="G315" s="91"/>
      <c r="H315" s="91"/>
      <c r="I315" s="91"/>
      <c r="J315" s="91"/>
      <c r="K315" s="91"/>
      <c r="L315" s="91"/>
    </row>
    <row r="316" spans="2:12">
      <c r="B316" s="90"/>
      <c r="C316" s="91"/>
      <c r="D316" s="91"/>
      <c r="E316" s="91"/>
      <c r="F316" s="91"/>
      <c r="G316" s="91"/>
      <c r="H316" s="91"/>
      <c r="I316" s="91"/>
      <c r="J316" s="91"/>
      <c r="K316" s="91"/>
      <c r="L316" s="91"/>
    </row>
    <row r="317" spans="2:12">
      <c r="B317" s="90"/>
      <c r="C317" s="91"/>
      <c r="D317" s="91"/>
      <c r="E317" s="91"/>
      <c r="F317" s="91"/>
      <c r="G317" s="91"/>
      <c r="H317" s="91"/>
      <c r="I317" s="91"/>
      <c r="J317" s="91"/>
      <c r="K317" s="91"/>
      <c r="L317" s="91"/>
    </row>
    <row r="318" spans="2:12">
      <c r="B318" s="90"/>
      <c r="C318" s="91"/>
      <c r="D318" s="91"/>
      <c r="E318" s="91"/>
      <c r="F318" s="91"/>
      <c r="G318" s="91"/>
      <c r="H318" s="91"/>
      <c r="I318" s="91"/>
      <c r="J318" s="91"/>
      <c r="K318" s="91"/>
      <c r="L318" s="91"/>
    </row>
    <row r="319" spans="2:12">
      <c r="B319" s="90"/>
      <c r="C319" s="91"/>
      <c r="D319" s="91"/>
      <c r="E319" s="91"/>
      <c r="F319" s="91"/>
      <c r="G319" s="91"/>
      <c r="H319" s="91"/>
      <c r="I319" s="91"/>
      <c r="J319" s="91"/>
      <c r="K319" s="91"/>
      <c r="L319" s="91"/>
    </row>
    <row r="320" spans="2:12">
      <c r="B320" s="90"/>
      <c r="C320" s="91"/>
      <c r="D320" s="91"/>
      <c r="E320" s="91"/>
      <c r="F320" s="91"/>
      <c r="G320" s="91"/>
      <c r="H320" s="91"/>
      <c r="I320" s="91"/>
      <c r="J320" s="91"/>
      <c r="K320" s="91"/>
      <c r="L320" s="91"/>
    </row>
    <row r="321" spans="2:12">
      <c r="B321" s="90"/>
      <c r="C321" s="91"/>
      <c r="D321" s="91"/>
      <c r="E321" s="91"/>
      <c r="F321" s="91"/>
      <c r="G321" s="91"/>
      <c r="H321" s="91"/>
      <c r="I321" s="91"/>
      <c r="J321" s="91"/>
      <c r="K321" s="91"/>
      <c r="L321" s="91"/>
    </row>
    <row r="322" spans="2:12">
      <c r="B322" s="90"/>
      <c r="C322" s="91"/>
      <c r="D322" s="91"/>
      <c r="E322" s="91"/>
      <c r="F322" s="91"/>
      <c r="G322" s="91"/>
      <c r="H322" s="91"/>
      <c r="I322" s="91"/>
      <c r="J322" s="91"/>
      <c r="K322" s="91"/>
      <c r="L322" s="91"/>
    </row>
    <row r="323" spans="2:12">
      <c r="B323" s="90"/>
      <c r="C323" s="91"/>
      <c r="D323" s="91"/>
      <c r="E323" s="91"/>
      <c r="F323" s="91"/>
      <c r="G323" s="91"/>
      <c r="H323" s="91"/>
      <c r="I323" s="91"/>
      <c r="J323" s="91"/>
      <c r="K323" s="91"/>
      <c r="L323" s="91"/>
    </row>
    <row r="324" spans="2:12">
      <c r="B324" s="90"/>
      <c r="C324" s="91"/>
      <c r="D324" s="91"/>
      <c r="E324" s="91"/>
      <c r="F324" s="91"/>
      <c r="G324" s="91"/>
      <c r="H324" s="91"/>
      <c r="I324" s="91"/>
      <c r="J324" s="91"/>
      <c r="K324" s="91"/>
      <c r="L324" s="91"/>
    </row>
    <row r="325" spans="2:12">
      <c r="B325" s="90"/>
      <c r="C325" s="91"/>
      <c r="D325" s="91"/>
      <c r="E325" s="91"/>
      <c r="F325" s="91"/>
      <c r="G325" s="91"/>
      <c r="H325" s="91"/>
      <c r="I325" s="91"/>
      <c r="J325" s="91"/>
      <c r="K325" s="91"/>
      <c r="L325" s="91"/>
    </row>
    <row r="326" spans="2:12">
      <c r="B326" s="90"/>
      <c r="C326" s="91"/>
      <c r="D326" s="91"/>
      <c r="E326" s="91"/>
      <c r="F326" s="91"/>
      <c r="G326" s="91"/>
      <c r="H326" s="91"/>
      <c r="I326" s="91"/>
      <c r="J326" s="91"/>
      <c r="K326" s="91"/>
      <c r="L326" s="91"/>
    </row>
    <row r="327" spans="2:12">
      <c r="B327" s="90"/>
      <c r="C327" s="91"/>
      <c r="D327" s="91"/>
      <c r="E327" s="91"/>
      <c r="F327" s="91"/>
      <c r="G327" s="91"/>
      <c r="H327" s="91"/>
      <c r="I327" s="91"/>
      <c r="J327" s="91"/>
      <c r="K327" s="91"/>
      <c r="L327" s="91"/>
    </row>
    <row r="328" spans="2:12">
      <c r="B328" s="90"/>
      <c r="C328" s="91"/>
      <c r="D328" s="91"/>
      <c r="E328" s="91"/>
      <c r="F328" s="91"/>
      <c r="G328" s="91"/>
      <c r="H328" s="91"/>
      <c r="I328" s="91"/>
      <c r="J328" s="91"/>
      <c r="K328" s="91"/>
      <c r="L328" s="91"/>
    </row>
    <row r="329" spans="2:12">
      <c r="B329" s="90"/>
      <c r="C329" s="91"/>
      <c r="D329" s="91"/>
      <c r="E329" s="91"/>
      <c r="F329" s="91"/>
      <c r="G329" s="91"/>
      <c r="H329" s="91"/>
      <c r="I329" s="91"/>
      <c r="J329" s="91"/>
      <c r="K329" s="91"/>
      <c r="L329" s="91"/>
    </row>
    <row r="330" spans="2:12">
      <c r="B330" s="90"/>
      <c r="C330" s="91"/>
      <c r="D330" s="91"/>
      <c r="E330" s="91"/>
      <c r="F330" s="91"/>
      <c r="G330" s="91"/>
      <c r="H330" s="91"/>
      <c r="I330" s="91"/>
      <c r="J330" s="91"/>
      <c r="K330" s="91"/>
      <c r="L330" s="91"/>
    </row>
    <row r="331" spans="2:12">
      <c r="B331" s="90"/>
      <c r="C331" s="91"/>
      <c r="D331" s="91"/>
      <c r="E331" s="91"/>
      <c r="F331" s="91"/>
      <c r="G331" s="91"/>
      <c r="H331" s="91"/>
      <c r="I331" s="91"/>
      <c r="J331" s="91"/>
      <c r="K331" s="91"/>
      <c r="L331" s="91"/>
    </row>
    <row r="332" spans="2:12">
      <c r="B332" s="90"/>
      <c r="C332" s="91"/>
      <c r="D332" s="91"/>
      <c r="E332" s="91"/>
      <c r="F332" s="91"/>
      <c r="G332" s="91"/>
      <c r="H332" s="91"/>
      <c r="I332" s="91"/>
      <c r="J332" s="91"/>
      <c r="K332" s="91"/>
      <c r="L332" s="91"/>
    </row>
    <row r="333" spans="2:12">
      <c r="B333" s="90"/>
      <c r="C333" s="91"/>
      <c r="D333" s="91"/>
      <c r="E333" s="91"/>
      <c r="F333" s="91"/>
      <c r="G333" s="91"/>
      <c r="H333" s="91"/>
      <c r="I333" s="91"/>
      <c r="J333" s="91"/>
      <c r="K333" s="91"/>
      <c r="L333" s="91"/>
    </row>
    <row r="334" spans="2:12">
      <c r="B334" s="90"/>
      <c r="C334" s="91"/>
      <c r="D334" s="91"/>
      <c r="E334" s="91"/>
      <c r="F334" s="91"/>
      <c r="G334" s="91"/>
      <c r="H334" s="91"/>
      <c r="I334" s="91"/>
      <c r="J334" s="91"/>
      <c r="K334" s="91"/>
      <c r="L334" s="91"/>
    </row>
    <row r="335" spans="2:12">
      <c r="B335" s="90"/>
      <c r="C335" s="91"/>
      <c r="D335" s="91"/>
      <c r="E335" s="91"/>
      <c r="F335" s="91"/>
      <c r="G335" s="91"/>
      <c r="H335" s="91"/>
      <c r="I335" s="91"/>
      <c r="J335" s="91"/>
      <c r="K335" s="91"/>
      <c r="L335" s="91"/>
    </row>
    <row r="336" spans="2:12">
      <c r="B336" s="90"/>
      <c r="C336" s="91"/>
      <c r="D336" s="91"/>
      <c r="E336" s="91"/>
      <c r="F336" s="91"/>
      <c r="G336" s="91"/>
      <c r="H336" s="91"/>
      <c r="I336" s="91"/>
      <c r="J336" s="91"/>
      <c r="K336" s="91"/>
      <c r="L336" s="91"/>
    </row>
    <row r="337" spans="2:12">
      <c r="B337" s="90"/>
      <c r="C337" s="91"/>
      <c r="D337" s="91"/>
      <c r="E337" s="91"/>
      <c r="F337" s="91"/>
      <c r="G337" s="91"/>
      <c r="H337" s="91"/>
      <c r="I337" s="91"/>
      <c r="J337" s="91"/>
      <c r="K337" s="91"/>
      <c r="L337" s="91"/>
    </row>
    <row r="338" spans="2:12">
      <c r="B338" s="90"/>
      <c r="C338" s="91"/>
      <c r="D338" s="91"/>
      <c r="E338" s="91"/>
      <c r="F338" s="91"/>
      <c r="G338" s="91"/>
      <c r="H338" s="91"/>
      <c r="I338" s="91"/>
      <c r="J338" s="91"/>
      <c r="K338" s="91"/>
      <c r="L338" s="91"/>
    </row>
    <row r="339" spans="2:12">
      <c r="B339" s="90"/>
      <c r="C339" s="91"/>
      <c r="D339" s="91"/>
      <c r="E339" s="91"/>
      <c r="F339" s="91"/>
      <c r="G339" s="91"/>
      <c r="H339" s="91"/>
      <c r="I339" s="91"/>
      <c r="J339" s="91"/>
      <c r="K339" s="91"/>
      <c r="L339" s="91"/>
    </row>
    <row r="340" spans="2:12">
      <c r="B340" s="90"/>
      <c r="C340" s="91"/>
      <c r="D340" s="91"/>
      <c r="E340" s="91"/>
      <c r="F340" s="91"/>
      <c r="G340" s="91"/>
      <c r="H340" s="91"/>
      <c r="I340" s="91"/>
      <c r="J340" s="91"/>
      <c r="K340" s="91"/>
      <c r="L340" s="91"/>
    </row>
    <row r="341" spans="2:12">
      <c r="B341" s="90"/>
      <c r="C341" s="91"/>
      <c r="D341" s="91"/>
      <c r="E341" s="91"/>
      <c r="F341" s="91"/>
      <c r="G341" s="91"/>
      <c r="H341" s="91"/>
      <c r="I341" s="91"/>
      <c r="J341" s="91"/>
      <c r="K341" s="91"/>
      <c r="L341" s="91"/>
    </row>
    <row r="342" spans="2:12">
      <c r="B342" s="90"/>
      <c r="C342" s="91"/>
      <c r="D342" s="91"/>
      <c r="E342" s="91"/>
      <c r="F342" s="91"/>
      <c r="G342" s="91"/>
      <c r="H342" s="91"/>
      <c r="I342" s="91"/>
      <c r="J342" s="91"/>
      <c r="K342" s="91"/>
      <c r="L342" s="91"/>
    </row>
    <row r="343" spans="2:12">
      <c r="B343" s="90"/>
      <c r="C343" s="91"/>
      <c r="D343" s="91"/>
      <c r="E343" s="91"/>
      <c r="F343" s="91"/>
      <c r="G343" s="91"/>
      <c r="H343" s="91"/>
      <c r="I343" s="91"/>
      <c r="J343" s="91"/>
      <c r="K343" s="91"/>
      <c r="L343" s="91"/>
    </row>
    <row r="344" spans="2:12">
      <c r="B344" s="90"/>
      <c r="C344" s="91"/>
      <c r="D344" s="91"/>
      <c r="E344" s="91"/>
      <c r="F344" s="91"/>
      <c r="G344" s="91"/>
      <c r="H344" s="91"/>
      <c r="I344" s="91"/>
      <c r="J344" s="91"/>
      <c r="K344" s="91"/>
      <c r="L344" s="91"/>
    </row>
    <row r="345" spans="2:12">
      <c r="B345" s="90"/>
      <c r="C345" s="91"/>
      <c r="D345" s="91"/>
      <c r="E345" s="91"/>
      <c r="F345" s="91"/>
      <c r="G345" s="91"/>
      <c r="H345" s="91"/>
      <c r="I345" s="91"/>
      <c r="J345" s="91"/>
      <c r="K345" s="91"/>
      <c r="L345" s="91"/>
    </row>
    <row r="346" spans="2:12">
      <c r="B346" s="90"/>
      <c r="C346" s="91"/>
      <c r="D346" s="91"/>
      <c r="E346" s="91"/>
      <c r="F346" s="91"/>
      <c r="G346" s="91"/>
      <c r="H346" s="91"/>
      <c r="I346" s="91"/>
      <c r="J346" s="91"/>
      <c r="K346" s="91"/>
      <c r="L346" s="91"/>
    </row>
    <row r="347" spans="2:12">
      <c r="B347" s="90"/>
      <c r="C347" s="91"/>
      <c r="D347" s="91"/>
      <c r="E347" s="91"/>
      <c r="F347" s="91"/>
      <c r="G347" s="91"/>
      <c r="H347" s="91"/>
      <c r="I347" s="91"/>
      <c r="J347" s="91"/>
      <c r="K347" s="91"/>
      <c r="L347" s="91"/>
    </row>
    <row r="348" spans="2:12">
      <c r="B348" s="90"/>
      <c r="C348" s="91"/>
      <c r="D348" s="91"/>
      <c r="E348" s="91"/>
      <c r="F348" s="91"/>
      <c r="G348" s="91"/>
      <c r="H348" s="91"/>
      <c r="I348" s="91"/>
      <c r="J348" s="91"/>
      <c r="K348" s="91"/>
      <c r="L348" s="91"/>
    </row>
    <row r="349" spans="2:12">
      <c r="B349" s="90"/>
      <c r="C349" s="91"/>
      <c r="D349" s="91"/>
      <c r="E349" s="91"/>
      <c r="F349" s="91"/>
      <c r="G349" s="91"/>
      <c r="H349" s="91"/>
      <c r="I349" s="91"/>
      <c r="J349" s="91"/>
      <c r="K349" s="91"/>
      <c r="L349" s="91"/>
    </row>
    <row r="350" spans="2:12">
      <c r="B350" s="90"/>
      <c r="C350" s="91"/>
      <c r="D350" s="91"/>
      <c r="E350" s="91"/>
      <c r="F350" s="91"/>
      <c r="G350" s="91"/>
      <c r="H350" s="91"/>
      <c r="I350" s="91"/>
      <c r="J350" s="91"/>
      <c r="K350" s="91"/>
      <c r="L350" s="91"/>
    </row>
    <row r="351" spans="2:12">
      <c r="B351" s="90"/>
      <c r="C351" s="91"/>
      <c r="D351" s="91"/>
      <c r="E351" s="91"/>
      <c r="F351" s="91"/>
      <c r="G351" s="91"/>
      <c r="H351" s="91"/>
      <c r="I351" s="91"/>
      <c r="J351" s="91"/>
      <c r="K351" s="91"/>
      <c r="L351" s="91"/>
    </row>
    <row r="352" spans="2:12">
      <c r="B352" s="90"/>
      <c r="C352" s="91"/>
      <c r="D352" s="91"/>
      <c r="E352" s="91"/>
      <c r="F352" s="91"/>
      <c r="G352" s="91"/>
      <c r="H352" s="91"/>
      <c r="I352" s="91"/>
      <c r="J352" s="91"/>
      <c r="K352" s="91"/>
      <c r="L352" s="91"/>
    </row>
    <row r="353" spans="2:12">
      <c r="B353" s="90"/>
      <c r="C353" s="91"/>
      <c r="D353" s="91"/>
      <c r="E353" s="91"/>
      <c r="F353" s="91"/>
      <c r="G353" s="91"/>
      <c r="H353" s="91"/>
      <c r="I353" s="91"/>
      <c r="J353" s="91"/>
      <c r="K353" s="91"/>
      <c r="L353" s="91"/>
    </row>
    <row r="354" spans="2:12">
      <c r="B354" s="90"/>
      <c r="C354" s="91"/>
      <c r="D354" s="91"/>
      <c r="E354" s="91"/>
      <c r="F354" s="91"/>
      <c r="G354" s="91"/>
      <c r="H354" s="91"/>
      <c r="I354" s="91"/>
      <c r="J354" s="91"/>
      <c r="K354" s="91"/>
      <c r="L354" s="91"/>
    </row>
    <row r="355" spans="2:12">
      <c r="B355" s="90"/>
      <c r="C355" s="91"/>
      <c r="D355" s="91"/>
      <c r="E355" s="91"/>
      <c r="F355" s="91"/>
      <c r="G355" s="91"/>
      <c r="H355" s="91"/>
      <c r="I355" s="91"/>
      <c r="J355" s="91"/>
      <c r="K355" s="91"/>
      <c r="L355" s="91"/>
    </row>
    <row r="356" spans="2:12">
      <c r="B356" s="90"/>
      <c r="C356" s="91"/>
      <c r="D356" s="91"/>
      <c r="E356" s="91"/>
      <c r="F356" s="91"/>
      <c r="G356" s="91"/>
      <c r="H356" s="91"/>
      <c r="I356" s="91"/>
      <c r="J356" s="91"/>
      <c r="K356" s="91"/>
      <c r="L356" s="91"/>
    </row>
    <row r="357" spans="2:12">
      <c r="B357" s="90"/>
      <c r="C357" s="91"/>
      <c r="D357" s="91"/>
      <c r="E357" s="91"/>
      <c r="F357" s="91"/>
      <c r="G357" s="91"/>
      <c r="H357" s="91"/>
      <c r="I357" s="91"/>
      <c r="J357" s="91"/>
      <c r="K357" s="91"/>
      <c r="L357" s="91"/>
    </row>
    <row r="358" spans="2:12">
      <c r="B358" s="90"/>
      <c r="C358" s="91"/>
      <c r="D358" s="91"/>
      <c r="E358" s="91"/>
      <c r="F358" s="91"/>
      <c r="G358" s="91"/>
      <c r="H358" s="91"/>
      <c r="I358" s="91"/>
      <c r="J358" s="91"/>
      <c r="K358" s="91"/>
      <c r="L358" s="91"/>
    </row>
    <row r="359" spans="2:12">
      <c r="B359" s="90"/>
      <c r="C359" s="91"/>
      <c r="D359" s="91"/>
      <c r="E359" s="91"/>
      <c r="F359" s="91"/>
      <c r="G359" s="91"/>
      <c r="H359" s="91"/>
      <c r="I359" s="91"/>
      <c r="J359" s="91"/>
      <c r="K359" s="91"/>
      <c r="L359" s="91"/>
    </row>
    <row r="360" spans="2:12">
      <c r="B360" s="90"/>
      <c r="C360" s="91"/>
      <c r="D360" s="91"/>
      <c r="E360" s="91"/>
      <c r="F360" s="91"/>
      <c r="G360" s="91"/>
      <c r="H360" s="91"/>
      <c r="I360" s="91"/>
      <c r="J360" s="91"/>
      <c r="K360" s="91"/>
      <c r="L360" s="91"/>
    </row>
    <row r="361" spans="2:12">
      <c r="B361" s="90"/>
      <c r="C361" s="91"/>
      <c r="D361" s="91"/>
      <c r="E361" s="91"/>
      <c r="F361" s="91"/>
      <c r="G361" s="91"/>
      <c r="H361" s="91"/>
      <c r="I361" s="91"/>
      <c r="J361" s="91"/>
      <c r="K361" s="91"/>
      <c r="L361" s="91"/>
    </row>
    <row r="362" spans="2:12">
      <c r="B362" s="90"/>
      <c r="C362" s="91"/>
      <c r="D362" s="91"/>
      <c r="E362" s="91"/>
      <c r="F362" s="91"/>
      <c r="G362" s="91"/>
      <c r="H362" s="91"/>
      <c r="I362" s="91"/>
      <c r="J362" s="91"/>
      <c r="K362" s="91"/>
      <c r="L362" s="91"/>
    </row>
    <row r="363" spans="2:12">
      <c r="B363" s="90"/>
      <c r="C363" s="91"/>
      <c r="D363" s="91"/>
      <c r="E363" s="91"/>
      <c r="F363" s="91"/>
      <c r="G363" s="91"/>
      <c r="H363" s="91"/>
      <c r="I363" s="91"/>
      <c r="J363" s="91"/>
      <c r="K363" s="91"/>
      <c r="L363" s="91"/>
    </row>
    <row r="364" spans="2:12">
      <c r="B364" s="90"/>
      <c r="C364" s="91"/>
      <c r="D364" s="91"/>
      <c r="E364" s="91"/>
      <c r="F364" s="91"/>
      <c r="G364" s="91"/>
      <c r="H364" s="91"/>
      <c r="I364" s="91"/>
      <c r="J364" s="91"/>
      <c r="K364" s="91"/>
      <c r="L364" s="91"/>
    </row>
    <row r="365" spans="2:12">
      <c r="B365" s="90"/>
      <c r="C365" s="91"/>
      <c r="D365" s="91"/>
      <c r="E365" s="91"/>
      <c r="F365" s="91"/>
      <c r="G365" s="91"/>
      <c r="H365" s="91"/>
      <c r="I365" s="91"/>
      <c r="J365" s="91"/>
      <c r="K365" s="91"/>
      <c r="L365" s="91"/>
    </row>
    <row r="366" spans="2:12">
      <c r="B366" s="90"/>
      <c r="C366" s="91"/>
      <c r="D366" s="91"/>
      <c r="E366" s="91"/>
      <c r="F366" s="91"/>
      <c r="G366" s="91"/>
      <c r="H366" s="91"/>
      <c r="I366" s="91"/>
      <c r="J366" s="91"/>
      <c r="K366" s="91"/>
      <c r="L366" s="91"/>
    </row>
    <row r="367" spans="2:12">
      <c r="B367" s="90"/>
      <c r="C367" s="91"/>
      <c r="D367" s="91"/>
      <c r="E367" s="91"/>
      <c r="F367" s="91"/>
      <c r="G367" s="91"/>
      <c r="H367" s="91"/>
      <c r="I367" s="91"/>
      <c r="J367" s="91"/>
      <c r="K367" s="91"/>
      <c r="L367" s="91"/>
    </row>
    <row r="368" spans="2:12">
      <c r="B368" s="90"/>
      <c r="C368" s="91"/>
      <c r="D368" s="91"/>
      <c r="E368" s="91"/>
      <c r="F368" s="91"/>
      <c r="G368" s="91"/>
      <c r="H368" s="91"/>
      <c r="I368" s="91"/>
      <c r="J368" s="91"/>
      <c r="K368" s="91"/>
      <c r="L368" s="91"/>
    </row>
    <row r="369" spans="2:12">
      <c r="B369" s="90"/>
      <c r="C369" s="91"/>
      <c r="D369" s="91"/>
      <c r="E369" s="91"/>
      <c r="F369" s="91"/>
      <c r="G369" s="91"/>
      <c r="H369" s="91"/>
      <c r="I369" s="91"/>
      <c r="J369" s="91"/>
      <c r="K369" s="91"/>
      <c r="L369" s="91"/>
    </row>
    <row r="370" spans="2:12">
      <c r="B370" s="90"/>
      <c r="C370" s="91"/>
      <c r="D370" s="91"/>
      <c r="E370" s="91"/>
      <c r="F370" s="91"/>
      <c r="G370" s="91"/>
      <c r="H370" s="91"/>
      <c r="I370" s="91"/>
      <c r="J370" s="91"/>
      <c r="K370" s="91"/>
      <c r="L370" s="91"/>
    </row>
    <row r="371" spans="2:12">
      <c r="B371" s="90"/>
      <c r="C371" s="91"/>
      <c r="D371" s="91"/>
      <c r="E371" s="91"/>
      <c r="F371" s="91"/>
      <c r="G371" s="91"/>
      <c r="H371" s="91"/>
      <c r="I371" s="91"/>
      <c r="J371" s="91"/>
      <c r="K371" s="91"/>
      <c r="L371" s="91"/>
    </row>
    <row r="372" spans="2:12">
      <c r="B372" s="90"/>
      <c r="C372" s="91"/>
      <c r="D372" s="91"/>
      <c r="E372" s="91"/>
      <c r="F372" s="91"/>
      <c r="G372" s="91"/>
      <c r="H372" s="91"/>
      <c r="I372" s="91"/>
      <c r="J372" s="91"/>
      <c r="K372" s="91"/>
      <c r="L372" s="91"/>
    </row>
    <row r="373" spans="2:12">
      <c r="B373" s="90"/>
      <c r="C373" s="91"/>
      <c r="D373" s="91"/>
      <c r="E373" s="91"/>
      <c r="F373" s="91"/>
      <c r="G373" s="91"/>
      <c r="H373" s="91"/>
      <c r="I373" s="91"/>
      <c r="J373" s="91"/>
      <c r="K373" s="91"/>
      <c r="L373" s="91"/>
    </row>
    <row r="374" spans="2:12">
      <c r="B374" s="90"/>
      <c r="C374" s="91"/>
      <c r="D374" s="91"/>
      <c r="E374" s="91"/>
      <c r="F374" s="91"/>
      <c r="G374" s="91"/>
      <c r="H374" s="91"/>
      <c r="I374" s="91"/>
      <c r="J374" s="91"/>
      <c r="K374" s="91"/>
      <c r="L374" s="91"/>
    </row>
    <row r="375" spans="2:12">
      <c r="B375" s="90"/>
      <c r="C375" s="91"/>
      <c r="D375" s="91"/>
      <c r="E375" s="91"/>
      <c r="F375" s="91"/>
      <c r="G375" s="91"/>
      <c r="H375" s="91"/>
      <c r="I375" s="91"/>
      <c r="J375" s="91"/>
      <c r="K375" s="91"/>
      <c r="L375" s="91"/>
    </row>
    <row r="376" spans="2:12">
      <c r="B376" s="90"/>
      <c r="C376" s="91"/>
      <c r="D376" s="91"/>
      <c r="E376" s="91"/>
      <c r="F376" s="91"/>
      <c r="G376" s="91"/>
      <c r="H376" s="91"/>
      <c r="I376" s="91"/>
      <c r="J376" s="91"/>
      <c r="K376" s="91"/>
      <c r="L376" s="91"/>
    </row>
    <row r="377" spans="2:12">
      <c r="B377" s="90"/>
      <c r="C377" s="91"/>
      <c r="D377" s="91"/>
      <c r="E377" s="91"/>
      <c r="F377" s="91"/>
      <c r="G377" s="91"/>
      <c r="H377" s="91"/>
      <c r="I377" s="91"/>
      <c r="J377" s="91"/>
      <c r="K377" s="91"/>
      <c r="L377" s="91"/>
    </row>
    <row r="378" spans="2:12">
      <c r="B378" s="90"/>
      <c r="C378" s="91"/>
      <c r="D378" s="91"/>
      <c r="E378" s="91"/>
      <c r="F378" s="91"/>
      <c r="G378" s="91"/>
      <c r="H378" s="91"/>
      <c r="I378" s="91"/>
      <c r="J378" s="91"/>
      <c r="K378" s="91"/>
      <c r="L378" s="91"/>
    </row>
    <row r="379" spans="2:12">
      <c r="B379" s="90"/>
      <c r="C379" s="91"/>
      <c r="D379" s="91"/>
      <c r="E379" s="91"/>
      <c r="F379" s="91"/>
      <c r="G379" s="91"/>
      <c r="H379" s="91"/>
      <c r="I379" s="91"/>
      <c r="J379" s="91"/>
      <c r="K379" s="91"/>
      <c r="L379" s="91"/>
    </row>
    <row r="380" spans="2:12">
      <c r="B380" s="90"/>
      <c r="C380" s="91"/>
      <c r="D380" s="91"/>
      <c r="E380" s="91"/>
      <c r="F380" s="91"/>
      <c r="G380" s="91"/>
      <c r="H380" s="91"/>
      <c r="I380" s="91"/>
      <c r="J380" s="91"/>
      <c r="K380" s="91"/>
      <c r="L380" s="91"/>
    </row>
    <row r="381" spans="2:12">
      <c r="B381" s="90"/>
      <c r="C381" s="91"/>
      <c r="D381" s="91"/>
      <c r="E381" s="91"/>
      <c r="F381" s="91"/>
      <c r="G381" s="91"/>
      <c r="H381" s="91"/>
      <c r="I381" s="91"/>
      <c r="J381" s="91"/>
      <c r="K381" s="91"/>
      <c r="L381" s="91"/>
    </row>
    <row r="382" spans="2:12">
      <c r="B382" s="90"/>
      <c r="C382" s="91"/>
      <c r="D382" s="91"/>
      <c r="E382" s="91"/>
      <c r="F382" s="91"/>
      <c r="G382" s="91"/>
      <c r="H382" s="91"/>
      <c r="I382" s="91"/>
      <c r="J382" s="91"/>
      <c r="K382" s="91"/>
      <c r="L382" s="91"/>
    </row>
    <row r="383" spans="2:12">
      <c r="B383" s="90"/>
      <c r="C383" s="91"/>
      <c r="D383" s="91"/>
      <c r="E383" s="91"/>
      <c r="F383" s="91"/>
      <c r="G383" s="91"/>
      <c r="H383" s="91"/>
      <c r="I383" s="91"/>
      <c r="J383" s="91"/>
      <c r="K383" s="91"/>
      <c r="L383" s="91"/>
    </row>
    <row r="384" spans="2:12">
      <c r="B384" s="90"/>
      <c r="C384" s="91"/>
      <c r="D384" s="91"/>
      <c r="E384" s="91"/>
      <c r="F384" s="91"/>
      <c r="G384" s="91"/>
      <c r="H384" s="91"/>
      <c r="I384" s="91"/>
      <c r="J384" s="91"/>
      <c r="K384" s="91"/>
      <c r="L384" s="91"/>
    </row>
    <row r="385" spans="2:12">
      <c r="B385" s="90"/>
      <c r="C385" s="91"/>
      <c r="D385" s="91"/>
      <c r="E385" s="91"/>
      <c r="F385" s="91"/>
      <c r="G385" s="91"/>
      <c r="H385" s="91"/>
      <c r="I385" s="91"/>
      <c r="J385" s="91"/>
      <c r="K385" s="91"/>
      <c r="L385" s="91"/>
    </row>
    <row r="386" spans="2:12">
      <c r="B386" s="90"/>
      <c r="C386" s="91"/>
      <c r="D386" s="91"/>
      <c r="E386" s="91"/>
      <c r="F386" s="91"/>
      <c r="G386" s="91"/>
      <c r="H386" s="91"/>
      <c r="I386" s="91"/>
      <c r="J386" s="91"/>
      <c r="K386" s="91"/>
      <c r="L386" s="91"/>
    </row>
    <row r="387" spans="2:12">
      <c r="B387" s="90"/>
      <c r="C387" s="91"/>
      <c r="D387" s="91"/>
      <c r="E387" s="91"/>
      <c r="F387" s="91"/>
      <c r="G387" s="91"/>
      <c r="H387" s="91"/>
      <c r="I387" s="91"/>
      <c r="J387" s="91"/>
      <c r="K387" s="91"/>
      <c r="L387" s="91"/>
    </row>
    <row r="388" spans="2:12">
      <c r="B388" s="90"/>
      <c r="C388" s="91"/>
      <c r="D388" s="91"/>
      <c r="E388" s="91"/>
      <c r="F388" s="91"/>
      <c r="G388" s="91"/>
      <c r="H388" s="91"/>
      <c r="I388" s="91"/>
      <c r="J388" s="91"/>
      <c r="K388" s="91"/>
      <c r="L388" s="91"/>
    </row>
    <row r="389" spans="2:12">
      <c r="B389" s="90"/>
      <c r="C389" s="91"/>
      <c r="D389" s="91"/>
      <c r="E389" s="91"/>
      <c r="F389" s="91"/>
      <c r="G389" s="91"/>
      <c r="H389" s="91"/>
      <c r="I389" s="91"/>
      <c r="J389" s="91"/>
      <c r="K389" s="91"/>
      <c r="L389" s="91"/>
    </row>
    <row r="390" spans="2:12">
      <c r="B390" s="90"/>
      <c r="C390" s="91"/>
      <c r="D390" s="91"/>
      <c r="E390" s="91"/>
      <c r="F390" s="91"/>
      <c r="G390" s="91"/>
      <c r="H390" s="91"/>
      <c r="I390" s="91"/>
      <c r="J390" s="91"/>
      <c r="K390" s="91"/>
      <c r="L390" s="91"/>
    </row>
    <row r="391" spans="2:12">
      <c r="B391" s="90"/>
      <c r="C391" s="91"/>
      <c r="D391" s="91"/>
      <c r="E391" s="91"/>
      <c r="F391" s="91"/>
      <c r="G391" s="91"/>
      <c r="H391" s="91"/>
      <c r="I391" s="91"/>
      <c r="J391" s="91"/>
      <c r="K391" s="91"/>
      <c r="L391" s="91"/>
    </row>
    <row r="392" spans="2:12">
      <c r="B392" s="90"/>
      <c r="C392" s="91"/>
      <c r="D392" s="91"/>
      <c r="E392" s="91"/>
      <c r="F392" s="91"/>
      <c r="G392" s="91"/>
      <c r="H392" s="91"/>
      <c r="I392" s="91"/>
      <c r="J392" s="91"/>
      <c r="K392" s="91"/>
      <c r="L392" s="91"/>
    </row>
    <row r="393" spans="2:12">
      <c r="B393" s="90"/>
      <c r="C393" s="91"/>
      <c r="D393" s="91"/>
      <c r="E393" s="91"/>
      <c r="F393" s="91"/>
      <c r="G393" s="91"/>
      <c r="H393" s="91"/>
      <c r="I393" s="91"/>
      <c r="J393" s="91"/>
      <c r="K393" s="91"/>
      <c r="L393" s="91"/>
    </row>
    <row r="394" spans="2:12">
      <c r="B394" s="90"/>
      <c r="C394" s="91"/>
      <c r="D394" s="91"/>
      <c r="E394" s="91"/>
      <c r="F394" s="91"/>
      <c r="G394" s="91"/>
      <c r="H394" s="91"/>
      <c r="I394" s="91"/>
      <c r="J394" s="91"/>
      <c r="K394" s="91"/>
      <c r="L394" s="91"/>
    </row>
    <row r="395" spans="2:12">
      <c r="B395" s="90"/>
      <c r="C395" s="91"/>
      <c r="D395" s="91"/>
      <c r="E395" s="91"/>
      <c r="F395" s="91"/>
      <c r="G395" s="91"/>
      <c r="H395" s="91"/>
      <c r="I395" s="91"/>
      <c r="J395" s="91"/>
      <c r="K395" s="91"/>
      <c r="L395" s="91"/>
    </row>
    <row r="396" spans="2:12">
      <c r="B396" s="90"/>
      <c r="C396" s="91"/>
      <c r="D396" s="91"/>
      <c r="E396" s="91"/>
      <c r="F396" s="91"/>
      <c r="G396" s="91"/>
      <c r="H396" s="91"/>
      <c r="I396" s="91"/>
      <c r="J396" s="91"/>
      <c r="K396" s="91"/>
      <c r="L396" s="91"/>
    </row>
    <row r="397" spans="2:12">
      <c r="B397" s="90"/>
      <c r="C397" s="91"/>
      <c r="D397" s="91"/>
      <c r="E397" s="91"/>
      <c r="F397" s="91"/>
      <c r="G397" s="91"/>
      <c r="H397" s="91"/>
      <c r="I397" s="91"/>
      <c r="J397" s="91"/>
      <c r="K397" s="91"/>
      <c r="L397" s="91"/>
    </row>
    <row r="398" spans="2:12">
      <c r="B398" s="90"/>
      <c r="C398" s="91"/>
      <c r="D398" s="91"/>
      <c r="E398" s="91"/>
      <c r="F398" s="91"/>
      <c r="G398" s="91"/>
      <c r="H398" s="91"/>
      <c r="I398" s="91"/>
      <c r="J398" s="91"/>
      <c r="K398" s="91"/>
      <c r="L398" s="91"/>
    </row>
    <row r="399" spans="2:12">
      <c r="B399" s="90"/>
      <c r="C399" s="91"/>
      <c r="D399" s="91"/>
      <c r="E399" s="91"/>
      <c r="F399" s="91"/>
      <c r="G399" s="91"/>
      <c r="H399" s="91"/>
      <c r="I399" s="91"/>
      <c r="J399" s="91"/>
      <c r="K399" s="91"/>
      <c r="L399" s="91"/>
    </row>
    <row r="400" spans="2:12">
      <c r="B400" s="90"/>
      <c r="C400" s="91"/>
      <c r="D400" s="91"/>
      <c r="E400" s="91"/>
      <c r="F400" s="91"/>
      <c r="G400" s="91"/>
      <c r="H400" s="91"/>
      <c r="I400" s="91"/>
      <c r="J400" s="91"/>
      <c r="K400" s="91"/>
      <c r="L400" s="91"/>
    </row>
    <row r="401" spans="2:12">
      <c r="B401" s="90"/>
      <c r="C401" s="91"/>
      <c r="D401" s="91"/>
      <c r="E401" s="91"/>
      <c r="F401" s="91"/>
      <c r="G401" s="91"/>
      <c r="H401" s="91"/>
      <c r="I401" s="91"/>
      <c r="J401" s="91"/>
      <c r="K401" s="91"/>
      <c r="L401" s="91"/>
    </row>
    <row r="402" spans="2:12">
      <c r="B402" s="90"/>
      <c r="C402" s="91"/>
      <c r="D402" s="91"/>
      <c r="E402" s="91"/>
      <c r="F402" s="91"/>
      <c r="G402" s="91"/>
      <c r="H402" s="91"/>
      <c r="I402" s="91"/>
      <c r="J402" s="91"/>
      <c r="K402" s="91"/>
      <c r="L402" s="91"/>
    </row>
    <row r="403" spans="2:12">
      <c r="B403" s="90"/>
      <c r="C403" s="91"/>
      <c r="D403" s="91"/>
      <c r="E403" s="91"/>
      <c r="F403" s="91"/>
      <c r="G403" s="91"/>
      <c r="H403" s="91"/>
      <c r="I403" s="91"/>
      <c r="J403" s="91"/>
      <c r="K403" s="91"/>
      <c r="L403" s="91"/>
    </row>
    <row r="404" spans="2:12">
      <c r="B404" s="90"/>
      <c r="C404" s="91"/>
      <c r="D404" s="91"/>
      <c r="E404" s="91"/>
      <c r="F404" s="91"/>
      <c r="G404" s="91"/>
      <c r="H404" s="91"/>
      <c r="I404" s="91"/>
      <c r="J404" s="91"/>
      <c r="K404" s="91"/>
      <c r="L404" s="91"/>
    </row>
    <row r="405" spans="2:12">
      <c r="B405" s="90"/>
      <c r="C405" s="91"/>
      <c r="D405" s="91"/>
      <c r="E405" s="91"/>
      <c r="F405" s="91"/>
      <c r="G405" s="91"/>
      <c r="H405" s="91"/>
      <c r="I405" s="91"/>
      <c r="J405" s="91"/>
      <c r="K405" s="91"/>
      <c r="L405" s="91"/>
    </row>
    <row r="406" spans="2:12">
      <c r="B406" s="90"/>
      <c r="C406" s="91"/>
      <c r="D406" s="91"/>
      <c r="E406" s="91"/>
      <c r="F406" s="91"/>
      <c r="G406" s="91"/>
      <c r="H406" s="91"/>
      <c r="I406" s="91"/>
      <c r="J406" s="91"/>
      <c r="K406" s="91"/>
      <c r="L406" s="91"/>
    </row>
    <row r="407" spans="2:12">
      <c r="B407" s="90"/>
      <c r="C407" s="91"/>
      <c r="D407" s="91"/>
      <c r="E407" s="91"/>
      <c r="F407" s="91"/>
      <c r="G407" s="91"/>
      <c r="H407" s="91"/>
      <c r="I407" s="91"/>
      <c r="J407" s="91"/>
      <c r="K407" s="91"/>
      <c r="L407" s="91"/>
    </row>
    <row r="408" spans="2:12">
      <c r="B408" s="90"/>
      <c r="C408" s="91"/>
      <c r="D408" s="91"/>
      <c r="E408" s="91"/>
      <c r="F408" s="91"/>
      <c r="G408" s="91"/>
      <c r="H408" s="91"/>
      <c r="I408" s="91"/>
      <c r="J408" s="91"/>
      <c r="K408" s="91"/>
      <c r="L408" s="91"/>
    </row>
    <row r="409" spans="2:12">
      <c r="B409" s="90"/>
      <c r="C409" s="91"/>
      <c r="D409" s="91"/>
      <c r="E409" s="91"/>
      <c r="F409" s="91"/>
      <c r="G409" s="91"/>
      <c r="H409" s="91"/>
      <c r="I409" s="91"/>
      <c r="J409" s="91"/>
      <c r="K409" s="91"/>
      <c r="L409" s="91"/>
    </row>
    <row r="410" spans="2:12">
      <c r="B410" s="90"/>
      <c r="C410" s="91"/>
      <c r="D410" s="91"/>
      <c r="E410" s="91"/>
      <c r="F410" s="91"/>
      <c r="G410" s="91"/>
      <c r="H410" s="91"/>
      <c r="I410" s="91"/>
      <c r="J410" s="91"/>
      <c r="K410" s="91"/>
      <c r="L410" s="91"/>
    </row>
    <row r="411" spans="2:12">
      <c r="B411" s="90"/>
      <c r="C411" s="91"/>
      <c r="D411" s="91"/>
      <c r="E411" s="91"/>
      <c r="F411" s="91"/>
      <c r="G411" s="91"/>
      <c r="H411" s="91"/>
      <c r="I411" s="91"/>
      <c r="J411" s="91"/>
      <c r="K411" s="91"/>
      <c r="L411" s="91"/>
    </row>
    <row r="412" spans="2:12">
      <c r="B412" s="90"/>
      <c r="C412" s="91"/>
      <c r="D412" s="91"/>
      <c r="E412" s="91"/>
      <c r="F412" s="91"/>
      <c r="G412" s="91"/>
      <c r="H412" s="91"/>
      <c r="I412" s="91"/>
      <c r="J412" s="91"/>
      <c r="K412" s="91"/>
      <c r="L412" s="91"/>
    </row>
    <row r="413" spans="2:12">
      <c r="B413" s="90"/>
      <c r="C413" s="91"/>
      <c r="D413" s="91"/>
      <c r="E413" s="91"/>
      <c r="F413" s="91"/>
      <c r="G413" s="91"/>
      <c r="H413" s="91"/>
      <c r="I413" s="91"/>
      <c r="J413" s="91"/>
      <c r="K413" s="91"/>
      <c r="L413" s="91"/>
    </row>
    <row r="414" spans="2:12">
      <c r="B414" s="90"/>
      <c r="C414" s="91"/>
      <c r="D414" s="91"/>
      <c r="E414" s="91"/>
      <c r="F414" s="91"/>
      <c r="G414" s="91"/>
      <c r="H414" s="91"/>
      <c r="I414" s="91"/>
      <c r="J414" s="91"/>
      <c r="K414" s="91"/>
      <c r="L414" s="91"/>
    </row>
    <row r="415" spans="2:12">
      <c r="B415" s="90"/>
      <c r="C415" s="91"/>
      <c r="D415" s="91"/>
      <c r="E415" s="91"/>
      <c r="F415" s="91"/>
      <c r="G415" s="91"/>
      <c r="H415" s="91"/>
      <c r="I415" s="91"/>
      <c r="J415" s="91"/>
      <c r="K415" s="91"/>
      <c r="L415" s="91"/>
    </row>
    <row r="416" spans="2:12">
      <c r="B416" s="90"/>
      <c r="C416" s="91"/>
      <c r="D416" s="91"/>
      <c r="E416" s="91"/>
      <c r="F416" s="91"/>
      <c r="G416" s="91"/>
      <c r="H416" s="91"/>
      <c r="I416" s="91"/>
      <c r="J416" s="91"/>
      <c r="K416" s="91"/>
      <c r="L416" s="91"/>
    </row>
    <row r="417" spans="2:12">
      <c r="B417" s="90"/>
      <c r="C417" s="91"/>
      <c r="D417" s="91"/>
      <c r="E417" s="91"/>
      <c r="F417" s="91"/>
      <c r="G417" s="91"/>
      <c r="H417" s="91"/>
      <c r="I417" s="91"/>
      <c r="J417" s="91"/>
      <c r="K417" s="91"/>
      <c r="L417" s="91"/>
    </row>
    <row r="418" spans="2:12">
      <c r="B418" s="90"/>
      <c r="C418" s="91"/>
      <c r="D418" s="91"/>
      <c r="E418" s="91"/>
      <c r="F418" s="91"/>
      <c r="G418" s="91"/>
      <c r="H418" s="91"/>
      <c r="I418" s="91"/>
      <c r="J418" s="91"/>
      <c r="K418" s="91"/>
      <c r="L418" s="91"/>
    </row>
    <row r="419" spans="2:12">
      <c r="B419" s="90"/>
      <c r="C419" s="91"/>
      <c r="D419" s="91"/>
      <c r="E419" s="91"/>
      <c r="F419" s="91"/>
      <c r="G419" s="91"/>
      <c r="H419" s="91"/>
      <c r="I419" s="91"/>
      <c r="J419" s="91"/>
      <c r="K419" s="91"/>
      <c r="L419" s="91"/>
    </row>
    <row r="420" spans="2:12">
      <c r="B420" s="90"/>
      <c r="C420" s="91"/>
      <c r="D420" s="91"/>
      <c r="E420" s="91"/>
      <c r="F420" s="91"/>
      <c r="G420" s="91"/>
      <c r="H420" s="91"/>
      <c r="I420" s="91"/>
      <c r="J420" s="91"/>
      <c r="K420" s="91"/>
      <c r="L420" s="91"/>
    </row>
    <row r="421" spans="2:12">
      <c r="B421" s="90"/>
      <c r="C421" s="91"/>
      <c r="D421" s="91"/>
      <c r="E421" s="91"/>
      <c r="F421" s="91"/>
      <c r="G421" s="91"/>
      <c r="H421" s="91"/>
      <c r="I421" s="91"/>
      <c r="J421" s="91"/>
      <c r="K421" s="91"/>
      <c r="L421" s="91"/>
    </row>
    <row r="422" spans="2:12">
      <c r="B422" s="90"/>
      <c r="C422" s="91"/>
      <c r="D422" s="91"/>
      <c r="E422" s="91"/>
      <c r="F422" s="91"/>
      <c r="G422" s="91"/>
      <c r="H422" s="91"/>
      <c r="I422" s="91"/>
      <c r="J422" s="91"/>
      <c r="K422" s="91"/>
      <c r="L422" s="91"/>
    </row>
    <row r="423" spans="2:12">
      <c r="B423" s="90"/>
      <c r="C423" s="91"/>
      <c r="D423" s="91"/>
      <c r="E423" s="91"/>
      <c r="F423" s="91"/>
      <c r="G423" s="91"/>
      <c r="H423" s="91"/>
      <c r="I423" s="91"/>
      <c r="J423" s="91"/>
      <c r="K423" s="91"/>
      <c r="L423" s="91"/>
    </row>
    <row r="424" spans="2:12">
      <c r="B424" s="90"/>
      <c r="C424" s="91"/>
      <c r="D424" s="91"/>
      <c r="E424" s="91"/>
      <c r="F424" s="91"/>
      <c r="G424" s="91"/>
      <c r="H424" s="91"/>
      <c r="I424" s="91"/>
      <c r="J424" s="91"/>
      <c r="K424" s="91"/>
      <c r="L424" s="91"/>
    </row>
    <row r="425" spans="2:12">
      <c r="B425" s="90"/>
      <c r="C425" s="91"/>
      <c r="D425" s="91"/>
      <c r="E425" s="91"/>
      <c r="F425" s="91"/>
      <c r="G425" s="91"/>
      <c r="H425" s="91"/>
      <c r="I425" s="91"/>
      <c r="J425" s="91"/>
      <c r="K425" s="91"/>
      <c r="L425" s="91"/>
    </row>
    <row r="426" spans="2:12">
      <c r="B426" s="90"/>
      <c r="C426" s="91"/>
      <c r="D426" s="91"/>
      <c r="E426" s="91"/>
      <c r="F426" s="91"/>
      <c r="G426" s="91"/>
      <c r="H426" s="91"/>
      <c r="I426" s="91"/>
      <c r="J426" s="91"/>
      <c r="K426" s="91"/>
      <c r="L426" s="91"/>
    </row>
    <row r="427" spans="2:12">
      <c r="B427" s="90"/>
      <c r="C427" s="91"/>
      <c r="D427" s="91"/>
      <c r="E427" s="91"/>
      <c r="F427" s="91"/>
      <c r="G427" s="91"/>
      <c r="H427" s="91"/>
      <c r="I427" s="91"/>
      <c r="J427" s="91"/>
      <c r="K427" s="91"/>
      <c r="L427" s="91"/>
    </row>
    <row r="428" spans="2:12">
      <c r="B428" s="90"/>
      <c r="C428" s="91"/>
      <c r="D428" s="91"/>
      <c r="E428" s="91"/>
      <c r="F428" s="91"/>
      <c r="G428" s="91"/>
      <c r="H428" s="91"/>
      <c r="I428" s="91"/>
      <c r="J428" s="91"/>
      <c r="K428" s="91"/>
      <c r="L428" s="91"/>
    </row>
    <row r="429" spans="2:12">
      <c r="B429" s="90"/>
      <c r="C429" s="91"/>
      <c r="D429" s="91"/>
      <c r="E429" s="91"/>
      <c r="F429" s="91"/>
      <c r="G429" s="91"/>
      <c r="H429" s="91"/>
      <c r="I429" s="91"/>
      <c r="J429" s="91"/>
      <c r="K429" s="91"/>
      <c r="L429" s="91"/>
    </row>
    <row r="430" spans="2:12">
      <c r="B430" s="90"/>
      <c r="C430" s="91"/>
      <c r="D430" s="91"/>
      <c r="E430" s="91"/>
      <c r="F430" s="91"/>
      <c r="G430" s="91"/>
      <c r="H430" s="91"/>
      <c r="I430" s="91"/>
      <c r="J430" s="91"/>
      <c r="K430" s="91"/>
      <c r="L430" s="91"/>
    </row>
    <row r="431" spans="2:12">
      <c r="B431" s="90"/>
      <c r="C431" s="91"/>
      <c r="D431" s="91"/>
      <c r="E431" s="91"/>
      <c r="F431" s="91"/>
      <c r="G431" s="91"/>
      <c r="H431" s="91"/>
      <c r="I431" s="91"/>
      <c r="J431" s="91"/>
      <c r="K431" s="91"/>
      <c r="L431" s="91"/>
    </row>
    <row r="432" spans="2:12">
      <c r="B432" s="90"/>
      <c r="C432" s="91"/>
      <c r="D432" s="91"/>
      <c r="E432" s="91"/>
      <c r="F432" s="91"/>
      <c r="G432" s="91"/>
      <c r="H432" s="91"/>
      <c r="I432" s="91"/>
      <c r="J432" s="91"/>
      <c r="K432" s="91"/>
      <c r="L432" s="91"/>
    </row>
    <row r="433" spans="2:12">
      <c r="B433" s="90"/>
      <c r="C433" s="91"/>
      <c r="D433" s="91"/>
      <c r="E433" s="91"/>
      <c r="F433" s="91"/>
      <c r="G433" s="91"/>
      <c r="H433" s="91"/>
      <c r="I433" s="91"/>
      <c r="J433" s="91"/>
      <c r="K433" s="91"/>
      <c r="L433" s="91"/>
    </row>
    <row r="434" spans="2:12">
      <c r="B434" s="90"/>
      <c r="C434" s="91"/>
      <c r="D434" s="91"/>
      <c r="E434" s="91"/>
      <c r="F434" s="91"/>
      <c r="G434" s="91"/>
      <c r="H434" s="91"/>
      <c r="I434" s="91"/>
      <c r="J434" s="91"/>
      <c r="K434" s="91"/>
      <c r="L434" s="91"/>
    </row>
    <row r="435" spans="2:12">
      <c r="B435" s="90"/>
      <c r="C435" s="91"/>
      <c r="D435" s="91"/>
      <c r="E435" s="91"/>
      <c r="F435" s="91"/>
      <c r="G435" s="91"/>
      <c r="H435" s="91"/>
      <c r="I435" s="91"/>
      <c r="J435" s="91"/>
      <c r="K435" s="91"/>
      <c r="L435" s="91"/>
    </row>
    <row r="436" spans="2:12">
      <c r="B436" s="90"/>
      <c r="C436" s="91"/>
      <c r="D436" s="91"/>
      <c r="E436" s="91"/>
      <c r="F436" s="91"/>
      <c r="G436" s="91"/>
      <c r="H436" s="91"/>
      <c r="I436" s="91"/>
      <c r="J436" s="91"/>
      <c r="K436" s="91"/>
      <c r="L436" s="91"/>
    </row>
    <row r="437" spans="2:12">
      <c r="B437" s="90"/>
      <c r="C437" s="91"/>
      <c r="D437" s="91"/>
      <c r="E437" s="91"/>
      <c r="F437" s="91"/>
      <c r="G437" s="91"/>
      <c r="H437" s="91"/>
      <c r="I437" s="91"/>
      <c r="J437" s="91"/>
      <c r="K437" s="91"/>
      <c r="L437" s="91"/>
    </row>
    <row r="438" spans="2:12">
      <c r="B438" s="90"/>
      <c r="C438" s="91"/>
      <c r="D438" s="91"/>
      <c r="E438" s="91"/>
      <c r="F438" s="91"/>
      <c r="G438" s="91"/>
      <c r="H438" s="91"/>
      <c r="I438" s="91"/>
      <c r="J438" s="91"/>
      <c r="K438" s="91"/>
      <c r="L438" s="91"/>
    </row>
    <row r="439" spans="2:12">
      <c r="B439" s="90"/>
      <c r="C439" s="91"/>
      <c r="D439" s="91"/>
      <c r="E439" s="91"/>
      <c r="F439" s="91"/>
      <c r="G439" s="91"/>
      <c r="H439" s="91"/>
      <c r="I439" s="91"/>
      <c r="J439" s="91"/>
      <c r="K439" s="91"/>
      <c r="L439" s="91"/>
    </row>
    <row r="440" spans="2:12">
      <c r="B440" s="90"/>
      <c r="C440" s="91"/>
      <c r="D440" s="91"/>
      <c r="E440" s="91"/>
      <c r="F440" s="91"/>
      <c r="G440" s="91"/>
      <c r="H440" s="91"/>
      <c r="I440" s="91"/>
      <c r="J440" s="91"/>
      <c r="K440" s="91"/>
      <c r="L440" s="91"/>
    </row>
    <row r="441" spans="2:12">
      <c r="B441" s="90"/>
      <c r="C441" s="91"/>
      <c r="D441" s="91"/>
      <c r="E441" s="91"/>
      <c r="F441" s="91"/>
      <c r="G441" s="91"/>
      <c r="H441" s="91"/>
      <c r="I441" s="91"/>
      <c r="J441" s="91"/>
      <c r="K441" s="91"/>
      <c r="L441" s="91"/>
    </row>
    <row r="442" spans="2:12">
      <c r="B442" s="90"/>
      <c r="C442" s="91"/>
      <c r="D442" s="91"/>
      <c r="E442" s="91"/>
      <c r="F442" s="91"/>
      <c r="G442" s="91"/>
      <c r="H442" s="91"/>
      <c r="I442" s="91"/>
      <c r="J442" s="91"/>
      <c r="K442" s="91"/>
      <c r="L442" s="91"/>
    </row>
    <row r="443" spans="2:12">
      <c r="B443" s="90"/>
      <c r="C443" s="91"/>
      <c r="D443" s="91"/>
      <c r="E443" s="91"/>
      <c r="F443" s="91"/>
      <c r="G443" s="91"/>
      <c r="H443" s="91"/>
      <c r="I443" s="91"/>
      <c r="J443" s="91"/>
      <c r="K443" s="91"/>
      <c r="L443" s="91"/>
    </row>
    <row r="444" spans="2:12">
      <c r="B444" s="90"/>
      <c r="C444" s="91"/>
      <c r="D444" s="91"/>
      <c r="E444" s="91"/>
      <c r="F444" s="91"/>
      <c r="G444" s="91"/>
      <c r="H444" s="91"/>
      <c r="I444" s="91"/>
      <c r="J444" s="91"/>
      <c r="K444" s="91"/>
      <c r="L444" s="91"/>
    </row>
    <row r="445" spans="2:12">
      <c r="B445" s="90"/>
      <c r="C445" s="91"/>
      <c r="D445" s="91"/>
      <c r="E445" s="91"/>
      <c r="F445" s="91"/>
      <c r="G445" s="91"/>
      <c r="H445" s="91"/>
      <c r="I445" s="91"/>
      <c r="J445" s="91"/>
      <c r="K445" s="91"/>
      <c r="L445" s="91"/>
    </row>
    <row r="446" spans="2:12">
      <c r="B446" s="90"/>
      <c r="C446" s="91"/>
      <c r="D446" s="91"/>
      <c r="E446" s="91"/>
      <c r="F446" s="91"/>
      <c r="G446" s="91"/>
      <c r="H446" s="91"/>
      <c r="I446" s="91"/>
      <c r="J446" s="91"/>
      <c r="K446" s="91"/>
      <c r="L446" s="91"/>
    </row>
    <row r="447" spans="2:12">
      <c r="B447" s="90"/>
      <c r="C447" s="91"/>
      <c r="D447" s="91"/>
      <c r="E447" s="91"/>
      <c r="F447" s="91"/>
      <c r="G447" s="91"/>
      <c r="H447" s="91"/>
      <c r="I447" s="91"/>
      <c r="J447" s="91"/>
      <c r="K447" s="91"/>
      <c r="L447" s="91"/>
    </row>
    <row r="448" spans="2:12">
      <c r="B448" s="90"/>
      <c r="C448" s="91"/>
      <c r="D448" s="91"/>
      <c r="E448" s="91"/>
      <c r="F448" s="91"/>
      <c r="G448" s="91"/>
      <c r="H448" s="91"/>
      <c r="I448" s="91"/>
      <c r="J448" s="91"/>
      <c r="K448" s="91"/>
      <c r="L448" s="91"/>
    </row>
    <row r="449" spans="2:12">
      <c r="B449" s="90"/>
      <c r="C449" s="91"/>
      <c r="D449" s="91"/>
      <c r="E449" s="91"/>
      <c r="F449" s="91"/>
      <c r="G449" s="91"/>
      <c r="H449" s="91"/>
      <c r="I449" s="91"/>
      <c r="J449" s="91"/>
      <c r="K449" s="91"/>
      <c r="L449" s="91"/>
    </row>
    <row r="450" spans="2:12">
      <c r="B450" s="90"/>
      <c r="C450" s="91"/>
      <c r="D450" s="91"/>
      <c r="E450" s="91"/>
      <c r="F450" s="91"/>
      <c r="G450" s="91"/>
      <c r="H450" s="91"/>
      <c r="I450" s="91"/>
      <c r="J450" s="91"/>
      <c r="K450" s="91"/>
      <c r="L450" s="91"/>
    </row>
    <row r="451" spans="2:12">
      <c r="B451" s="90"/>
      <c r="C451" s="91"/>
      <c r="D451" s="91"/>
      <c r="E451" s="91"/>
      <c r="F451" s="91"/>
      <c r="G451" s="91"/>
      <c r="H451" s="91"/>
      <c r="I451" s="91"/>
      <c r="J451" s="91"/>
      <c r="K451" s="91"/>
      <c r="L451" s="91"/>
    </row>
    <row r="452" spans="2:12">
      <c r="B452" s="90"/>
      <c r="C452" s="91"/>
      <c r="D452" s="91"/>
      <c r="E452" s="91"/>
      <c r="F452" s="91"/>
      <c r="G452" s="91"/>
      <c r="H452" s="91"/>
      <c r="I452" s="91"/>
      <c r="J452" s="91"/>
      <c r="K452" s="91"/>
      <c r="L452" s="91"/>
    </row>
    <row r="453" spans="2:12">
      <c r="B453" s="90"/>
      <c r="C453" s="91"/>
      <c r="D453" s="91"/>
      <c r="E453" s="91"/>
      <c r="F453" s="91"/>
      <c r="G453" s="91"/>
      <c r="H453" s="91"/>
      <c r="I453" s="91"/>
      <c r="J453" s="91"/>
      <c r="K453" s="91"/>
      <c r="L453" s="91"/>
    </row>
    <row r="454" spans="2:12">
      <c r="B454" s="90"/>
      <c r="C454" s="91"/>
      <c r="D454" s="91"/>
      <c r="E454" s="91"/>
      <c r="F454" s="91"/>
      <c r="G454" s="91"/>
      <c r="H454" s="91"/>
      <c r="I454" s="91"/>
      <c r="J454" s="91"/>
      <c r="K454" s="91"/>
      <c r="L454" s="91"/>
    </row>
    <row r="455" spans="2:12">
      <c r="B455" s="90"/>
      <c r="C455" s="91"/>
      <c r="D455" s="91"/>
      <c r="E455" s="91"/>
      <c r="F455" s="91"/>
      <c r="G455" s="91"/>
      <c r="H455" s="91"/>
      <c r="I455" s="91"/>
      <c r="J455" s="91"/>
      <c r="K455" s="91"/>
      <c r="L455" s="91"/>
    </row>
    <row r="456" spans="2:12">
      <c r="B456" s="90"/>
      <c r="C456" s="91"/>
      <c r="D456" s="91"/>
      <c r="E456" s="91"/>
      <c r="F456" s="91"/>
      <c r="G456" s="91"/>
      <c r="H456" s="91"/>
      <c r="I456" s="91"/>
      <c r="J456" s="91"/>
      <c r="K456" s="91"/>
      <c r="L456" s="91"/>
    </row>
    <row r="457" spans="2:12">
      <c r="B457" s="90"/>
      <c r="C457" s="91"/>
      <c r="D457" s="91"/>
      <c r="E457" s="91"/>
      <c r="F457" s="91"/>
      <c r="G457" s="91"/>
      <c r="H457" s="91"/>
      <c r="I457" s="91"/>
      <c r="J457" s="91"/>
      <c r="K457" s="91"/>
      <c r="L457" s="91"/>
    </row>
    <row r="458" spans="2:12">
      <c r="B458" s="90"/>
      <c r="C458" s="91"/>
      <c r="D458" s="91"/>
      <c r="E458" s="91"/>
      <c r="F458" s="91"/>
      <c r="G458" s="91"/>
      <c r="H458" s="91"/>
      <c r="I458" s="91"/>
      <c r="J458" s="91"/>
      <c r="K458" s="91"/>
      <c r="L458" s="91"/>
    </row>
    <row r="459" spans="2:12">
      <c r="B459" s="90"/>
      <c r="C459" s="91"/>
      <c r="D459" s="91"/>
      <c r="E459" s="91"/>
      <c r="F459" s="91"/>
      <c r="G459" s="91"/>
      <c r="H459" s="91"/>
      <c r="I459" s="91"/>
      <c r="J459" s="91"/>
      <c r="K459" s="91"/>
      <c r="L459" s="91"/>
    </row>
    <row r="460" spans="2:12">
      <c r="B460" s="90"/>
      <c r="C460" s="91"/>
      <c r="D460" s="91"/>
      <c r="E460" s="91"/>
      <c r="F460" s="91"/>
      <c r="G460" s="91"/>
      <c r="H460" s="91"/>
      <c r="I460" s="91"/>
      <c r="J460" s="91"/>
      <c r="K460" s="91"/>
      <c r="L460" s="91"/>
    </row>
    <row r="461" spans="2:12">
      <c r="B461" s="90"/>
      <c r="C461" s="91"/>
      <c r="D461" s="91"/>
      <c r="E461" s="91"/>
      <c r="F461" s="91"/>
      <c r="G461" s="91"/>
      <c r="H461" s="91"/>
      <c r="I461" s="91"/>
      <c r="J461" s="91"/>
      <c r="K461" s="91"/>
      <c r="L461" s="91"/>
    </row>
    <row r="462" spans="2:12">
      <c r="B462" s="90"/>
      <c r="C462" s="91"/>
      <c r="D462" s="91"/>
      <c r="E462" s="91"/>
      <c r="F462" s="91"/>
      <c r="G462" s="91"/>
      <c r="H462" s="91"/>
      <c r="I462" s="91"/>
      <c r="J462" s="91"/>
      <c r="K462" s="91"/>
      <c r="L462" s="91"/>
    </row>
    <row r="463" spans="2:12">
      <c r="B463" s="90"/>
      <c r="C463" s="91"/>
      <c r="D463" s="91"/>
      <c r="E463" s="91"/>
      <c r="F463" s="91"/>
      <c r="G463" s="91"/>
      <c r="H463" s="91"/>
      <c r="I463" s="91"/>
      <c r="J463" s="91"/>
      <c r="K463" s="91"/>
      <c r="L463" s="91"/>
    </row>
    <row r="464" spans="2:12">
      <c r="B464" s="90"/>
      <c r="C464" s="91"/>
      <c r="D464" s="91"/>
      <c r="E464" s="91"/>
      <c r="F464" s="91"/>
      <c r="G464" s="91"/>
      <c r="H464" s="91"/>
      <c r="I464" s="91"/>
      <c r="J464" s="91"/>
      <c r="K464" s="91"/>
      <c r="L464" s="91"/>
    </row>
    <row r="465" spans="2:12">
      <c r="B465" s="90"/>
      <c r="C465" s="91"/>
      <c r="D465" s="91"/>
      <c r="E465" s="91"/>
      <c r="F465" s="91"/>
      <c r="G465" s="91"/>
      <c r="H465" s="91"/>
      <c r="I465" s="91"/>
      <c r="J465" s="91"/>
      <c r="K465" s="91"/>
      <c r="L465" s="91"/>
    </row>
    <row r="466" spans="2:12">
      <c r="B466" s="90"/>
      <c r="C466" s="91"/>
      <c r="D466" s="91"/>
      <c r="E466" s="91"/>
      <c r="F466" s="91"/>
      <c r="G466" s="91"/>
      <c r="H466" s="91"/>
      <c r="I466" s="91"/>
      <c r="J466" s="91"/>
      <c r="K466" s="91"/>
      <c r="L466" s="91"/>
    </row>
    <row r="467" spans="2:12">
      <c r="B467" s="90"/>
      <c r="C467" s="91"/>
      <c r="D467" s="91"/>
      <c r="E467" s="91"/>
      <c r="F467" s="91"/>
      <c r="G467" s="91"/>
      <c r="H467" s="91"/>
      <c r="I467" s="91"/>
      <c r="J467" s="91"/>
      <c r="K467" s="91"/>
      <c r="L467" s="91"/>
    </row>
    <row r="468" spans="2:12">
      <c r="B468" s="90"/>
      <c r="C468" s="91"/>
      <c r="D468" s="91"/>
      <c r="E468" s="91"/>
      <c r="F468" s="91"/>
      <c r="G468" s="91"/>
      <c r="H468" s="91"/>
      <c r="I468" s="91"/>
      <c r="J468" s="91"/>
      <c r="K468" s="91"/>
      <c r="L468" s="91"/>
    </row>
    <row r="469" spans="2:12">
      <c r="B469" s="90"/>
      <c r="C469" s="91"/>
      <c r="D469" s="91"/>
      <c r="E469" s="91"/>
      <c r="F469" s="91"/>
      <c r="G469" s="91"/>
      <c r="H469" s="91"/>
      <c r="I469" s="91"/>
      <c r="J469" s="91"/>
      <c r="K469" s="91"/>
      <c r="L469" s="91"/>
    </row>
    <row r="470" spans="2:12">
      <c r="B470" s="90"/>
      <c r="C470" s="91"/>
      <c r="D470" s="91"/>
      <c r="E470" s="91"/>
      <c r="F470" s="91"/>
      <c r="G470" s="91"/>
      <c r="H470" s="91"/>
      <c r="I470" s="91"/>
      <c r="J470" s="91"/>
      <c r="K470" s="91"/>
      <c r="L470" s="91"/>
    </row>
    <row r="471" spans="2:12">
      <c r="B471" s="90"/>
      <c r="C471" s="91"/>
      <c r="D471" s="91"/>
      <c r="E471" s="91"/>
      <c r="F471" s="91"/>
      <c r="G471" s="91"/>
      <c r="H471" s="91"/>
      <c r="I471" s="91"/>
      <c r="J471" s="91"/>
      <c r="K471" s="91"/>
      <c r="L471" s="91"/>
    </row>
    <row r="472" spans="2:12">
      <c r="B472" s="90"/>
      <c r="C472" s="91"/>
      <c r="D472" s="91"/>
      <c r="E472" s="91"/>
      <c r="F472" s="91"/>
      <c r="G472" s="91"/>
      <c r="H472" s="91"/>
      <c r="I472" s="91"/>
      <c r="J472" s="91"/>
      <c r="K472" s="91"/>
      <c r="L472" s="91"/>
    </row>
    <row r="473" spans="2:12">
      <c r="B473" s="90"/>
      <c r="C473" s="91"/>
      <c r="D473" s="91"/>
      <c r="E473" s="91"/>
      <c r="F473" s="91"/>
      <c r="G473" s="91"/>
      <c r="H473" s="91"/>
      <c r="I473" s="91"/>
      <c r="J473" s="91"/>
      <c r="K473" s="91"/>
      <c r="L473" s="91"/>
    </row>
    <row r="474" spans="2:12">
      <c r="B474" s="90"/>
      <c r="C474" s="91"/>
      <c r="D474" s="91"/>
      <c r="E474" s="91"/>
      <c r="F474" s="91"/>
      <c r="G474" s="91"/>
      <c r="H474" s="91"/>
      <c r="I474" s="91"/>
      <c r="J474" s="91"/>
      <c r="K474" s="91"/>
      <c r="L474" s="91"/>
    </row>
    <row r="475" spans="2:12">
      <c r="B475" s="90"/>
      <c r="C475" s="91"/>
      <c r="D475" s="91"/>
      <c r="E475" s="91"/>
      <c r="F475" s="91"/>
      <c r="G475" s="91"/>
      <c r="H475" s="91"/>
      <c r="I475" s="91"/>
      <c r="J475" s="91"/>
      <c r="K475" s="91"/>
      <c r="L475" s="91"/>
    </row>
    <row r="476" spans="2:12">
      <c r="B476" s="90"/>
      <c r="C476" s="91"/>
      <c r="D476" s="91"/>
      <c r="E476" s="91"/>
      <c r="F476" s="91"/>
      <c r="G476" s="91"/>
      <c r="H476" s="91"/>
      <c r="I476" s="91"/>
      <c r="J476" s="91"/>
      <c r="K476" s="91"/>
      <c r="L476" s="91"/>
    </row>
    <row r="477" spans="2:12">
      <c r="B477" s="90"/>
      <c r="C477" s="91"/>
      <c r="D477" s="91"/>
      <c r="E477" s="91"/>
      <c r="F477" s="91"/>
      <c r="G477" s="91"/>
      <c r="H477" s="91"/>
      <c r="I477" s="91"/>
      <c r="J477" s="91"/>
      <c r="K477" s="91"/>
      <c r="L477" s="91"/>
    </row>
    <row r="478" spans="2:12">
      <c r="B478" s="90"/>
      <c r="C478" s="91"/>
      <c r="D478" s="91"/>
      <c r="E478" s="91"/>
      <c r="F478" s="91"/>
      <c r="G478" s="91"/>
      <c r="H478" s="91"/>
      <c r="I478" s="91"/>
      <c r="J478" s="91"/>
      <c r="K478" s="91"/>
      <c r="L478" s="91"/>
    </row>
    <row r="479" spans="2:12">
      <c r="B479" s="90"/>
      <c r="C479" s="91"/>
      <c r="D479" s="91"/>
      <c r="E479" s="91"/>
      <c r="F479" s="91"/>
      <c r="G479" s="91"/>
      <c r="H479" s="91"/>
      <c r="I479" s="91"/>
      <c r="J479" s="91"/>
      <c r="K479" s="91"/>
      <c r="L479" s="91"/>
    </row>
    <row r="480" spans="2:12">
      <c r="B480" s="90"/>
      <c r="C480" s="91"/>
      <c r="D480" s="91"/>
      <c r="E480" s="91"/>
      <c r="F480" s="91"/>
      <c r="G480" s="91"/>
      <c r="H480" s="91"/>
      <c r="I480" s="91"/>
      <c r="J480" s="91"/>
      <c r="K480" s="91"/>
      <c r="L480" s="91"/>
    </row>
    <row r="481" spans="2:12">
      <c r="B481" s="90"/>
      <c r="C481" s="91"/>
      <c r="D481" s="91"/>
      <c r="E481" s="91"/>
      <c r="F481" s="91"/>
      <c r="G481" s="91"/>
      <c r="H481" s="91"/>
      <c r="I481" s="91"/>
      <c r="J481" s="91"/>
      <c r="K481" s="91"/>
      <c r="L481" s="91"/>
    </row>
    <row r="482" spans="2:12">
      <c r="B482" s="90"/>
      <c r="C482" s="91"/>
      <c r="D482" s="91"/>
      <c r="E482" s="91"/>
      <c r="F482" s="91"/>
      <c r="G482" s="91"/>
      <c r="H482" s="91"/>
      <c r="I482" s="91"/>
      <c r="J482" s="91"/>
      <c r="K482" s="91"/>
      <c r="L482" s="91"/>
    </row>
    <row r="483" spans="2:12">
      <c r="B483" s="90"/>
      <c r="C483" s="91"/>
      <c r="D483" s="91"/>
      <c r="E483" s="91"/>
      <c r="F483" s="91"/>
      <c r="G483" s="91"/>
      <c r="H483" s="91"/>
      <c r="I483" s="91"/>
      <c r="J483" s="91"/>
      <c r="K483" s="91"/>
      <c r="L483" s="91"/>
    </row>
    <row r="484" spans="2:12">
      <c r="B484" s="90"/>
      <c r="C484" s="91"/>
      <c r="D484" s="91"/>
      <c r="E484" s="91"/>
      <c r="F484" s="91"/>
      <c r="G484" s="91"/>
      <c r="H484" s="91"/>
      <c r="I484" s="91"/>
      <c r="J484" s="91"/>
      <c r="K484" s="91"/>
      <c r="L484" s="91"/>
    </row>
    <row r="485" spans="2:12">
      <c r="B485" s="90"/>
      <c r="C485" s="91"/>
      <c r="D485" s="91"/>
      <c r="E485" s="91"/>
      <c r="F485" s="91"/>
      <c r="G485" s="91"/>
      <c r="H485" s="91"/>
      <c r="I485" s="91"/>
      <c r="J485" s="91"/>
      <c r="K485" s="91"/>
      <c r="L485" s="91"/>
    </row>
    <row r="486" spans="2:12">
      <c r="B486" s="90"/>
      <c r="C486" s="91"/>
      <c r="D486" s="91"/>
      <c r="E486" s="91"/>
      <c r="F486" s="91"/>
      <c r="G486" s="91"/>
      <c r="H486" s="91"/>
      <c r="I486" s="91"/>
      <c r="J486" s="91"/>
      <c r="K486" s="91"/>
      <c r="L486" s="91"/>
    </row>
    <row r="487" spans="2:12">
      <c r="B487" s="90"/>
      <c r="C487" s="91"/>
      <c r="D487" s="91"/>
      <c r="E487" s="91"/>
      <c r="F487" s="91"/>
      <c r="G487" s="91"/>
      <c r="H487" s="91"/>
      <c r="I487" s="91"/>
      <c r="J487" s="91"/>
      <c r="K487" s="91"/>
      <c r="L487" s="91"/>
    </row>
    <row r="488" spans="2:12">
      <c r="B488" s="90"/>
      <c r="C488" s="91"/>
      <c r="D488" s="91"/>
      <c r="E488" s="91"/>
      <c r="F488" s="91"/>
      <c r="G488" s="91"/>
      <c r="H488" s="91"/>
      <c r="I488" s="91"/>
      <c r="J488" s="91"/>
      <c r="K488" s="91"/>
      <c r="L488" s="91"/>
    </row>
    <row r="489" spans="2:12">
      <c r="B489" s="90"/>
      <c r="C489" s="91"/>
      <c r="D489" s="91"/>
      <c r="E489" s="91"/>
      <c r="F489" s="91"/>
      <c r="G489" s="91"/>
      <c r="H489" s="91"/>
      <c r="I489" s="91"/>
      <c r="J489" s="91"/>
      <c r="K489" s="91"/>
      <c r="L489" s="91"/>
    </row>
    <row r="490" spans="2:12">
      <c r="B490" s="90"/>
      <c r="C490" s="91"/>
      <c r="D490" s="91"/>
      <c r="E490" s="91"/>
      <c r="F490" s="91"/>
      <c r="G490" s="91"/>
      <c r="H490" s="91"/>
      <c r="I490" s="91"/>
      <c r="J490" s="91"/>
      <c r="K490" s="91"/>
      <c r="L490" s="91"/>
    </row>
    <row r="491" spans="2:12">
      <c r="B491" s="90"/>
      <c r="C491" s="91"/>
      <c r="D491" s="91"/>
      <c r="E491" s="91"/>
      <c r="F491" s="91"/>
      <c r="G491" s="91"/>
      <c r="H491" s="91"/>
      <c r="I491" s="91"/>
      <c r="J491" s="91"/>
      <c r="K491" s="91"/>
      <c r="L491" s="91"/>
    </row>
    <row r="492" spans="2:12">
      <c r="B492" s="90"/>
      <c r="C492" s="91"/>
      <c r="D492" s="91"/>
      <c r="E492" s="91"/>
      <c r="F492" s="91"/>
      <c r="G492" s="91"/>
      <c r="H492" s="91"/>
      <c r="I492" s="91"/>
      <c r="J492" s="91"/>
      <c r="K492" s="91"/>
      <c r="L492" s="91"/>
    </row>
    <row r="493" spans="2:12">
      <c r="B493" s="90"/>
      <c r="C493" s="91"/>
      <c r="D493" s="91"/>
      <c r="E493" s="91"/>
      <c r="F493" s="91"/>
      <c r="G493" s="91"/>
      <c r="H493" s="91"/>
      <c r="I493" s="91"/>
      <c r="J493" s="91"/>
      <c r="K493" s="91"/>
      <c r="L493" s="91"/>
    </row>
    <row r="494" spans="2:12">
      <c r="B494" s="90"/>
      <c r="C494" s="91"/>
      <c r="D494" s="91"/>
      <c r="E494" s="91"/>
      <c r="F494" s="91"/>
      <c r="G494" s="91"/>
      <c r="H494" s="91"/>
      <c r="I494" s="91"/>
      <c r="J494" s="91"/>
      <c r="K494" s="91"/>
      <c r="L494" s="91"/>
    </row>
    <row r="495" spans="2:12">
      <c r="B495" s="90"/>
      <c r="C495" s="91"/>
      <c r="D495" s="91"/>
      <c r="E495" s="91"/>
      <c r="F495" s="91"/>
      <c r="G495" s="91"/>
      <c r="H495" s="91"/>
      <c r="I495" s="91"/>
      <c r="J495" s="91"/>
      <c r="K495" s="91"/>
      <c r="L495" s="91"/>
    </row>
    <row r="496" spans="2:12">
      <c r="B496" s="90"/>
      <c r="C496" s="91"/>
      <c r="D496" s="91"/>
      <c r="E496" s="91"/>
      <c r="F496" s="91"/>
      <c r="G496" s="91"/>
      <c r="H496" s="91"/>
      <c r="I496" s="91"/>
      <c r="J496" s="91"/>
      <c r="K496" s="91"/>
      <c r="L496" s="91"/>
    </row>
    <row r="497" spans="2:12">
      <c r="B497" s="90"/>
      <c r="C497" s="91"/>
      <c r="D497" s="91"/>
      <c r="E497" s="91"/>
      <c r="F497" s="91"/>
      <c r="G497" s="91"/>
      <c r="H497" s="91"/>
      <c r="I497" s="91"/>
      <c r="J497" s="91"/>
      <c r="K497" s="91"/>
      <c r="L497" s="91"/>
    </row>
    <row r="498" spans="2:12">
      <c r="B498" s="90"/>
      <c r="C498" s="91"/>
      <c r="D498" s="91"/>
      <c r="E498" s="91"/>
      <c r="F498" s="91"/>
      <c r="G498" s="91"/>
      <c r="H498" s="91"/>
      <c r="I498" s="91"/>
      <c r="J498" s="91"/>
      <c r="K498" s="91"/>
      <c r="L498" s="91"/>
    </row>
    <row r="499" spans="2:12">
      <c r="B499" s="90"/>
      <c r="C499" s="91"/>
      <c r="D499" s="91"/>
      <c r="E499" s="91"/>
      <c r="F499" s="91"/>
      <c r="G499" s="91"/>
      <c r="H499" s="91"/>
      <c r="I499" s="91"/>
      <c r="J499" s="91"/>
      <c r="K499" s="91"/>
      <c r="L499" s="91"/>
    </row>
    <row r="500" spans="2:12">
      <c r="B500" s="90"/>
      <c r="C500" s="91"/>
      <c r="D500" s="91"/>
      <c r="E500" s="91"/>
      <c r="F500" s="91"/>
      <c r="G500" s="91"/>
      <c r="H500" s="91"/>
      <c r="I500" s="91"/>
      <c r="J500" s="91"/>
      <c r="K500" s="91"/>
      <c r="L500" s="91"/>
    </row>
    <row r="501" spans="2:12">
      <c r="B501" s="90"/>
      <c r="C501" s="91"/>
      <c r="D501" s="91"/>
      <c r="E501" s="91"/>
      <c r="F501" s="91"/>
      <c r="G501" s="91"/>
      <c r="H501" s="91"/>
      <c r="I501" s="91"/>
      <c r="J501" s="91"/>
      <c r="K501" s="91"/>
      <c r="L501" s="91"/>
    </row>
    <row r="502" spans="2:12">
      <c r="B502" s="90"/>
      <c r="C502" s="91"/>
      <c r="D502" s="91"/>
      <c r="E502" s="91"/>
      <c r="F502" s="91"/>
      <c r="G502" s="91"/>
      <c r="H502" s="91"/>
      <c r="I502" s="91"/>
      <c r="J502" s="91"/>
      <c r="K502" s="91"/>
      <c r="L502" s="91"/>
    </row>
    <row r="503" spans="2:12">
      <c r="B503" s="90"/>
      <c r="C503" s="91"/>
      <c r="D503" s="91"/>
      <c r="E503" s="91"/>
      <c r="F503" s="91"/>
      <c r="G503" s="91"/>
      <c r="H503" s="91"/>
      <c r="I503" s="91"/>
      <c r="J503" s="91"/>
      <c r="K503" s="91"/>
      <c r="L503" s="91"/>
    </row>
    <row r="504" spans="2:12">
      <c r="B504" s="90"/>
      <c r="C504" s="91"/>
      <c r="D504" s="91"/>
      <c r="E504" s="91"/>
      <c r="F504" s="91"/>
      <c r="G504" s="91"/>
      <c r="H504" s="91"/>
      <c r="I504" s="91"/>
      <c r="J504" s="91"/>
      <c r="K504" s="91"/>
      <c r="L504" s="91"/>
    </row>
    <row r="505" spans="2:12">
      <c r="B505" s="90"/>
      <c r="C505" s="91"/>
      <c r="D505" s="91"/>
      <c r="E505" s="91"/>
      <c r="F505" s="91"/>
      <c r="G505" s="91"/>
      <c r="H505" s="91"/>
      <c r="I505" s="91"/>
      <c r="J505" s="91"/>
      <c r="K505" s="91"/>
      <c r="L505" s="91"/>
    </row>
    <row r="506" spans="2:12">
      <c r="B506" s="90"/>
      <c r="C506" s="91"/>
      <c r="D506" s="91"/>
      <c r="E506" s="91"/>
      <c r="F506" s="91"/>
      <c r="G506" s="91"/>
      <c r="H506" s="91"/>
      <c r="I506" s="91"/>
      <c r="J506" s="91"/>
      <c r="K506" s="91"/>
      <c r="L506" s="91"/>
    </row>
    <row r="507" spans="2:12">
      <c r="B507" s="90"/>
      <c r="C507" s="91"/>
      <c r="D507" s="91"/>
      <c r="E507" s="91"/>
      <c r="F507" s="91"/>
      <c r="G507" s="91"/>
      <c r="H507" s="91"/>
      <c r="I507" s="91"/>
      <c r="J507" s="91"/>
      <c r="K507" s="91"/>
      <c r="L507" s="91"/>
    </row>
    <row r="508" spans="2:12">
      <c r="B508" s="90"/>
      <c r="C508" s="91"/>
      <c r="D508" s="91"/>
      <c r="E508" s="91"/>
      <c r="F508" s="91"/>
      <c r="G508" s="91"/>
      <c r="H508" s="91"/>
      <c r="I508" s="91"/>
      <c r="J508" s="91"/>
      <c r="K508" s="91"/>
      <c r="L508" s="91"/>
    </row>
    <row r="509" spans="2:12">
      <c r="B509" s="90"/>
      <c r="C509" s="91"/>
      <c r="D509" s="91"/>
      <c r="E509" s="91"/>
      <c r="F509" s="91"/>
      <c r="G509" s="91"/>
      <c r="H509" s="91"/>
      <c r="I509" s="91"/>
      <c r="J509" s="91"/>
      <c r="K509" s="91"/>
      <c r="L509" s="91"/>
    </row>
    <row r="510" spans="2:12">
      <c r="B510" s="90"/>
      <c r="C510" s="91"/>
      <c r="D510" s="91"/>
      <c r="E510" s="91"/>
      <c r="F510" s="91"/>
      <c r="G510" s="91"/>
      <c r="H510" s="91"/>
      <c r="I510" s="91"/>
      <c r="J510" s="91"/>
      <c r="K510" s="91"/>
      <c r="L510" s="91"/>
    </row>
    <row r="511" spans="2:12">
      <c r="B511" s="90"/>
      <c r="C511" s="91"/>
      <c r="D511" s="91"/>
      <c r="E511" s="91"/>
      <c r="F511" s="91"/>
      <c r="G511" s="91"/>
      <c r="H511" s="91"/>
      <c r="I511" s="91"/>
      <c r="J511" s="91"/>
      <c r="K511" s="91"/>
      <c r="L511" s="91"/>
    </row>
    <row r="512" spans="2:12">
      <c r="B512" s="90"/>
      <c r="C512" s="91"/>
      <c r="D512" s="91"/>
      <c r="E512" s="91"/>
      <c r="F512" s="91"/>
      <c r="G512" s="91"/>
      <c r="H512" s="91"/>
      <c r="I512" s="91"/>
      <c r="J512" s="91"/>
      <c r="K512" s="91"/>
      <c r="L512" s="91"/>
    </row>
    <row r="513" spans="2:12">
      <c r="B513" s="90"/>
      <c r="C513" s="91"/>
      <c r="D513" s="91"/>
      <c r="E513" s="91"/>
      <c r="F513" s="91"/>
      <c r="G513" s="91"/>
      <c r="H513" s="91"/>
      <c r="I513" s="91"/>
      <c r="J513" s="91"/>
      <c r="K513" s="91"/>
      <c r="L513" s="91"/>
    </row>
    <row r="514" spans="2:12">
      <c r="B514" s="90"/>
      <c r="C514" s="91"/>
      <c r="D514" s="91"/>
      <c r="E514" s="91"/>
      <c r="F514" s="91"/>
      <c r="G514" s="91"/>
      <c r="H514" s="91"/>
      <c r="I514" s="91"/>
      <c r="J514" s="91"/>
      <c r="K514" s="91"/>
      <c r="L514" s="91"/>
    </row>
    <row r="515" spans="2:12">
      <c r="B515" s="90"/>
      <c r="C515" s="91"/>
      <c r="D515" s="91"/>
      <c r="E515" s="91"/>
      <c r="F515" s="91"/>
      <c r="G515" s="91"/>
      <c r="H515" s="91"/>
      <c r="I515" s="91"/>
      <c r="J515" s="91"/>
      <c r="K515" s="91"/>
      <c r="L515" s="91"/>
    </row>
    <row r="516" spans="2:12">
      <c r="B516" s="90"/>
      <c r="C516" s="91"/>
      <c r="D516" s="91"/>
      <c r="E516" s="91"/>
      <c r="F516" s="91"/>
      <c r="G516" s="91"/>
      <c r="H516" s="91"/>
      <c r="I516" s="91"/>
      <c r="J516" s="91"/>
      <c r="K516" s="91"/>
      <c r="L516" s="91"/>
    </row>
    <row r="517" spans="2:12">
      <c r="B517" s="90"/>
      <c r="C517" s="91"/>
      <c r="D517" s="91"/>
      <c r="E517" s="91"/>
      <c r="F517" s="91"/>
      <c r="G517" s="91"/>
      <c r="H517" s="91"/>
      <c r="I517" s="91"/>
      <c r="J517" s="91"/>
      <c r="K517" s="91"/>
      <c r="L517" s="91"/>
    </row>
    <row r="518" spans="2:12">
      <c r="B518" s="90"/>
      <c r="C518" s="91"/>
      <c r="D518" s="91"/>
      <c r="E518" s="91"/>
      <c r="F518" s="91"/>
      <c r="G518" s="91"/>
      <c r="H518" s="91"/>
      <c r="I518" s="91"/>
      <c r="J518" s="91"/>
      <c r="K518" s="91"/>
      <c r="L518" s="91"/>
    </row>
    <row r="519" spans="2:12">
      <c r="B519" s="90"/>
      <c r="C519" s="91"/>
      <c r="D519" s="91"/>
      <c r="E519" s="91"/>
      <c r="F519" s="91"/>
      <c r="G519" s="91"/>
      <c r="H519" s="91"/>
      <c r="I519" s="91"/>
      <c r="J519" s="91"/>
      <c r="K519" s="91"/>
      <c r="L519" s="91"/>
    </row>
    <row r="520" spans="2:12">
      <c r="B520" s="90"/>
      <c r="C520" s="91"/>
      <c r="D520" s="91"/>
      <c r="E520" s="91"/>
      <c r="F520" s="91"/>
      <c r="G520" s="91"/>
      <c r="H520" s="91"/>
      <c r="I520" s="91"/>
      <c r="J520" s="91"/>
      <c r="K520" s="91"/>
      <c r="L520" s="91"/>
    </row>
    <row r="521" spans="2:12">
      <c r="B521" s="90"/>
      <c r="C521" s="91"/>
      <c r="D521" s="91"/>
      <c r="E521" s="91"/>
      <c r="F521" s="91"/>
      <c r="G521" s="91"/>
      <c r="H521" s="91"/>
      <c r="I521" s="91"/>
      <c r="J521" s="91"/>
      <c r="K521" s="91"/>
      <c r="L521" s="91"/>
    </row>
    <row r="522" spans="2:12">
      <c r="B522" s="90"/>
      <c r="C522" s="91"/>
      <c r="D522" s="91"/>
      <c r="E522" s="91"/>
      <c r="F522" s="91"/>
      <c r="G522" s="91"/>
      <c r="H522" s="91"/>
      <c r="I522" s="91"/>
      <c r="J522" s="91"/>
      <c r="K522" s="91"/>
      <c r="L522" s="91"/>
    </row>
    <row r="523" spans="2:12">
      <c r="B523" s="90"/>
      <c r="C523" s="91"/>
      <c r="D523" s="91"/>
      <c r="E523" s="91"/>
      <c r="F523" s="91"/>
      <c r="G523" s="91"/>
      <c r="H523" s="91"/>
      <c r="I523" s="91"/>
      <c r="J523" s="91"/>
      <c r="K523" s="91"/>
      <c r="L523" s="91"/>
    </row>
    <row r="524" spans="2:12">
      <c r="B524" s="90"/>
      <c r="C524" s="91"/>
      <c r="D524" s="91"/>
      <c r="E524" s="91"/>
      <c r="F524" s="91"/>
      <c r="G524" s="91"/>
      <c r="H524" s="91"/>
      <c r="I524" s="91"/>
      <c r="J524" s="91"/>
      <c r="K524" s="91"/>
      <c r="L524" s="91"/>
    </row>
    <row r="525" spans="2:12">
      <c r="B525" s="90"/>
      <c r="C525" s="91"/>
      <c r="D525" s="91"/>
      <c r="E525" s="91"/>
      <c r="F525" s="91"/>
      <c r="G525" s="91"/>
      <c r="H525" s="91"/>
      <c r="I525" s="91"/>
      <c r="J525" s="91"/>
      <c r="K525" s="91"/>
      <c r="L525" s="91"/>
    </row>
    <row r="526" spans="2:12">
      <c r="B526" s="90"/>
      <c r="C526" s="91"/>
      <c r="D526" s="91"/>
      <c r="E526" s="91"/>
      <c r="F526" s="91"/>
      <c r="G526" s="91"/>
      <c r="H526" s="91"/>
      <c r="I526" s="91"/>
      <c r="J526" s="91"/>
      <c r="K526" s="91"/>
      <c r="L526" s="91"/>
    </row>
    <row r="527" spans="2:12">
      <c r="B527" s="90"/>
      <c r="C527" s="91"/>
      <c r="D527" s="91"/>
      <c r="E527" s="91"/>
      <c r="F527" s="91"/>
      <c r="G527" s="91"/>
      <c r="H527" s="91"/>
      <c r="I527" s="91"/>
      <c r="J527" s="91"/>
      <c r="K527" s="91"/>
      <c r="L527" s="91"/>
    </row>
    <row r="528" spans="2:12">
      <c r="B528" s="90"/>
      <c r="C528" s="91"/>
      <c r="D528" s="91"/>
      <c r="E528" s="91"/>
      <c r="F528" s="91"/>
      <c r="G528" s="91"/>
      <c r="H528" s="91"/>
      <c r="I528" s="91"/>
      <c r="J528" s="91"/>
      <c r="K528" s="91"/>
      <c r="L528" s="91"/>
    </row>
    <row r="529" spans="2:12">
      <c r="B529" s="90"/>
      <c r="C529" s="91"/>
      <c r="D529" s="91"/>
      <c r="E529" s="91"/>
      <c r="F529" s="91"/>
      <c r="G529" s="91"/>
      <c r="H529" s="91"/>
      <c r="I529" s="91"/>
      <c r="J529" s="91"/>
      <c r="K529" s="91"/>
      <c r="L529" s="91"/>
    </row>
    <row r="530" spans="2:12">
      <c r="B530" s="90"/>
      <c r="C530" s="91"/>
      <c r="D530" s="91"/>
      <c r="E530" s="91"/>
      <c r="F530" s="91"/>
      <c r="G530" s="91"/>
      <c r="H530" s="91"/>
      <c r="I530" s="91"/>
      <c r="J530" s="91"/>
      <c r="K530" s="91"/>
      <c r="L530" s="91"/>
    </row>
    <row r="531" spans="2:12">
      <c r="B531" s="90"/>
      <c r="C531" s="91"/>
      <c r="D531" s="91"/>
      <c r="E531" s="91"/>
      <c r="F531" s="91"/>
      <c r="G531" s="91"/>
      <c r="H531" s="91"/>
      <c r="I531" s="91"/>
      <c r="J531" s="91"/>
      <c r="K531" s="91"/>
      <c r="L531" s="91"/>
    </row>
    <row r="532" spans="2:12">
      <c r="B532" s="90"/>
      <c r="C532" s="91"/>
      <c r="D532" s="91"/>
      <c r="E532" s="91"/>
      <c r="F532" s="91"/>
      <c r="G532" s="91"/>
      <c r="H532" s="91"/>
      <c r="I532" s="91"/>
      <c r="J532" s="91"/>
      <c r="K532" s="91"/>
      <c r="L532" s="91"/>
    </row>
    <row r="533" spans="2:12">
      <c r="B533" s="90"/>
      <c r="C533" s="91"/>
      <c r="D533" s="91"/>
      <c r="E533" s="91"/>
      <c r="F533" s="91"/>
      <c r="G533" s="91"/>
      <c r="H533" s="91"/>
      <c r="I533" s="91"/>
      <c r="J533" s="91"/>
      <c r="K533" s="91"/>
      <c r="L533" s="91"/>
    </row>
    <row r="534" spans="2:12">
      <c r="B534" s="90"/>
      <c r="C534" s="91"/>
      <c r="D534" s="91"/>
      <c r="E534" s="91"/>
      <c r="F534" s="91"/>
      <c r="G534" s="91"/>
      <c r="H534" s="91"/>
      <c r="I534" s="91"/>
      <c r="J534" s="91"/>
      <c r="K534" s="91"/>
      <c r="L534" s="91"/>
    </row>
    <row r="535" spans="2:12">
      <c r="B535" s="90"/>
      <c r="C535" s="91"/>
      <c r="D535" s="91"/>
      <c r="E535" s="91"/>
      <c r="F535" s="91"/>
      <c r="G535" s="91"/>
      <c r="H535" s="91"/>
      <c r="I535" s="91"/>
      <c r="J535" s="91"/>
      <c r="K535" s="91"/>
      <c r="L535" s="91"/>
    </row>
    <row r="536" spans="2:12">
      <c r="B536" s="90"/>
      <c r="C536" s="91"/>
      <c r="D536" s="91"/>
      <c r="E536" s="91"/>
      <c r="F536" s="91"/>
      <c r="G536" s="91"/>
      <c r="H536" s="91"/>
      <c r="I536" s="91"/>
      <c r="J536" s="91"/>
      <c r="K536" s="91"/>
      <c r="L536" s="91"/>
    </row>
    <row r="537" spans="2:12">
      <c r="B537" s="90"/>
      <c r="C537" s="91"/>
      <c r="D537" s="91"/>
      <c r="E537" s="91"/>
      <c r="F537" s="91"/>
      <c r="G537" s="91"/>
      <c r="H537" s="91"/>
      <c r="I537" s="91"/>
      <c r="J537" s="91"/>
      <c r="K537" s="91"/>
      <c r="L537" s="91"/>
    </row>
    <row r="538" spans="2:12">
      <c r="B538" s="90"/>
      <c r="C538" s="91"/>
      <c r="D538" s="91"/>
      <c r="E538" s="91"/>
      <c r="F538" s="91"/>
      <c r="G538" s="91"/>
      <c r="H538" s="91"/>
      <c r="I538" s="91"/>
      <c r="J538" s="91"/>
      <c r="K538" s="91"/>
      <c r="L538" s="91"/>
    </row>
    <row r="539" spans="2:12">
      <c r="B539" s="90"/>
      <c r="C539" s="91"/>
      <c r="D539" s="91"/>
      <c r="E539" s="91"/>
      <c r="F539" s="91"/>
      <c r="G539" s="91"/>
      <c r="H539" s="91"/>
      <c r="I539" s="91"/>
      <c r="J539" s="91"/>
      <c r="K539" s="91"/>
      <c r="L539" s="91"/>
    </row>
    <row r="540" spans="2:12">
      <c r="B540" s="90"/>
      <c r="C540" s="91"/>
      <c r="D540" s="91"/>
      <c r="E540" s="91"/>
      <c r="F540" s="91"/>
      <c r="G540" s="91"/>
      <c r="H540" s="91"/>
      <c r="I540" s="91"/>
      <c r="J540" s="91"/>
      <c r="K540" s="91"/>
      <c r="L540" s="91"/>
    </row>
    <row r="541" spans="2:12">
      <c r="B541" s="90"/>
      <c r="C541" s="91"/>
      <c r="D541" s="91"/>
      <c r="E541" s="91"/>
      <c r="F541" s="91"/>
      <c r="G541" s="91"/>
      <c r="H541" s="91"/>
      <c r="I541" s="91"/>
      <c r="J541" s="91"/>
      <c r="K541" s="91"/>
      <c r="L541" s="91"/>
    </row>
    <row r="542" spans="2:12">
      <c r="B542" s="90"/>
      <c r="C542" s="91"/>
      <c r="D542" s="91"/>
      <c r="E542" s="91"/>
      <c r="F542" s="91"/>
      <c r="G542" s="91"/>
      <c r="H542" s="91"/>
      <c r="I542" s="91"/>
      <c r="J542" s="91"/>
      <c r="K542" s="91"/>
      <c r="L542" s="91"/>
    </row>
    <row r="543" spans="2:12">
      <c r="B543" s="90"/>
      <c r="C543" s="91"/>
      <c r="D543" s="91"/>
      <c r="E543" s="91"/>
      <c r="F543" s="91"/>
      <c r="G543" s="91"/>
      <c r="H543" s="91"/>
      <c r="I543" s="91"/>
      <c r="J543" s="91"/>
      <c r="K543" s="91"/>
      <c r="L543" s="91"/>
    </row>
    <row r="544" spans="2:12">
      <c r="B544" s="90"/>
      <c r="C544" s="91"/>
      <c r="D544" s="91"/>
      <c r="E544" s="91"/>
      <c r="F544" s="91"/>
      <c r="G544" s="91"/>
      <c r="H544" s="91"/>
      <c r="I544" s="91"/>
      <c r="J544" s="91"/>
      <c r="K544" s="91"/>
      <c r="L544" s="91"/>
    </row>
    <row r="545" spans="2:12">
      <c r="B545" s="90"/>
      <c r="C545" s="91"/>
      <c r="D545" s="91"/>
      <c r="E545" s="91"/>
      <c r="F545" s="91"/>
      <c r="G545" s="91"/>
      <c r="H545" s="91"/>
      <c r="I545" s="91"/>
      <c r="J545" s="91"/>
      <c r="K545" s="91"/>
      <c r="L545" s="91"/>
    </row>
    <row r="546" spans="2:12">
      <c r="B546" s="90"/>
      <c r="C546" s="91"/>
      <c r="D546" s="91"/>
      <c r="E546" s="91"/>
      <c r="F546" s="91"/>
      <c r="G546" s="91"/>
      <c r="H546" s="91"/>
      <c r="I546" s="91"/>
      <c r="J546" s="91"/>
      <c r="K546" s="91"/>
      <c r="L546" s="91"/>
    </row>
    <row r="547" spans="2:12">
      <c r="B547" s="90"/>
      <c r="C547" s="91"/>
      <c r="D547" s="91"/>
      <c r="E547" s="91"/>
      <c r="F547" s="91"/>
      <c r="G547" s="91"/>
      <c r="H547" s="91"/>
      <c r="I547" s="91"/>
      <c r="J547" s="91"/>
      <c r="K547" s="91"/>
      <c r="L547" s="91"/>
    </row>
    <row r="548" spans="2:12">
      <c r="B548" s="90"/>
      <c r="C548" s="91"/>
      <c r="D548" s="91"/>
      <c r="E548" s="91"/>
      <c r="F548" s="91"/>
      <c r="G548" s="91"/>
      <c r="H548" s="91"/>
      <c r="I548" s="91"/>
      <c r="J548" s="91"/>
      <c r="K548" s="91"/>
      <c r="L548" s="91"/>
    </row>
    <row r="549" spans="2:12">
      <c r="B549" s="90"/>
      <c r="C549" s="91"/>
      <c r="D549" s="91"/>
      <c r="E549" s="91"/>
      <c r="F549" s="91"/>
      <c r="G549" s="91"/>
      <c r="H549" s="91"/>
      <c r="I549" s="91"/>
      <c r="J549" s="91"/>
      <c r="K549" s="91"/>
      <c r="L549" s="91"/>
    </row>
    <row r="550" spans="2:12">
      <c r="B550" s="90"/>
      <c r="C550" s="91"/>
      <c r="D550" s="91"/>
      <c r="E550" s="91"/>
      <c r="F550" s="91"/>
      <c r="G550" s="91"/>
      <c r="H550" s="91"/>
      <c r="I550" s="91"/>
      <c r="J550" s="91"/>
      <c r="K550" s="91"/>
      <c r="L550" s="91"/>
    </row>
    <row r="551" spans="2:12">
      <c r="B551" s="90"/>
      <c r="C551" s="91"/>
      <c r="D551" s="91"/>
      <c r="E551" s="91"/>
      <c r="F551" s="91"/>
      <c r="G551" s="91"/>
      <c r="H551" s="91"/>
      <c r="I551" s="91"/>
      <c r="J551" s="91"/>
      <c r="K551" s="91"/>
      <c r="L551" s="91"/>
    </row>
    <row r="552" spans="2:12">
      <c r="B552" s="90"/>
      <c r="C552" s="91"/>
      <c r="D552" s="91"/>
      <c r="E552" s="91"/>
      <c r="F552" s="91"/>
      <c r="G552" s="91"/>
      <c r="H552" s="91"/>
      <c r="I552" s="91"/>
      <c r="J552" s="91"/>
      <c r="K552" s="91"/>
      <c r="L552" s="91"/>
    </row>
    <row r="553" spans="2:12">
      <c r="B553" s="90"/>
      <c r="C553" s="91"/>
      <c r="D553" s="91"/>
      <c r="E553" s="91"/>
      <c r="F553" s="91"/>
      <c r="G553" s="91"/>
      <c r="H553" s="91"/>
      <c r="I553" s="91"/>
      <c r="J553" s="91"/>
      <c r="K553" s="91"/>
      <c r="L553" s="91"/>
    </row>
    <row r="554" spans="2:12">
      <c r="B554" s="90"/>
      <c r="C554" s="91"/>
      <c r="D554" s="91"/>
      <c r="E554" s="91"/>
      <c r="F554" s="91"/>
      <c r="G554" s="91"/>
      <c r="H554" s="91"/>
      <c r="I554" s="91"/>
      <c r="J554" s="91"/>
      <c r="K554" s="91"/>
      <c r="L554" s="91"/>
    </row>
    <row r="555" spans="2:12">
      <c r="B555" s="90"/>
      <c r="C555" s="91"/>
      <c r="D555" s="91"/>
      <c r="E555" s="91"/>
      <c r="F555" s="91"/>
      <c r="G555" s="91"/>
      <c r="H555" s="91"/>
      <c r="I555" s="91"/>
      <c r="J555" s="91"/>
      <c r="K555" s="91"/>
      <c r="L555" s="91"/>
    </row>
    <row r="556" spans="2:12">
      <c r="B556" s="90"/>
      <c r="C556" s="91"/>
      <c r="D556" s="91"/>
      <c r="E556" s="91"/>
      <c r="F556" s="91"/>
      <c r="G556" s="91"/>
      <c r="H556" s="91"/>
      <c r="I556" s="91"/>
      <c r="J556" s="91"/>
      <c r="K556" s="91"/>
      <c r="L556" s="91"/>
    </row>
    <row r="557" spans="2:12">
      <c r="B557" s="90"/>
      <c r="C557" s="91"/>
      <c r="D557" s="91"/>
      <c r="E557" s="91"/>
      <c r="F557" s="91"/>
      <c r="G557" s="91"/>
      <c r="H557" s="91"/>
      <c r="I557" s="91"/>
      <c r="J557" s="91"/>
      <c r="K557" s="91"/>
      <c r="L557" s="91"/>
    </row>
    <row r="558" spans="2:12">
      <c r="B558" s="90"/>
      <c r="C558" s="91"/>
      <c r="D558" s="91"/>
      <c r="E558" s="91"/>
      <c r="F558" s="91"/>
      <c r="G558" s="91"/>
      <c r="H558" s="91"/>
      <c r="I558" s="91"/>
      <c r="J558" s="91"/>
      <c r="K558" s="91"/>
      <c r="L558" s="91"/>
    </row>
    <row r="559" spans="2:12">
      <c r="B559" s="90"/>
      <c r="C559" s="91"/>
      <c r="D559" s="91"/>
      <c r="E559" s="91"/>
      <c r="F559" s="91"/>
      <c r="G559" s="91"/>
      <c r="H559" s="91"/>
      <c r="I559" s="91"/>
      <c r="J559" s="91"/>
      <c r="K559" s="91"/>
      <c r="L559" s="91"/>
    </row>
    <row r="560" spans="2:12">
      <c r="B560" s="90"/>
      <c r="C560" s="91"/>
      <c r="D560" s="91"/>
      <c r="E560" s="91"/>
      <c r="F560" s="91"/>
      <c r="G560" s="91"/>
      <c r="H560" s="91"/>
      <c r="I560" s="91"/>
      <c r="J560" s="91"/>
      <c r="K560" s="91"/>
      <c r="L560" s="91"/>
    </row>
    <row r="561" spans="2:12">
      <c r="B561" s="90"/>
      <c r="C561" s="91"/>
      <c r="D561" s="91"/>
      <c r="E561" s="91"/>
      <c r="F561" s="91"/>
      <c r="G561" s="91"/>
      <c r="H561" s="91"/>
      <c r="I561" s="91"/>
      <c r="J561" s="91"/>
      <c r="K561" s="91"/>
      <c r="L561" s="91"/>
    </row>
    <row r="562" spans="2:12">
      <c r="B562" s="90"/>
      <c r="C562" s="91"/>
      <c r="D562" s="91"/>
      <c r="E562" s="91"/>
      <c r="F562" s="91"/>
      <c r="G562" s="91"/>
      <c r="H562" s="91"/>
      <c r="I562" s="91"/>
      <c r="J562" s="91"/>
      <c r="K562" s="91"/>
      <c r="L562" s="91"/>
    </row>
    <row r="563" spans="2:12">
      <c r="B563" s="90"/>
      <c r="C563" s="91"/>
      <c r="D563" s="91"/>
      <c r="E563" s="91"/>
      <c r="F563" s="91"/>
      <c r="G563" s="91"/>
      <c r="H563" s="91"/>
      <c r="I563" s="91"/>
      <c r="J563" s="91"/>
      <c r="K563" s="91"/>
      <c r="L563" s="91"/>
    </row>
    <row r="564" spans="2:12">
      <c r="B564" s="90"/>
      <c r="C564" s="91"/>
      <c r="D564" s="91"/>
      <c r="E564" s="91"/>
      <c r="F564" s="91"/>
      <c r="G564" s="91"/>
      <c r="H564" s="91"/>
      <c r="I564" s="91"/>
      <c r="J564" s="91"/>
      <c r="K564" s="91"/>
      <c r="L564" s="91"/>
    </row>
    <row r="565" spans="2:12">
      <c r="B565" s="90"/>
      <c r="C565" s="91"/>
      <c r="D565" s="91"/>
      <c r="E565" s="91"/>
      <c r="F565" s="91"/>
      <c r="G565" s="91"/>
      <c r="H565" s="91"/>
      <c r="I565" s="91"/>
      <c r="J565" s="91"/>
      <c r="K565" s="91"/>
      <c r="L565" s="91"/>
    </row>
    <row r="566" spans="2:12">
      <c r="B566" s="90"/>
      <c r="C566" s="91"/>
      <c r="D566" s="91"/>
      <c r="E566" s="91"/>
      <c r="F566" s="91"/>
      <c r="G566" s="91"/>
      <c r="H566" s="91"/>
      <c r="I566" s="91"/>
      <c r="J566" s="91"/>
      <c r="K566" s="91"/>
      <c r="L566" s="91"/>
    </row>
    <row r="567" spans="2:12">
      <c r="B567" s="90"/>
      <c r="C567" s="91"/>
      <c r="D567" s="91"/>
      <c r="E567" s="91"/>
      <c r="F567" s="91"/>
      <c r="G567" s="91"/>
      <c r="H567" s="91"/>
      <c r="I567" s="91"/>
      <c r="J567" s="91"/>
      <c r="K567" s="91"/>
      <c r="L567" s="91"/>
    </row>
    <row r="568" spans="2:12">
      <c r="B568" s="90"/>
      <c r="C568" s="91"/>
      <c r="D568" s="91"/>
      <c r="E568" s="91"/>
      <c r="F568" s="91"/>
      <c r="G568" s="91"/>
      <c r="H568" s="91"/>
      <c r="I568" s="91"/>
      <c r="J568" s="91"/>
      <c r="K568" s="91"/>
      <c r="L568" s="91"/>
    </row>
    <row r="569" spans="2:12">
      <c r="B569" s="90"/>
      <c r="C569" s="91"/>
      <c r="D569" s="91"/>
      <c r="E569" s="91"/>
      <c r="F569" s="91"/>
      <c r="G569" s="91"/>
      <c r="H569" s="91"/>
      <c r="I569" s="91"/>
      <c r="J569" s="91"/>
      <c r="K569" s="91"/>
      <c r="L569" s="91"/>
    </row>
    <row r="570" spans="2:12">
      <c r="B570" s="90"/>
      <c r="C570" s="91"/>
      <c r="D570" s="91"/>
      <c r="E570" s="91"/>
      <c r="F570" s="91"/>
      <c r="G570" s="91"/>
      <c r="H570" s="91"/>
      <c r="I570" s="91"/>
      <c r="J570" s="91"/>
      <c r="K570" s="91"/>
      <c r="L570" s="91"/>
    </row>
    <row r="571" spans="2:12">
      <c r="B571" s="90"/>
      <c r="C571" s="91"/>
      <c r="D571" s="91"/>
      <c r="E571" s="91"/>
      <c r="F571" s="91"/>
      <c r="G571" s="91"/>
      <c r="H571" s="91"/>
      <c r="I571" s="91"/>
      <c r="J571" s="91"/>
      <c r="K571" s="91"/>
      <c r="L571" s="91"/>
    </row>
    <row r="572" spans="2:12">
      <c r="B572" s="90"/>
      <c r="C572" s="91"/>
      <c r="D572" s="91"/>
      <c r="E572" s="91"/>
      <c r="F572" s="91"/>
      <c r="G572" s="91"/>
      <c r="H572" s="91"/>
      <c r="I572" s="91"/>
      <c r="J572" s="91"/>
      <c r="K572" s="91"/>
      <c r="L572" s="91"/>
    </row>
    <row r="573" spans="2:12">
      <c r="B573" s="90"/>
      <c r="C573" s="91"/>
      <c r="D573" s="91"/>
      <c r="E573" s="91"/>
      <c r="F573" s="91"/>
      <c r="G573" s="91"/>
      <c r="H573" s="91"/>
      <c r="I573" s="91"/>
      <c r="J573" s="91"/>
      <c r="K573" s="91"/>
      <c r="L573" s="91"/>
    </row>
    <row r="574" spans="2:12">
      <c r="B574" s="90"/>
      <c r="C574" s="91"/>
      <c r="D574" s="91"/>
      <c r="E574" s="91"/>
      <c r="F574" s="91"/>
      <c r="G574" s="91"/>
      <c r="H574" s="91"/>
      <c r="I574" s="91"/>
      <c r="J574" s="91"/>
      <c r="K574" s="91"/>
      <c r="L574" s="91"/>
    </row>
    <row r="575" spans="2:12">
      <c r="B575" s="90"/>
      <c r="C575" s="91"/>
      <c r="D575" s="91"/>
      <c r="E575" s="91"/>
      <c r="F575" s="91"/>
      <c r="G575" s="91"/>
      <c r="H575" s="91"/>
      <c r="I575" s="91"/>
      <c r="J575" s="91"/>
      <c r="K575" s="91"/>
      <c r="L575" s="91"/>
    </row>
    <row r="576" spans="2:12">
      <c r="B576" s="90"/>
      <c r="C576" s="91"/>
      <c r="D576" s="91"/>
      <c r="E576" s="91"/>
      <c r="F576" s="91"/>
      <c r="G576" s="91"/>
      <c r="H576" s="91"/>
      <c r="I576" s="91"/>
      <c r="J576" s="91"/>
      <c r="K576" s="91"/>
      <c r="L576" s="91"/>
    </row>
    <row r="577" spans="2:12">
      <c r="B577" s="90"/>
      <c r="C577" s="91"/>
      <c r="D577" s="91"/>
      <c r="E577" s="91"/>
      <c r="F577" s="91"/>
      <c r="G577" s="91"/>
      <c r="H577" s="91"/>
      <c r="I577" s="91"/>
      <c r="J577" s="91"/>
      <c r="K577" s="91"/>
      <c r="L577" s="91"/>
    </row>
    <row r="578" spans="2:12">
      <c r="B578" s="90"/>
      <c r="C578" s="91"/>
      <c r="D578" s="91"/>
      <c r="E578" s="91"/>
      <c r="F578" s="91"/>
      <c r="G578" s="91"/>
      <c r="H578" s="91"/>
      <c r="I578" s="91"/>
      <c r="J578" s="91"/>
      <c r="K578" s="91"/>
      <c r="L578" s="91"/>
    </row>
    <row r="579" spans="2:12">
      <c r="B579" s="90"/>
      <c r="C579" s="91"/>
      <c r="D579" s="91"/>
      <c r="E579" s="91"/>
      <c r="F579" s="91"/>
      <c r="G579" s="91"/>
      <c r="H579" s="91"/>
      <c r="I579" s="91"/>
      <c r="J579" s="91"/>
      <c r="K579" s="91"/>
      <c r="L579" s="91"/>
    </row>
    <row r="580" spans="2:12">
      <c r="B580" s="90"/>
      <c r="C580" s="91"/>
      <c r="D580" s="91"/>
      <c r="E580" s="91"/>
      <c r="F580" s="91"/>
      <c r="G580" s="91"/>
      <c r="H580" s="91"/>
      <c r="I580" s="91"/>
      <c r="J580" s="91"/>
      <c r="K580" s="91"/>
      <c r="L580" s="91"/>
    </row>
    <row r="581" spans="2:12">
      <c r="B581" s="90"/>
      <c r="C581" s="91"/>
      <c r="D581" s="91"/>
      <c r="E581" s="91"/>
      <c r="F581" s="91"/>
      <c r="G581" s="91"/>
      <c r="H581" s="91"/>
      <c r="I581" s="91"/>
      <c r="J581" s="91"/>
      <c r="K581" s="91"/>
      <c r="L581" s="91"/>
    </row>
    <row r="582" spans="2:12">
      <c r="B582" s="90"/>
      <c r="C582" s="91"/>
      <c r="D582" s="91"/>
      <c r="E582" s="91"/>
      <c r="F582" s="91"/>
      <c r="G582" s="91"/>
      <c r="H582" s="91"/>
      <c r="I582" s="91"/>
      <c r="J582" s="91"/>
      <c r="K582" s="91"/>
      <c r="L582" s="91"/>
    </row>
    <row r="583" spans="2:12">
      <c r="B583" s="90"/>
      <c r="C583" s="91"/>
      <c r="D583" s="91"/>
      <c r="E583" s="91"/>
      <c r="F583" s="91"/>
      <c r="G583" s="91"/>
      <c r="H583" s="91"/>
      <c r="I583" s="91"/>
      <c r="J583" s="91"/>
      <c r="K583" s="91"/>
      <c r="L583" s="91"/>
    </row>
    <row r="584" spans="2:12">
      <c r="B584" s="90"/>
      <c r="C584" s="91"/>
      <c r="D584" s="91"/>
      <c r="E584" s="91"/>
      <c r="F584" s="91"/>
      <c r="G584" s="91"/>
      <c r="H584" s="91"/>
      <c r="I584" s="91"/>
      <c r="J584" s="91"/>
      <c r="K584" s="91"/>
      <c r="L584" s="91"/>
    </row>
    <row r="585" spans="2:12">
      <c r="B585" s="90"/>
      <c r="C585" s="91"/>
      <c r="D585" s="91"/>
      <c r="E585" s="91"/>
      <c r="F585" s="91"/>
      <c r="G585" s="91"/>
      <c r="H585" s="91"/>
      <c r="I585" s="91"/>
      <c r="J585" s="91"/>
      <c r="K585" s="91"/>
      <c r="L585" s="91"/>
    </row>
    <row r="586" spans="2:12">
      <c r="B586" s="90"/>
      <c r="C586" s="91"/>
      <c r="D586" s="91"/>
      <c r="E586" s="91"/>
      <c r="F586" s="91"/>
      <c r="G586" s="91"/>
      <c r="H586" s="91"/>
      <c r="I586" s="91"/>
      <c r="J586" s="91"/>
      <c r="K586" s="91"/>
      <c r="L586" s="91"/>
    </row>
    <row r="587" spans="2:12">
      <c r="C587" s="1"/>
      <c r="D587" s="1"/>
      <c r="E587" s="1"/>
    </row>
    <row r="588" spans="2:12">
      <c r="C588" s="1"/>
      <c r="D588" s="1"/>
      <c r="E588" s="1"/>
    </row>
    <row r="589" spans="2:12">
      <c r="C589" s="1"/>
      <c r="D589" s="1"/>
      <c r="E589" s="1"/>
    </row>
    <row r="590" spans="2:12">
      <c r="C590" s="1"/>
      <c r="D590" s="1"/>
      <c r="E590" s="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K580"/>
  <sheetViews>
    <sheetView rightToLeft="1" workbookViewId="0"/>
  </sheetViews>
  <sheetFormatPr defaultColWidth="9.140625" defaultRowHeight="18"/>
  <cols>
    <col min="1" max="1" width="6.28515625" style="2" customWidth="1"/>
    <col min="2" max="2" width="24.5703125" style="2" bestFit="1" customWidth="1"/>
    <col min="3" max="3" width="51.7109375" style="2" bestFit="1" customWidth="1"/>
    <col min="4" max="5" width="6.140625" style="2" bestFit="1" customWidth="1"/>
    <col min="6" max="6" width="6" style="1" bestFit="1" customWidth="1"/>
    <col min="7" max="7" width="8.140625" style="1" bestFit="1" customWidth="1"/>
    <col min="8" max="8" width="7.42578125" style="1" bestFit="1" customWidth="1"/>
    <col min="9" max="9" width="7.85546875" style="1" bestFit="1" customWidth="1"/>
    <col min="10" max="10" width="8.85546875" style="1" bestFit="1" customWidth="1"/>
    <col min="11" max="11" width="8.42578125" style="3" bestFit="1" customWidth="1"/>
    <col min="12" max="16384" width="9.140625" style="1"/>
  </cols>
  <sheetData>
    <row r="1" spans="1:11">
      <c r="B1" s="46" t="s">
        <v>114</v>
      </c>
      <c r="C1" s="46" t="s" vm="1">
        <v>184</v>
      </c>
    </row>
    <row r="2" spans="1:11">
      <c r="B2" s="46" t="s">
        <v>113</v>
      </c>
      <c r="C2" s="46" t="s">
        <v>185</v>
      </c>
    </row>
    <row r="3" spans="1:11">
      <c r="B3" s="46" t="s">
        <v>115</v>
      </c>
      <c r="C3" s="46" t="s">
        <v>186</v>
      </c>
    </row>
    <row r="4" spans="1:11">
      <c r="B4" s="46" t="s">
        <v>116</v>
      </c>
      <c r="C4" s="46">
        <v>2149</v>
      </c>
    </row>
    <row r="6" spans="1:11" ht="26.25" customHeight="1">
      <c r="B6" s="117" t="s">
        <v>137</v>
      </c>
      <c r="C6" s="118"/>
      <c r="D6" s="118"/>
      <c r="E6" s="118"/>
      <c r="F6" s="118"/>
      <c r="G6" s="118"/>
      <c r="H6" s="118"/>
      <c r="I6" s="118"/>
      <c r="J6" s="118"/>
      <c r="K6" s="119"/>
    </row>
    <row r="7" spans="1:11" ht="26.25" customHeight="1">
      <c r="B7" s="117" t="s">
        <v>70</v>
      </c>
      <c r="C7" s="118"/>
      <c r="D7" s="118"/>
      <c r="E7" s="118"/>
      <c r="F7" s="118"/>
      <c r="G7" s="118"/>
      <c r="H7" s="118"/>
      <c r="I7" s="118"/>
      <c r="J7" s="118"/>
      <c r="K7" s="119"/>
    </row>
    <row r="8" spans="1:11" s="3" customFormat="1" ht="78.75">
      <c r="A8" s="2"/>
      <c r="B8" s="21" t="s">
        <v>90</v>
      </c>
      <c r="C8" s="29" t="s">
        <v>32</v>
      </c>
      <c r="D8" s="29" t="s">
        <v>93</v>
      </c>
      <c r="E8" s="29" t="s">
        <v>44</v>
      </c>
      <c r="F8" s="29" t="s">
        <v>77</v>
      </c>
      <c r="G8" s="29" t="s">
        <v>160</v>
      </c>
      <c r="H8" s="29" t="s">
        <v>159</v>
      </c>
      <c r="I8" s="29" t="s">
        <v>42</v>
      </c>
      <c r="J8" s="29" t="s">
        <v>117</v>
      </c>
      <c r="K8" s="30" t="s">
        <v>119</v>
      </c>
    </row>
    <row r="9" spans="1:11" s="3" customFormat="1" ht="18.75" customHeight="1">
      <c r="A9" s="2"/>
      <c r="B9" s="14"/>
      <c r="C9" s="15"/>
      <c r="D9" s="15"/>
      <c r="E9" s="15"/>
      <c r="F9" s="15"/>
      <c r="G9" s="15" t="s">
        <v>167</v>
      </c>
      <c r="H9" s="15"/>
      <c r="I9" s="15" t="s">
        <v>163</v>
      </c>
      <c r="J9" s="31" t="s">
        <v>19</v>
      </c>
      <c r="K9" s="32" t="s">
        <v>19</v>
      </c>
    </row>
    <row r="10" spans="1:11" s="4" customFormat="1" ht="18" customHeight="1">
      <c r="A10" s="2"/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9" t="s">
        <v>7</v>
      </c>
    </row>
    <row r="11" spans="1:11" s="4" customFormat="1" ht="18" customHeight="1">
      <c r="A11" s="2"/>
      <c r="B11" s="107" t="s">
        <v>34</v>
      </c>
      <c r="C11" s="74"/>
      <c r="D11" s="74"/>
      <c r="E11" s="74"/>
      <c r="F11" s="74"/>
      <c r="G11" s="74"/>
      <c r="H11" s="74"/>
      <c r="I11" s="108">
        <v>0</v>
      </c>
      <c r="J11" s="109">
        <v>0</v>
      </c>
      <c r="K11" s="109">
        <v>0</v>
      </c>
    </row>
    <row r="12" spans="1:11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11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1:11"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2:11"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2:11"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2:11">
      <c r="B19" s="74"/>
      <c r="C19" s="74"/>
      <c r="D19" s="74"/>
      <c r="E19" s="74"/>
      <c r="F19" s="74"/>
      <c r="G19" s="74"/>
      <c r="H19" s="74"/>
      <c r="I19" s="74"/>
      <c r="J19" s="74"/>
      <c r="K19" s="74"/>
    </row>
    <row r="20" spans="2:11"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2:11"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2:11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2:11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2:11"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2:11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2:11">
      <c r="B111" s="90"/>
      <c r="C111" s="112"/>
      <c r="D111" s="112"/>
      <c r="E111" s="112"/>
      <c r="F111" s="112"/>
      <c r="G111" s="112"/>
      <c r="H111" s="112"/>
      <c r="I111" s="91"/>
      <c r="J111" s="91"/>
      <c r="K111" s="112"/>
    </row>
    <row r="112" spans="2:11">
      <c r="B112" s="90"/>
      <c r="C112" s="112"/>
      <c r="D112" s="112"/>
      <c r="E112" s="112"/>
      <c r="F112" s="112"/>
      <c r="G112" s="112"/>
      <c r="H112" s="112"/>
      <c r="I112" s="91"/>
      <c r="J112" s="91"/>
      <c r="K112" s="112"/>
    </row>
    <row r="113" spans="2:11">
      <c r="B113" s="90"/>
      <c r="C113" s="112"/>
      <c r="D113" s="112"/>
      <c r="E113" s="112"/>
      <c r="F113" s="112"/>
      <c r="G113" s="112"/>
      <c r="H113" s="112"/>
      <c r="I113" s="91"/>
      <c r="J113" s="91"/>
      <c r="K113" s="112"/>
    </row>
    <row r="114" spans="2:11">
      <c r="B114" s="90"/>
      <c r="C114" s="112"/>
      <c r="D114" s="112"/>
      <c r="E114" s="112"/>
      <c r="F114" s="112"/>
      <c r="G114" s="112"/>
      <c r="H114" s="112"/>
      <c r="I114" s="91"/>
      <c r="J114" s="91"/>
      <c r="K114" s="112"/>
    </row>
    <row r="115" spans="2:11">
      <c r="B115" s="90"/>
      <c r="C115" s="112"/>
      <c r="D115" s="112"/>
      <c r="E115" s="112"/>
      <c r="F115" s="112"/>
      <c r="G115" s="112"/>
      <c r="H115" s="112"/>
      <c r="I115" s="91"/>
      <c r="J115" s="91"/>
      <c r="K115" s="112"/>
    </row>
    <row r="116" spans="2:11">
      <c r="B116" s="90"/>
      <c r="C116" s="112"/>
      <c r="D116" s="112"/>
      <c r="E116" s="112"/>
      <c r="F116" s="112"/>
      <c r="G116" s="112"/>
      <c r="H116" s="112"/>
      <c r="I116" s="91"/>
      <c r="J116" s="91"/>
      <c r="K116" s="112"/>
    </row>
    <row r="117" spans="2:11">
      <c r="B117" s="90"/>
      <c r="C117" s="112"/>
      <c r="D117" s="112"/>
      <c r="E117" s="112"/>
      <c r="F117" s="112"/>
      <c r="G117" s="112"/>
      <c r="H117" s="112"/>
      <c r="I117" s="91"/>
      <c r="J117" s="91"/>
      <c r="K117" s="112"/>
    </row>
    <row r="118" spans="2:11">
      <c r="B118" s="90"/>
      <c r="C118" s="112"/>
      <c r="D118" s="112"/>
      <c r="E118" s="112"/>
      <c r="F118" s="112"/>
      <c r="G118" s="112"/>
      <c r="H118" s="112"/>
      <c r="I118" s="91"/>
      <c r="J118" s="91"/>
      <c r="K118" s="112"/>
    </row>
    <row r="119" spans="2:11">
      <c r="B119" s="90"/>
      <c r="C119" s="112"/>
      <c r="D119" s="112"/>
      <c r="E119" s="112"/>
      <c r="F119" s="112"/>
      <c r="G119" s="112"/>
      <c r="H119" s="112"/>
      <c r="I119" s="91"/>
      <c r="J119" s="91"/>
      <c r="K119" s="112"/>
    </row>
    <row r="120" spans="2:11">
      <c r="B120" s="90"/>
      <c r="C120" s="112"/>
      <c r="D120" s="112"/>
      <c r="E120" s="112"/>
      <c r="F120" s="112"/>
      <c r="G120" s="112"/>
      <c r="H120" s="112"/>
      <c r="I120" s="91"/>
      <c r="J120" s="91"/>
      <c r="K120" s="112"/>
    </row>
    <row r="121" spans="2:11">
      <c r="B121" s="90"/>
      <c r="C121" s="112"/>
      <c r="D121" s="112"/>
      <c r="E121" s="112"/>
      <c r="F121" s="112"/>
      <c r="G121" s="112"/>
      <c r="H121" s="112"/>
      <c r="I121" s="91"/>
      <c r="J121" s="91"/>
      <c r="K121" s="112"/>
    </row>
    <row r="122" spans="2:11">
      <c r="B122" s="90"/>
      <c r="C122" s="112"/>
      <c r="D122" s="112"/>
      <c r="E122" s="112"/>
      <c r="F122" s="112"/>
      <c r="G122" s="112"/>
      <c r="H122" s="112"/>
      <c r="I122" s="91"/>
      <c r="J122" s="91"/>
      <c r="K122" s="112"/>
    </row>
    <row r="123" spans="2:11">
      <c r="B123" s="90"/>
      <c r="C123" s="112"/>
      <c r="D123" s="112"/>
      <c r="E123" s="112"/>
      <c r="F123" s="112"/>
      <c r="G123" s="112"/>
      <c r="H123" s="112"/>
      <c r="I123" s="91"/>
      <c r="J123" s="91"/>
      <c r="K123" s="112"/>
    </row>
    <row r="124" spans="2:11">
      <c r="B124" s="90"/>
      <c r="C124" s="112"/>
      <c r="D124" s="112"/>
      <c r="E124" s="112"/>
      <c r="F124" s="112"/>
      <c r="G124" s="112"/>
      <c r="H124" s="112"/>
      <c r="I124" s="91"/>
      <c r="J124" s="91"/>
      <c r="K124" s="112"/>
    </row>
    <row r="125" spans="2:11">
      <c r="B125" s="90"/>
      <c r="C125" s="112"/>
      <c r="D125" s="112"/>
      <c r="E125" s="112"/>
      <c r="F125" s="112"/>
      <c r="G125" s="112"/>
      <c r="H125" s="112"/>
      <c r="I125" s="91"/>
      <c r="J125" s="91"/>
      <c r="K125" s="112"/>
    </row>
    <row r="126" spans="2:11">
      <c r="B126" s="90"/>
      <c r="C126" s="112"/>
      <c r="D126" s="112"/>
      <c r="E126" s="112"/>
      <c r="F126" s="112"/>
      <c r="G126" s="112"/>
      <c r="H126" s="112"/>
      <c r="I126" s="91"/>
      <c r="J126" s="91"/>
      <c r="K126" s="112"/>
    </row>
    <row r="127" spans="2:11">
      <c r="B127" s="90"/>
      <c r="C127" s="112"/>
      <c r="D127" s="112"/>
      <c r="E127" s="112"/>
      <c r="F127" s="112"/>
      <c r="G127" s="112"/>
      <c r="H127" s="112"/>
      <c r="I127" s="91"/>
      <c r="J127" s="91"/>
      <c r="K127" s="112"/>
    </row>
    <row r="128" spans="2:11">
      <c r="B128" s="90"/>
      <c r="C128" s="112"/>
      <c r="D128" s="112"/>
      <c r="E128" s="112"/>
      <c r="F128" s="112"/>
      <c r="G128" s="112"/>
      <c r="H128" s="112"/>
      <c r="I128" s="91"/>
      <c r="J128" s="91"/>
      <c r="K128" s="112"/>
    </row>
    <row r="129" spans="2:11">
      <c r="B129" s="90"/>
      <c r="C129" s="112"/>
      <c r="D129" s="112"/>
      <c r="E129" s="112"/>
      <c r="F129" s="112"/>
      <c r="G129" s="112"/>
      <c r="H129" s="112"/>
      <c r="I129" s="91"/>
      <c r="J129" s="91"/>
      <c r="K129" s="112"/>
    </row>
    <row r="130" spans="2:11">
      <c r="B130" s="90"/>
      <c r="C130" s="112"/>
      <c r="D130" s="112"/>
      <c r="E130" s="112"/>
      <c r="F130" s="112"/>
      <c r="G130" s="112"/>
      <c r="H130" s="112"/>
      <c r="I130" s="91"/>
      <c r="J130" s="91"/>
      <c r="K130" s="112"/>
    </row>
    <row r="131" spans="2:11">
      <c r="B131" s="90"/>
      <c r="C131" s="112"/>
      <c r="D131" s="112"/>
      <c r="E131" s="112"/>
      <c r="F131" s="112"/>
      <c r="G131" s="112"/>
      <c r="H131" s="112"/>
      <c r="I131" s="91"/>
      <c r="J131" s="91"/>
      <c r="K131" s="112"/>
    </row>
    <row r="132" spans="2:11">
      <c r="B132" s="90"/>
      <c r="C132" s="112"/>
      <c r="D132" s="112"/>
      <c r="E132" s="112"/>
      <c r="F132" s="112"/>
      <c r="G132" s="112"/>
      <c r="H132" s="112"/>
      <c r="I132" s="91"/>
      <c r="J132" s="91"/>
      <c r="K132" s="112"/>
    </row>
    <row r="133" spans="2:11">
      <c r="B133" s="90"/>
      <c r="C133" s="112"/>
      <c r="D133" s="112"/>
      <c r="E133" s="112"/>
      <c r="F133" s="112"/>
      <c r="G133" s="112"/>
      <c r="H133" s="112"/>
      <c r="I133" s="91"/>
      <c r="J133" s="91"/>
      <c r="K133" s="112"/>
    </row>
    <row r="134" spans="2:11">
      <c r="B134" s="90"/>
      <c r="C134" s="112"/>
      <c r="D134" s="112"/>
      <c r="E134" s="112"/>
      <c r="F134" s="112"/>
      <c r="G134" s="112"/>
      <c r="H134" s="112"/>
      <c r="I134" s="91"/>
      <c r="J134" s="91"/>
      <c r="K134" s="112"/>
    </row>
    <row r="135" spans="2:11">
      <c r="B135" s="90"/>
      <c r="C135" s="112"/>
      <c r="D135" s="112"/>
      <c r="E135" s="112"/>
      <c r="F135" s="112"/>
      <c r="G135" s="112"/>
      <c r="H135" s="112"/>
      <c r="I135" s="91"/>
      <c r="J135" s="91"/>
      <c r="K135" s="112"/>
    </row>
    <row r="136" spans="2:11">
      <c r="B136" s="90"/>
      <c r="C136" s="112"/>
      <c r="D136" s="112"/>
      <c r="E136" s="112"/>
      <c r="F136" s="112"/>
      <c r="G136" s="112"/>
      <c r="H136" s="112"/>
      <c r="I136" s="91"/>
      <c r="J136" s="91"/>
      <c r="K136" s="112"/>
    </row>
    <row r="137" spans="2:11">
      <c r="B137" s="90"/>
      <c r="C137" s="112"/>
      <c r="D137" s="112"/>
      <c r="E137" s="112"/>
      <c r="F137" s="112"/>
      <c r="G137" s="112"/>
      <c r="H137" s="112"/>
      <c r="I137" s="91"/>
      <c r="J137" s="91"/>
      <c r="K137" s="112"/>
    </row>
    <row r="138" spans="2:11">
      <c r="B138" s="90"/>
      <c r="C138" s="112"/>
      <c r="D138" s="112"/>
      <c r="E138" s="112"/>
      <c r="F138" s="112"/>
      <c r="G138" s="112"/>
      <c r="H138" s="112"/>
      <c r="I138" s="91"/>
      <c r="J138" s="91"/>
      <c r="K138" s="112"/>
    </row>
    <row r="139" spans="2:11">
      <c r="B139" s="90"/>
      <c r="C139" s="112"/>
      <c r="D139" s="112"/>
      <c r="E139" s="112"/>
      <c r="F139" s="112"/>
      <c r="G139" s="112"/>
      <c r="H139" s="112"/>
      <c r="I139" s="91"/>
      <c r="J139" s="91"/>
      <c r="K139" s="112"/>
    </row>
    <row r="140" spans="2:11">
      <c r="B140" s="90"/>
      <c r="C140" s="112"/>
      <c r="D140" s="112"/>
      <c r="E140" s="112"/>
      <c r="F140" s="112"/>
      <c r="G140" s="112"/>
      <c r="H140" s="112"/>
      <c r="I140" s="91"/>
      <c r="J140" s="91"/>
      <c r="K140" s="112"/>
    </row>
    <row r="141" spans="2:11">
      <c r="B141" s="90"/>
      <c r="C141" s="112"/>
      <c r="D141" s="112"/>
      <c r="E141" s="112"/>
      <c r="F141" s="112"/>
      <c r="G141" s="112"/>
      <c r="H141" s="112"/>
      <c r="I141" s="91"/>
      <c r="J141" s="91"/>
      <c r="K141" s="112"/>
    </row>
    <row r="142" spans="2:11">
      <c r="B142" s="90"/>
      <c r="C142" s="112"/>
      <c r="D142" s="112"/>
      <c r="E142" s="112"/>
      <c r="F142" s="112"/>
      <c r="G142" s="112"/>
      <c r="H142" s="112"/>
      <c r="I142" s="91"/>
      <c r="J142" s="91"/>
      <c r="K142" s="112"/>
    </row>
    <row r="143" spans="2:11">
      <c r="B143" s="90"/>
      <c r="C143" s="112"/>
      <c r="D143" s="112"/>
      <c r="E143" s="112"/>
      <c r="F143" s="112"/>
      <c r="G143" s="112"/>
      <c r="H143" s="112"/>
      <c r="I143" s="91"/>
      <c r="J143" s="91"/>
      <c r="K143" s="112"/>
    </row>
    <row r="144" spans="2:11">
      <c r="B144" s="90"/>
      <c r="C144" s="112"/>
      <c r="D144" s="112"/>
      <c r="E144" s="112"/>
      <c r="F144" s="112"/>
      <c r="G144" s="112"/>
      <c r="H144" s="112"/>
      <c r="I144" s="91"/>
      <c r="J144" s="91"/>
      <c r="K144" s="112"/>
    </row>
    <row r="145" spans="2:11">
      <c r="B145" s="90"/>
      <c r="C145" s="112"/>
      <c r="D145" s="112"/>
      <c r="E145" s="112"/>
      <c r="F145" s="112"/>
      <c r="G145" s="112"/>
      <c r="H145" s="112"/>
      <c r="I145" s="91"/>
      <c r="J145" s="91"/>
      <c r="K145" s="112"/>
    </row>
    <row r="146" spans="2:11">
      <c r="B146" s="90"/>
      <c r="C146" s="112"/>
      <c r="D146" s="112"/>
      <c r="E146" s="112"/>
      <c r="F146" s="112"/>
      <c r="G146" s="112"/>
      <c r="H146" s="112"/>
      <c r="I146" s="91"/>
      <c r="J146" s="91"/>
      <c r="K146" s="112"/>
    </row>
    <row r="147" spans="2:11">
      <c r="B147" s="90"/>
      <c r="C147" s="112"/>
      <c r="D147" s="112"/>
      <c r="E147" s="112"/>
      <c r="F147" s="112"/>
      <c r="G147" s="112"/>
      <c r="H147" s="112"/>
      <c r="I147" s="91"/>
      <c r="J147" s="91"/>
      <c r="K147" s="112"/>
    </row>
    <row r="148" spans="2:11">
      <c r="B148" s="90"/>
      <c r="C148" s="112"/>
      <c r="D148" s="112"/>
      <c r="E148" s="112"/>
      <c r="F148" s="112"/>
      <c r="G148" s="112"/>
      <c r="H148" s="112"/>
      <c r="I148" s="91"/>
      <c r="J148" s="91"/>
      <c r="K148" s="112"/>
    </row>
    <row r="149" spans="2:11">
      <c r="B149" s="90"/>
      <c r="C149" s="112"/>
      <c r="D149" s="112"/>
      <c r="E149" s="112"/>
      <c r="F149" s="112"/>
      <c r="G149" s="112"/>
      <c r="H149" s="112"/>
      <c r="I149" s="91"/>
      <c r="J149" s="91"/>
      <c r="K149" s="112"/>
    </row>
    <row r="150" spans="2:11">
      <c r="B150" s="90"/>
      <c r="C150" s="112"/>
      <c r="D150" s="112"/>
      <c r="E150" s="112"/>
      <c r="F150" s="112"/>
      <c r="G150" s="112"/>
      <c r="H150" s="112"/>
      <c r="I150" s="91"/>
      <c r="J150" s="91"/>
      <c r="K150" s="112"/>
    </row>
    <row r="151" spans="2:11">
      <c r="B151" s="90"/>
      <c r="C151" s="112"/>
      <c r="D151" s="112"/>
      <c r="E151" s="112"/>
      <c r="F151" s="112"/>
      <c r="G151" s="112"/>
      <c r="H151" s="112"/>
      <c r="I151" s="91"/>
      <c r="J151" s="91"/>
      <c r="K151" s="112"/>
    </row>
    <row r="152" spans="2:11">
      <c r="B152" s="90"/>
      <c r="C152" s="112"/>
      <c r="D152" s="112"/>
      <c r="E152" s="112"/>
      <c r="F152" s="112"/>
      <c r="G152" s="112"/>
      <c r="H152" s="112"/>
      <c r="I152" s="91"/>
      <c r="J152" s="91"/>
      <c r="K152" s="112"/>
    </row>
    <row r="153" spans="2:11">
      <c r="B153" s="90"/>
      <c r="C153" s="112"/>
      <c r="D153" s="112"/>
      <c r="E153" s="112"/>
      <c r="F153" s="112"/>
      <c r="G153" s="112"/>
      <c r="H153" s="112"/>
      <c r="I153" s="91"/>
      <c r="J153" s="91"/>
      <c r="K153" s="112"/>
    </row>
    <row r="154" spans="2:11">
      <c r="B154" s="90"/>
      <c r="C154" s="112"/>
      <c r="D154" s="112"/>
      <c r="E154" s="112"/>
      <c r="F154" s="112"/>
      <c r="G154" s="112"/>
      <c r="H154" s="112"/>
      <c r="I154" s="91"/>
      <c r="J154" s="91"/>
      <c r="K154" s="112"/>
    </row>
    <row r="155" spans="2:11">
      <c r="B155" s="90"/>
      <c r="C155" s="112"/>
      <c r="D155" s="112"/>
      <c r="E155" s="112"/>
      <c r="F155" s="112"/>
      <c r="G155" s="112"/>
      <c r="H155" s="112"/>
      <c r="I155" s="91"/>
      <c r="J155" s="91"/>
      <c r="K155" s="112"/>
    </row>
    <row r="156" spans="2:11">
      <c r="B156" s="90"/>
      <c r="C156" s="112"/>
      <c r="D156" s="112"/>
      <c r="E156" s="112"/>
      <c r="F156" s="112"/>
      <c r="G156" s="112"/>
      <c r="H156" s="112"/>
      <c r="I156" s="91"/>
      <c r="J156" s="91"/>
      <c r="K156" s="112"/>
    </row>
    <row r="157" spans="2:11">
      <c r="B157" s="90"/>
      <c r="C157" s="112"/>
      <c r="D157" s="112"/>
      <c r="E157" s="112"/>
      <c r="F157" s="112"/>
      <c r="G157" s="112"/>
      <c r="H157" s="112"/>
      <c r="I157" s="91"/>
      <c r="J157" s="91"/>
      <c r="K157" s="112"/>
    </row>
    <row r="158" spans="2:11">
      <c r="B158" s="90"/>
      <c r="C158" s="112"/>
      <c r="D158" s="112"/>
      <c r="E158" s="112"/>
      <c r="F158" s="112"/>
      <c r="G158" s="112"/>
      <c r="H158" s="112"/>
      <c r="I158" s="91"/>
      <c r="J158" s="91"/>
      <c r="K158" s="112"/>
    </row>
    <row r="159" spans="2:11">
      <c r="B159" s="90"/>
      <c r="C159" s="112"/>
      <c r="D159" s="112"/>
      <c r="E159" s="112"/>
      <c r="F159" s="112"/>
      <c r="G159" s="112"/>
      <c r="H159" s="112"/>
      <c r="I159" s="91"/>
      <c r="J159" s="91"/>
      <c r="K159" s="112"/>
    </row>
    <row r="160" spans="2:11">
      <c r="B160" s="90"/>
      <c r="C160" s="112"/>
      <c r="D160" s="112"/>
      <c r="E160" s="112"/>
      <c r="F160" s="112"/>
      <c r="G160" s="112"/>
      <c r="H160" s="112"/>
      <c r="I160" s="91"/>
      <c r="J160" s="91"/>
      <c r="K160" s="112"/>
    </row>
    <row r="161" spans="2:11">
      <c r="B161" s="90"/>
      <c r="C161" s="112"/>
      <c r="D161" s="112"/>
      <c r="E161" s="112"/>
      <c r="F161" s="112"/>
      <c r="G161" s="112"/>
      <c r="H161" s="112"/>
      <c r="I161" s="91"/>
      <c r="J161" s="91"/>
      <c r="K161" s="112"/>
    </row>
    <row r="162" spans="2:11">
      <c r="B162" s="90"/>
      <c r="C162" s="112"/>
      <c r="D162" s="112"/>
      <c r="E162" s="112"/>
      <c r="F162" s="112"/>
      <c r="G162" s="112"/>
      <c r="H162" s="112"/>
      <c r="I162" s="91"/>
      <c r="J162" s="91"/>
      <c r="K162" s="112"/>
    </row>
    <row r="163" spans="2:11">
      <c r="B163" s="90"/>
      <c r="C163" s="112"/>
      <c r="D163" s="112"/>
      <c r="E163" s="112"/>
      <c r="F163" s="112"/>
      <c r="G163" s="112"/>
      <c r="H163" s="112"/>
      <c r="I163" s="91"/>
      <c r="J163" s="91"/>
      <c r="K163" s="112"/>
    </row>
    <row r="164" spans="2:11">
      <c r="B164" s="90"/>
      <c r="C164" s="112"/>
      <c r="D164" s="112"/>
      <c r="E164" s="112"/>
      <c r="F164" s="112"/>
      <c r="G164" s="112"/>
      <c r="H164" s="112"/>
      <c r="I164" s="91"/>
      <c r="J164" s="91"/>
      <c r="K164" s="112"/>
    </row>
    <row r="165" spans="2:11">
      <c r="B165" s="90"/>
      <c r="C165" s="112"/>
      <c r="D165" s="112"/>
      <c r="E165" s="112"/>
      <c r="F165" s="112"/>
      <c r="G165" s="112"/>
      <c r="H165" s="112"/>
      <c r="I165" s="91"/>
      <c r="J165" s="91"/>
      <c r="K165" s="112"/>
    </row>
    <row r="166" spans="2:11">
      <c r="B166" s="90"/>
      <c r="C166" s="112"/>
      <c r="D166" s="112"/>
      <c r="E166" s="112"/>
      <c r="F166" s="112"/>
      <c r="G166" s="112"/>
      <c r="H166" s="112"/>
      <c r="I166" s="91"/>
      <c r="J166" s="91"/>
      <c r="K166" s="112"/>
    </row>
    <row r="167" spans="2:11">
      <c r="B167" s="90"/>
      <c r="C167" s="112"/>
      <c r="D167" s="112"/>
      <c r="E167" s="112"/>
      <c r="F167" s="112"/>
      <c r="G167" s="112"/>
      <c r="H167" s="112"/>
      <c r="I167" s="91"/>
      <c r="J167" s="91"/>
      <c r="K167" s="112"/>
    </row>
    <row r="168" spans="2:11">
      <c r="B168" s="90"/>
      <c r="C168" s="112"/>
      <c r="D168" s="112"/>
      <c r="E168" s="112"/>
      <c r="F168" s="112"/>
      <c r="G168" s="112"/>
      <c r="H168" s="112"/>
      <c r="I168" s="91"/>
      <c r="J168" s="91"/>
      <c r="K168" s="112"/>
    </row>
    <row r="169" spans="2:11">
      <c r="B169" s="90"/>
      <c r="C169" s="112"/>
      <c r="D169" s="112"/>
      <c r="E169" s="112"/>
      <c r="F169" s="112"/>
      <c r="G169" s="112"/>
      <c r="H169" s="112"/>
      <c r="I169" s="91"/>
      <c r="J169" s="91"/>
      <c r="K169" s="112"/>
    </row>
    <row r="170" spans="2:11">
      <c r="B170" s="90"/>
      <c r="C170" s="112"/>
      <c r="D170" s="112"/>
      <c r="E170" s="112"/>
      <c r="F170" s="112"/>
      <c r="G170" s="112"/>
      <c r="H170" s="112"/>
      <c r="I170" s="91"/>
      <c r="J170" s="91"/>
      <c r="K170" s="112"/>
    </row>
    <row r="171" spans="2:11">
      <c r="B171" s="90"/>
      <c r="C171" s="112"/>
      <c r="D171" s="112"/>
      <c r="E171" s="112"/>
      <c r="F171" s="112"/>
      <c r="G171" s="112"/>
      <c r="H171" s="112"/>
      <c r="I171" s="91"/>
      <c r="J171" s="91"/>
      <c r="K171" s="112"/>
    </row>
    <row r="172" spans="2:11">
      <c r="B172" s="90"/>
      <c r="C172" s="112"/>
      <c r="D172" s="112"/>
      <c r="E172" s="112"/>
      <c r="F172" s="112"/>
      <c r="G172" s="112"/>
      <c r="H172" s="112"/>
      <c r="I172" s="91"/>
      <c r="J172" s="91"/>
      <c r="K172" s="112"/>
    </row>
    <row r="173" spans="2:11">
      <c r="B173" s="90"/>
      <c r="C173" s="112"/>
      <c r="D173" s="112"/>
      <c r="E173" s="112"/>
      <c r="F173" s="112"/>
      <c r="G173" s="112"/>
      <c r="H173" s="112"/>
      <c r="I173" s="91"/>
      <c r="J173" s="91"/>
      <c r="K173" s="112"/>
    </row>
    <row r="174" spans="2:11">
      <c r="B174" s="90"/>
      <c r="C174" s="112"/>
      <c r="D174" s="112"/>
      <c r="E174" s="112"/>
      <c r="F174" s="112"/>
      <c r="G174" s="112"/>
      <c r="H174" s="112"/>
      <c r="I174" s="91"/>
      <c r="J174" s="91"/>
      <c r="K174" s="112"/>
    </row>
    <row r="175" spans="2:11">
      <c r="B175" s="90"/>
      <c r="C175" s="112"/>
      <c r="D175" s="112"/>
      <c r="E175" s="112"/>
      <c r="F175" s="112"/>
      <c r="G175" s="112"/>
      <c r="H175" s="112"/>
      <c r="I175" s="91"/>
      <c r="J175" s="91"/>
      <c r="K175" s="112"/>
    </row>
    <row r="176" spans="2:11">
      <c r="B176" s="90"/>
      <c r="C176" s="112"/>
      <c r="D176" s="112"/>
      <c r="E176" s="112"/>
      <c r="F176" s="112"/>
      <c r="G176" s="112"/>
      <c r="H176" s="112"/>
      <c r="I176" s="91"/>
      <c r="J176" s="91"/>
      <c r="K176" s="112"/>
    </row>
    <row r="177" spans="2:11">
      <c r="B177" s="90"/>
      <c r="C177" s="112"/>
      <c r="D177" s="112"/>
      <c r="E177" s="112"/>
      <c r="F177" s="112"/>
      <c r="G177" s="112"/>
      <c r="H177" s="112"/>
      <c r="I177" s="91"/>
      <c r="J177" s="91"/>
      <c r="K177" s="112"/>
    </row>
    <row r="178" spans="2:11">
      <c r="B178" s="90"/>
      <c r="C178" s="112"/>
      <c r="D178" s="112"/>
      <c r="E178" s="112"/>
      <c r="F178" s="112"/>
      <c r="G178" s="112"/>
      <c r="H178" s="112"/>
      <c r="I178" s="91"/>
      <c r="J178" s="91"/>
      <c r="K178" s="112"/>
    </row>
    <row r="179" spans="2:11">
      <c r="B179" s="90"/>
      <c r="C179" s="112"/>
      <c r="D179" s="112"/>
      <c r="E179" s="112"/>
      <c r="F179" s="112"/>
      <c r="G179" s="112"/>
      <c r="H179" s="112"/>
      <c r="I179" s="91"/>
      <c r="J179" s="91"/>
      <c r="K179" s="112"/>
    </row>
    <row r="180" spans="2:11">
      <c r="B180" s="90"/>
      <c r="C180" s="112"/>
      <c r="D180" s="112"/>
      <c r="E180" s="112"/>
      <c r="F180" s="112"/>
      <c r="G180" s="112"/>
      <c r="H180" s="112"/>
      <c r="I180" s="91"/>
      <c r="J180" s="91"/>
      <c r="K180" s="112"/>
    </row>
    <row r="181" spans="2:11">
      <c r="B181" s="90"/>
      <c r="C181" s="112"/>
      <c r="D181" s="112"/>
      <c r="E181" s="112"/>
      <c r="F181" s="112"/>
      <c r="G181" s="112"/>
      <c r="H181" s="112"/>
      <c r="I181" s="91"/>
      <c r="J181" s="91"/>
      <c r="K181" s="112"/>
    </row>
    <row r="182" spans="2:11">
      <c r="B182" s="90"/>
      <c r="C182" s="112"/>
      <c r="D182" s="112"/>
      <c r="E182" s="112"/>
      <c r="F182" s="112"/>
      <c r="G182" s="112"/>
      <c r="H182" s="112"/>
      <c r="I182" s="91"/>
      <c r="J182" s="91"/>
      <c r="K182" s="112"/>
    </row>
    <row r="183" spans="2:11">
      <c r="B183" s="90"/>
      <c r="C183" s="112"/>
      <c r="D183" s="112"/>
      <c r="E183" s="112"/>
      <c r="F183" s="112"/>
      <c r="G183" s="112"/>
      <c r="H183" s="112"/>
      <c r="I183" s="91"/>
      <c r="J183" s="91"/>
      <c r="K183" s="112"/>
    </row>
    <row r="184" spans="2:11">
      <c r="B184" s="90"/>
      <c r="C184" s="112"/>
      <c r="D184" s="112"/>
      <c r="E184" s="112"/>
      <c r="F184" s="112"/>
      <c r="G184" s="112"/>
      <c r="H184" s="112"/>
      <c r="I184" s="91"/>
      <c r="J184" s="91"/>
      <c r="K184" s="112"/>
    </row>
    <row r="185" spans="2:11">
      <c r="B185" s="90"/>
      <c r="C185" s="112"/>
      <c r="D185" s="112"/>
      <c r="E185" s="112"/>
      <c r="F185" s="112"/>
      <c r="G185" s="112"/>
      <c r="H185" s="112"/>
      <c r="I185" s="91"/>
      <c r="J185" s="91"/>
      <c r="K185" s="112"/>
    </row>
    <row r="186" spans="2:11">
      <c r="B186" s="90"/>
      <c r="C186" s="112"/>
      <c r="D186" s="112"/>
      <c r="E186" s="112"/>
      <c r="F186" s="112"/>
      <c r="G186" s="112"/>
      <c r="H186" s="112"/>
      <c r="I186" s="91"/>
      <c r="J186" s="91"/>
      <c r="K186" s="112"/>
    </row>
    <row r="187" spans="2:11">
      <c r="B187" s="90"/>
      <c r="C187" s="112"/>
      <c r="D187" s="112"/>
      <c r="E187" s="112"/>
      <c r="F187" s="112"/>
      <c r="G187" s="112"/>
      <c r="H187" s="112"/>
      <c r="I187" s="91"/>
      <c r="J187" s="91"/>
      <c r="K187" s="112"/>
    </row>
    <row r="188" spans="2:11">
      <c r="B188" s="90"/>
      <c r="C188" s="112"/>
      <c r="D188" s="112"/>
      <c r="E188" s="112"/>
      <c r="F188" s="112"/>
      <c r="G188" s="112"/>
      <c r="H188" s="112"/>
      <c r="I188" s="91"/>
      <c r="J188" s="91"/>
      <c r="K188" s="112"/>
    </row>
    <row r="189" spans="2:11">
      <c r="B189" s="90"/>
      <c r="C189" s="112"/>
      <c r="D189" s="112"/>
      <c r="E189" s="112"/>
      <c r="F189" s="112"/>
      <c r="G189" s="112"/>
      <c r="H189" s="112"/>
      <c r="I189" s="91"/>
      <c r="J189" s="91"/>
      <c r="K189" s="112"/>
    </row>
    <row r="190" spans="2:11">
      <c r="B190" s="90"/>
      <c r="C190" s="112"/>
      <c r="D190" s="112"/>
      <c r="E190" s="112"/>
      <c r="F190" s="112"/>
      <c r="G190" s="112"/>
      <c r="H190" s="112"/>
      <c r="I190" s="91"/>
      <c r="J190" s="91"/>
      <c r="K190" s="112"/>
    </row>
    <row r="191" spans="2:11">
      <c r="B191" s="90"/>
      <c r="C191" s="112"/>
      <c r="D191" s="112"/>
      <c r="E191" s="112"/>
      <c r="F191" s="112"/>
      <c r="G191" s="112"/>
      <c r="H191" s="112"/>
      <c r="I191" s="91"/>
      <c r="J191" s="91"/>
      <c r="K191" s="112"/>
    </row>
    <row r="192" spans="2:11">
      <c r="B192" s="90"/>
      <c r="C192" s="112"/>
      <c r="D192" s="112"/>
      <c r="E192" s="112"/>
      <c r="F192" s="112"/>
      <c r="G192" s="112"/>
      <c r="H192" s="112"/>
      <c r="I192" s="91"/>
      <c r="J192" s="91"/>
      <c r="K192" s="112"/>
    </row>
    <row r="193" spans="2:11">
      <c r="B193" s="90"/>
      <c r="C193" s="112"/>
      <c r="D193" s="112"/>
      <c r="E193" s="112"/>
      <c r="F193" s="112"/>
      <c r="G193" s="112"/>
      <c r="H193" s="112"/>
      <c r="I193" s="91"/>
      <c r="J193" s="91"/>
      <c r="K193" s="112"/>
    </row>
    <row r="194" spans="2:11">
      <c r="B194" s="90"/>
      <c r="C194" s="112"/>
      <c r="D194" s="112"/>
      <c r="E194" s="112"/>
      <c r="F194" s="112"/>
      <c r="G194" s="112"/>
      <c r="H194" s="112"/>
      <c r="I194" s="91"/>
      <c r="J194" s="91"/>
      <c r="K194" s="112"/>
    </row>
    <row r="195" spans="2:11">
      <c r="B195" s="90"/>
      <c r="C195" s="112"/>
      <c r="D195" s="112"/>
      <c r="E195" s="112"/>
      <c r="F195" s="112"/>
      <c r="G195" s="112"/>
      <c r="H195" s="112"/>
      <c r="I195" s="91"/>
      <c r="J195" s="91"/>
      <c r="K195" s="112"/>
    </row>
    <row r="196" spans="2:11">
      <c r="B196" s="90"/>
      <c r="C196" s="112"/>
      <c r="D196" s="112"/>
      <c r="E196" s="112"/>
      <c r="F196" s="112"/>
      <c r="G196" s="112"/>
      <c r="H196" s="112"/>
      <c r="I196" s="91"/>
      <c r="J196" s="91"/>
      <c r="K196" s="112"/>
    </row>
    <row r="197" spans="2:11">
      <c r="B197" s="90"/>
      <c r="C197" s="112"/>
      <c r="D197" s="112"/>
      <c r="E197" s="112"/>
      <c r="F197" s="112"/>
      <c r="G197" s="112"/>
      <c r="H197" s="112"/>
      <c r="I197" s="91"/>
      <c r="J197" s="91"/>
      <c r="K197" s="112"/>
    </row>
    <row r="198" spans="2:11">
      <c r="B198" s="90"/>
      <c r="C198" s="112"/>
      <c r="D198" s="112"/>
      <c r="E198" s="112"/>
      <c r="F198" s="112"/>
      <c r="G198" s="112"/>
      <c r="H198" s="112"/>
      <c r="I198" s="91"/>
      <c r="J198" s="91"/>
      <c r="K198" s="112"/>
    </row>
    <row r="199" spans="2:11">
      <c r="B199" s="90"/>
      <c r="C199" s="112"/>
      <c r="D199" s="112"/>
      <c r="E199" s="112"/>
      <c r="F199" s="112"/>
      <c r="G199" s="112"/>
      <c r="H199" s="112"/>
      <c r="I199" s="91"/>
      <c r="J199" s="91"/>
      <c r="K199" s="112"/>
    </row>
    <row r="200" spans="2:11">
      <c r="B200" s="90"/>
      <c r="C200" s="112"/>
      <c r="D200" s="112"/>
      <c r="E200" s="112"/>
      <c r="F200" s="112"/>
      <c r="G200" s="112"/>
      <c r="H200" s="112"/>
      <c r="I200" s="91"/>
      <c r="J200" s="91"/>
      <c r="K200" s="112"/>
    </row>
    <row r="201" spans="2:11">
      <c r="B201" s="90"/>
      <c r="C201" s="112"/>
      <c r="D201" s="112"/>
      <c r="E201" s="112"/>
      <c r="F201" s="112"/>
      <c r="G201" s="112"/>
      <c r="H201" s="112"/>
      <c r="I201" s="91"/>
      <c r="J201" s="91"/>
      <c r="K201" s="112"/>
    </row>
    <row r="202" spans="2:11">
      <c r="B202" s="90"/>
      <c r="C202" s="112"/>
      <c r="D202" s="112"/>
      <c r="E202" s="112"/>
      <c r="F202" s="112"/>
      <c r="G202" s="112"/>
      <c r="H202" s="112"/>
      <c r="I202" s="91"/>
      <c r="J202" s="91"/>
      <c r="K202" s="112"/>
    </row>
    <row r="203" spans="2:11">
      <c r="B203" s="90"/>
      <c r="C203" s="112"/>
      <c r="D203" s="112"/>
      <c r="E203" s="112"/>
      <c r="F203" s="112"/>
      <c r="G203" s="112"/>
      <c r="H203" s="112"/>
      <c r="I203" s="91"/>
      <c r="J203" s="91"/>
      <c r="K203" s="112"/>
    </row>
    <row r="204" spans="2:11">
      <c r="B204" s="90"/>
      <c r="C204" s="112"/>
      <c r="D204" s="112"/>
      <c r="E204" s="112"/>
      <c r="F204" s="112"/>
      <c r="G204" s="112"/>
      <c r="H204" s="112"/>
      <c r="I204" s="91"/>
      <c r="J204" s="91"/>
      <c r="K204" s="112"/>
    </row>
    <row r="205" spans="2:11">
      <c r="B205" s="90"/>
      <c r="C205" s="112"/>
      <c r="D205" s="112"/>
      <c r="E205" s="112"/>
      <c r="F205" s="112"/>
      <c r="G205" s="112"/>
      <c r="H205" s="112"/>
      <c r="I205" s="91"/>
      <c r="J205" s="91"/>
      <c r="K205" s="112"/>
    </row>
    <row r="206" spans="2:11">
      <c r="B206" s="90"/>
      <c r="C206" s="112"/>
      <c r="D206" s="112"/>
      <c r="E206" s="112"/>
      <c r="F206" s="112"/>
      <c r="G206" s="112"/>
      <c r="H206" s="112"/>
      <c r="I206" s="91"/>
      <c r="J206" s="91"/>
      <c r="K206" s="112"/>
    </row>
    <row r="207" spans="2:11">
      <c r="B207" s="90"/>
      <c r="C207" s="112"/>
      <c r="D207" s="112"/>
      <c r="E207" s="112"/>
      <c r="F207" s="112"/>
      <c r="G207" s="112"/>
      <c r="H207" s="112"/>
      <c r="I207" s="91"/>
      <c r="J207" s="91"/>
      <c r="K207" s="112"/>
    </row>
    <row r="208" spans="2:11">
      <c r="B208" s="90"/>
      <c r="C208" s="112"/>
      <c r="D208" s="112"/>
      <c r="E208" s="112"/>
      <c r="F208" s="112"/>
      <c r="G208" s="112"/>
      <c r="H208" s="112"/>
      <c r="I208" s="91"/>
      <c r="J208" s="91"/>
      <c r="K208" s="112"/>
    </row>
    <row r="209" spans="2:11">
      <c r="B209" s="90"/>
      <c r="C209" s="112"/>
      <c r="D209" s="112"/>
      <c r="E209" s="112"/>
      <c r="F209" s="112"/>
      <c r="G209" s="112"/>
      <c r="H209" s="112"/>
      <c r="I209" s="91"/>
      <c r="J209" s="91"/>
      <c r="K209" s="112"/>
    </row>
    <row r="210" spans="2:11">
      <c r="B210" s="90"/>
      <c r="C210" s="112"/>
      <c r="D210" s="112"/>
      <c r="E210" s="112"/>
      <c r="F210" s="112"/>
      <c r="G210" s="112"/>
      <c r="H210" s="112"/>
      <c r="I210" s="91"/>
      <c r="J210" s="91"/>
      <c r="K210" s="112"/>
    </row>
    <row r="211" spans="2:11">
      <c r="B211" s="90"/>
      <c r="C211" s="112"/>
      <c r="D211" s="112"/>
      <c r="E211" s="112"/>
      <c r="F211" s="112"/>
      <c r="G211" s="112"/>
      <c r="H211" s="112"/>
      <c r="I211" s="91"/>
      <c r="J211" s="91"/>
      <c r="K211" s="112"/>
    </row>
    <row r="212" spans="2:11">
      <c r="B212" s="90"/>
      <c r="C212" s="112"/>
      <c r="D212" s="112"/>
      <c r="E212" s="112"/>
      <c r="F212" s="112"/>
      <c r="G212" s="112"/>
      <c r="H212" s="112"/>
      <c r="I212" s="91"/>
      <c r="J212" s="91"/>
      <c r="K212" s="112"/>
    </row>
    <row r="213" spans="2:11">
      <c r="B213" s="90"/>
      <c r="C213" s="112"/>
      <c r="D213" s="112"/>
      <c r="E213" s="112"/>
      <c r="F213" s="112"/>
      <c r="G213" s="112"/>
      <c r="H213" s="112"/>
      <c r="I213" s="91"/>
      <c r="J213" s="91"/>
      <c r="K213" s="112"/>
    </row>
    <row r="214" spans="2:11">
      <c r="B214" s="90"/>
      <c r="C214" s="112"/>
      <c r="D214" s="112"/>
      <c r="E214" s="112"/>
      <c r="F214" s="112"/>
      <c r="G214" s="112"/>
      <c r="H214" s="112"/>
      <c r="I214" s="91"/>
      <c r="J214" s="91"/>
      <c r="K214" s="112"/>
    </row>
    <row r="215" spans="2:11">
      <c r="B215" s="90"/>
      <c r="C215" s="112"/>
      <c r="D215" s="112"/>
      <c r="E215" s="112"/>
      <c r="F215" s="112"/>
      <c r="G215" s="112"/>
      <c r="H215" s="112"/>
      <c r="I215" s="91"/>
      <c r="J215" s="91"/>
      <c r="K215" s="112"/>
    </row>
    <row r="216" spans="2:11">
      <c r="B216" s="90"/>
      <c r="C216" s="112"/>
      <c r="D216" s="112"/>
      <c r="E216" s="112"/>
      <c r="F216" s="112"/>
      <c r="G216" s="112"/>
      <c r="H216" s="112"/>
      <c r="I216" s="91"/>
      <c r="J216" s="91"/>
      <c r="K216" s="112"/>
    </row>
    <row r="217" spans="2:11">
      <c r="B217" s="90"/>
      <c r="C217" s="112"/>
      <c r="D217" s="112"/>
      <c r="E217" s="112"/>
      <c r="F217" s="112"/>
      <c r="G217" s="112"/>
      <c r="H217" s="112"/>
      <c r="I217" s="91"/>
      <c r="J217" s="91"/>
      <c r="K217" s="112"/>
    </row>
    <row r="218" spans="2:11">
      <c r="B218" s="90"/>
      <c r="C218" s="112"/>
      <c r="D218" s="112"/>
      <c r="E218" s="112"/>
      <c r="F218" s="112"/>
      <c r="G218" s="112"/>
      <c r="H218" s="112"/>
      <c r="I218" s="91"/>
      <c r="J218" s="91"/>
      <c r="K218" s="112"/>
    </row>
    <row r="219" spans="2:11">
      <c r="B219" s="90"/>
      <c r="C219" s="112"/>
      <c r="D219" s="112"/>
      <c r="E219" s="112"/>
      <c r="F219" s="112"/>
      <c r="G219" s="112"/>
      <c r="H219" s="112"/>
      <c r="I219" s="91"/>
      <c r="J219" s="91"/>
      <c r="K219" s="112"/>
    </row>
    <row r="220" spans="2:11">
      <c r="B220" s="90"/>
      <c r="C220" s="112"/>
      <c r="D220" s="112"/>
      <c r="E220" s="112"/>
      <c r="F220" s="112"/>
      <c r="G220" s="112"/>
      <c r="H220" s="112"/>
      <c r="I220" s="91"/>
      <c r="J220" s="91"/>
      <c r="K220" s="112"/>
    </row>
    <row r="221" spans="2:11">
      <c r="B221" s="90"/>
      <c r="C221" s="112"/>
      <c r="D221" s="112"/>
      <c r="E221" s="112"/>
      <c r="F221" s="112"/>
      <c r="G221" s="112"/>
      <c r="H221" s="112"/>
      <c r="I221" s="91"/>
      <c r="J221" s="91"/>
      <c r="K221" s="112"/>
    </row>
    <row r="222" spans="2:11">
      <c r="B222" s="90"/>
      <c r="C222" s="112"/>
      <c r="D222" s="112"/>
      <c r="E222" s="112"/>
      <c r="F222" s="112"/>
      <c r="G222" s="112"/>
      <c r="H222" s="112"/>
      <c r="I222" s="91"/>
      <c r="J222" s="91"/>
      <c r="K222" s="112"/>
    </row>
    <row r="223" spans="2:11">
      <c r="B223" s="90"/>
      <c r="C223" s="112"/>
      <c r="D223" s="112"/>
      <c r="E223" s="112"/>
      <c r="F223" s="112"/>
      <c r="G223" s="112"/>
      <c r="H223" s="112"/>
      <c r="I223" s="91"/>
      <c r="J223" s="91"/>
      <c r="K223" s="112"/>
    </row>
    <row r="224" spans="2:11">
      <c r="B224" s="90"/>
      <c r="C224" s="112"/>
      <c r="D224" s="112"/>
      <c r="E224" s="112"/>
      <c r="F224" s="112"/>
      <c r="G224" s="112"/>
      <c r="H224" s="112"/>
      <c r="I224" s="91"/>
      <c r="J224" s="91"/>
      <c r="K224" s="112"/>
    </row>
    <row r="225" spans="2:11">
      <c r="B225" s="90"/>
      <c r="C225" s="112"/>
      <c r="D225" s="112"/>
      <c r="E225" s="112"/>
      <c r="F225" s="112"/>
      <c r="G225" s="112"/>
      <c r="H225" s="112"/>
      <c r="I225" s="91"/>
      <c r="J225" s="91"/>
      <c r="K225" s="112"/>
    </row>
    <row r="226" spans="2:11">
      <c r="B226" s="90"/>
      <c r="C226" s="112"/>
      <c r="D226" s="112"/>
      <c r="E226" s="112"/>
      <c r="F226" s="112"/>
      <c r="G226" s="112"/>
      <c r="H226" s="112"/>
      <c r="I226" s="91"/>
      <c r="J226" s="91"/>
      <c r="K226" s="112"/>
    </row>
    <row r="227" spans="2:11">
      <c r="B227" s="90"/>
      <c r="C227" s="112"/>
      <c r="D227" s="112"/>
      <c r="E227" s="112"/>
      <c r="F227" s="112"/>
      <c r="G227" s="112"/>
      <c r="H227" s="112"/>
      <c r="I227" s="91"/>
      <c r="J227" s="91"/>
      <c r="K227" s="112"/>
    </row>
    <row r="228" spans="2:11">
      <c r="B228" s="90"/>
      <c r="C228" s="112"/>
      <c r="D228" s="112"/>
      <c r="E228" s="112"/>
      <c r="F228" s="112"/>
      <c r="G228" s="112"/>
      <c r="H228" s="112"/>
      <c r="I228" s="91"/>
      <c r="J228" s="91"/>
      <c r="K228" s="112"/>
    </row>
    <row r="229" spans="2:11">
      <c r="B229" s="90"/>
      <c r="C229" s="112"/>
      <c r="D229" s="112"/>
      <c r="E229" s="112"/>
      <c r="F229" s="112"/>
      <c r="G229" s="112"/>
      <c r="H229" s="112"/>
      <c r="I229" s="91"/>
      <c r="J229" s="91"/>
      <c r="K229" s="112"/>
    </row>
    <row r="230" spans="2:11">
      <c r="B230" s="90"/>
      <c r="C230" s="112"/>
      <c r="D230" s="112"/>
      <c r="E230" s="112"/>
      <c r="F230" s="112"/>
      <c r="G230" s="112"/>
      <c r="H230" s="112"/>
      <c r="I230" s="91"/>
      <c r="J230" s="91"/>
      <c r="K230" s="112"/>
    </row>
    <row r="231" spans="2:11">
      <c r="B231" s="90"/>
      <c r="C231" s="112"/>
      <c r="D231" s="112"/>
      <c r="E231" s="112"/>
      <c r="F231" s="112"/>
      <c r="G231" s="112"/>
      <c r="H231" s="112"/>
      <c r="I231" s="91"/>
      <c r="J231" s="91"/>
      <c r="K231" s="112"/>
    </row>
    <row r="232" spans="2:11">
      <c r="B232" s="90"/>
      <c r="C232" s="112"/>
      <c r="D232" s="112"/>
      <c r="E232" s="112"/>
      <c r="F232" s="112"/>
      <c r="G232" s="112"/>
      <c r="H232" s="112"/>
      <c r="I232" s="91"/>
      <c r="J232" s="91"/>
      <c r="K232" s="112"/>
    </row>
    <row r="233" spans="2:11">
      <c r="B233" s="90"/>
      <c r="C233" s="112"/>
      <c r="D233" s="112"/>
      <c r="E233" s="112"/>
      <c r="F233" s="112"/>
      <c r="G233" s="112"/>
      <c r="H233" s="112"/>
      <c r="I233" s="91"/>
      <c r="J233" s="91"/>
      <c r="K233" s="112"/>
    </row>
    <row r="234" spans="2:11">
      <c r="B234" s="90"/>
      <c r="C234" s="112"/>
      <c r="D234" s="112"/>
      <c r="E234" s="112"/>
      <c r="F234" s="112"/>
      <c r="G234" s="112"/>
      <c r="H234" s="112"/>
      <c r="I234" s="91"/>
      <c r="J234" s="91"/>
      <c r="K234" s="112"/>
    </row>
    <row r="235" spans="2:11">
      <c r="B235" s="90"/>
      <c r="C235" s="112"/>
      <c r="D235" s="112"/>
      <c r="E235" s="112"/>
      <c r="F235" s="112"/>
      <c r="G235" s="112"/>
      <c r="H235" s="112"/>
      <c r="I235" s="91"/>
      <c r="J235" s="91"/>
      <c r="K235" s="112"/>
    </row>
    <row r="236" spans="2:11">
      <c r="B236" s="90"/>
      <c r="C236" s="112"/>
      <c r="D236" s="112"/>
      <c r="E236" s="112"/>
      <c r="F236" s="112"/>
      <c r="G236" s="112"/>
      <c r="H236" s="112"/>
      <c r="I236" s="91"/>
      <c r="J236" s="91"/>
      <c r="K236" s="112"/>
    </row>
    <row r="237" spans="2:11">
      <c r="B237" s="90"/>
      <c r="C237" s="112"/>
      <c r="D237" s="112"/>
      <c r="E237" s="112"/>
      <c r="F237" s="112"/>
      <c r="G237" s="112"/>
      <c r="H237" s="112"/>
      <c r="I237" s="91"/>
      <c r="J237" s="91"/>
      <c r="K237" s="112"/>
    </row>
    <row r="238" spans="2:11">
      <c r="B238" s="90"/>
      <c r="C238" s="112"/>
      <c r="D238" s="112"/>
      <c r="E238" s="112"/>
      <c r="F238" s="112"/>
      <c r="G238" s="112"/>
      <c r="H238" s="112"/>
      <c r="I238" s="91"/>
      <c r="J238" s="91"/>
      <c r="K238" s="112"/>
    </row>
    <row r="239" spans="2:11">
      <c r="B239" s="90"/>
      <c r="C239" s="112"/>
      <c r="D239" s="112"/>
      <c r="E239" s="112"/>
      <c r="F239" s="112"/>
      <c r="G239" s="112"/>
      <c r="H239" s="112"/>
      <c r="I239" s="91"/>
      <c r="J239" s="91"/>
      <c r="K239" s="112"/>
    </row>
    <row r="240" spans="2:11">
      <c r="B240" s="90"/>
      <c r="C240" s="112"/>
      <c r="D240" s="112"/>
      <c r="E240" s="112"/>
      <c r="F240" s="112"/>
      <c r="G240" s="112"/>
      <c r="H240" s="112"/>
      <c r="I240" s="91"/>
      <c r="J240" s="91"/>
      <c r="K240" s="112"/>
    </row>
    <row r="241" spans="2:11">
      <c r="B241" s="90"/>
      <c r="C241" s="112"/>
      <c r="D241" s="112"/>
      <c r="E241" s="112"/>
      <c r="F241" s="112"/>
      <c r="G241" s="112"/>
      <c r="H241" s="112"/>
      <c r="I241" s="91"/>
      <c r="J241" s="91"/>
      <c r="K241" s="112"/>
    </row>
    <row r="242" spans="2:11">
      <c r="B242" s="90"/>
      <c r="C242" s="112"/>
      <c r="D242" s="112"/>
      <c r="E242" s="112"/>
      <c r="F242" s="112"/>
      <c r="G242" s="112"/>
      <c r="H242" s="112"/>
      <c r="I242" s="91"/>
      <c r="J242" s="91"/>
      <c r="K242" s="112"/>
    </row>
    <row r="243" spans="2:11">
      <c r="B243" s="90"/>
      <c r="C243" s="112"/>
      <c r="D243" s="112"/>
      <c r="E243" s="112"/>
      <c r="F243" s="112"/>
      <c r="G243" s="112"/>
      <c r="H243" s="112"/>
      <c r="I243" s="91"/>
      <c r="J243" s="91"/>
      <c r="K243" s="112"/>
    </row>
    <row r="244" spans="2:11">
      <c r="B244" s="90"/>
      <c r="C244" s="112"/>
      <c r="D244" s="112"/>
      <c r="E244" s="112"/>
      <c r="F244" s="112"/>
      <c r="G244" s="112"/>
      <c r="H244" s="112"/>
      <c r="I244" s="91"/>
      <c r="J244" s="91"/>
      <c r="K244" s="112"/>
    </row>
    <row r="245" spans="2:11">
      <c r="B245" s="90"/>
      <c r="C245" s="112"/>
      <c r="D245" s="112"/>
      <c r="E245" s="112"/>
      <c r="F245" s="112"/>
      <c r="G245" s="112"/>
      <c r="H245" s="112"/>
      <c r="I245" s="91"/>
      <c r="J245" s="91"/>
      <c r="K245" s="112"/>
    </row>
    <row r="246" spans="2:11">
      <c r="B246" s="90"/>
      <c r="C246" s="112"/>
      <c r="D246" s="112"/>
      <c r="E246" s="112"/>
      <c r="F246" s="112"/>
      <c r="G246" s="112"/>
      <c r="H246" s="112"/>
      <c r="I246" s="91"/>
      <c r="J246" s="91"/>
      <c r="K246" s="112"/>
    </row>
    <row r="247" spans="2:11">
      <c r="B247" s="90"/>
      <c r="C247" s="112"/>
      <c r="D247" s="112"/>
      <c r="E247" s="112"/>
      <c r="F247" s="112"/>
      <c r="G247" s="112"/>
      <c r="H247" s="112"/>
      <c r="I247" s="91"/>
      <c r="J247" s="91"/>
      <c r="K247" s="112"/>
    </row>
    <row r="248" spans="2:11">
      <c r="B248" s="90"/>
      <c r="C248" s="112"/>
      <c r="D248" s="112"/>
      <c r="E248" s="112"/>
      <c r="F248" s="112"/>
      <c r="G248" s="112"/>
      <c r="H248" s="112"/>
      <c r="I248" s="91"/>
      <c r="J248" s="91"/>
      <c r="K248" s="112"/>
    </row>
    <row r="249" spans="2:11">
      <c r="B249" s="90"/>
      <c r="C249" s="112"/>
      <c r="D249" s="112"/>
      <c r="E249" s="112"/>
      <c r="F249" s="112"/>
      <c r="G249" s="112"/>
      <c r="H249" s="112"/>
      <c r="I249" s="91"/>
      <c r="J249" s="91"/>
      <c r="K249" s="112"/>
    </row>
    <row r="250" spans="2:11">
      <c r="B250" s="90"/>
      <c r="C250" s="112"/>
      <c r="D250" s="112"/>
      <c r="E250" s="112"/>
      <c r="F250" s="112"/>
      <c r="G250" s="112"/>
      <c r="H250" s="112"/>
      <c r="I250" s="91"/>
      <c r="J250" s="91"/>
      <c r="K250" s="112"/>
    </row>
    <row r="251" spans="2:11">
      <c r="B251" s="90"/>
      <c r="C251" s="112"/>
      <c r="D251" s="112"/>
      <c r="E251" s="112"/>
      <c r="F251" s="112"/>
      <c r="G251" s="112"/>
      <c r="H251" s="112"/>
      <c r="I251" s="91"/>
      <c r="J251" s="91"/>
      <c r="K251" s="112"/>
    </row>
    <row r="252" spans="2:11">
      <c r="B252" s="90"/>
      <c r="C252" s="112"/>
      <c r="D252" s="112"/>
      <c r="E252" s="112"/>
      <c r="F252" s="112"/>
      <c r="G252" s="112"/>
      <c r="H252" s="112"/>
      <c r="I252" s="91"/>
      <c r="J252" s="91"/>
      <c r="K252" s="112"/>
    </row>
    <row r="253" spans="2:11">
      <c r="B253" s="90"/>
      <c r="C253" s="112"/>
      <c r="D253" s="112"/>
      <c r="E253" s="112"/>
      <c r="F253" s="112"/>
      <c r="G253" s="112"/>
      <c r="H253" s="112"/>
      <c r="I253" s="91"/>
      <c r="J253" s="91"/>
      <c r="K253" s="112"/>
    </row>
    <row r="254" spans="2:11">
      <c r="B254" s="90"/>
      <c r="C254" s="112"/>
      <c r="D254" s="112"/>
      <c r="E254" s="112"/>
      <c r="F254" s="112"/>
      <c r="G254" s="112"/>
      <c r="H254" s="112"/>
      <c r="I254" s="91"/>
      <c r="J254" s="91"/>
      <c r="K254" s="112"/>
    </row>
    <row r="255" spans="2:11">
      <c r="B255" s="90"/>
      <c r="C255" s="112"/>
      <c r="D255" s="112"/>
      <c r="E255" s="112"/>
      <c r="F255" s="112"/>
      <c r="G255" s="112"/>
      <c r="H255" s="112"/>
      <c r="I255" s="91"/>
      <c r="J255" s="91"/>
      <c r="K255" s="112"/>
    </row>
    <row r="256" spans="2:11">
      <c r="B256" s="90"/>
      <c r="C256" s="112"/>
      <c r="D256" s="112"/>
      <c r="E256" s="112"/>
      <c r="F256" s="112"/>
      <c r="G256" s="112"/>
      <c r="H256" s="112"/>
      <c r="I256" s="91"/>
      <c r="J256" s="91"/>
      <c r="K256" s="112"/>
    </row>
    <row r="257" spans="2:11">
      <c r="B257" s="90"/>
      <c r="C257" s="112"/>
      <c r="D257" s="112"/>
      <c r="E257" s="112"/>
      <c r="F257" s="112"/>
      <c r="G257" s="112"/>
      <c r="H257" s="112"/>
      <c r="I257" s="91"/>
      <c r="J257" s="91"/>
      <c r="K257" s="112"/>
    </row>
    <row r="258" spans="2:11">
      <c r="B258" s="90"/>
      <c r="C258" s="112"/>
      <c r="D258" s="112"/>
      <c r="E258" s="112"/>
      <c r="F258" s="112"/>
      <c r="G258" s="112"/>
      <c r="H258" s="112"/>
      <c r="I258" s="91"/>
      <c r="J258" s="91"/>
      <c r="K258" s="112"/>
    </row>
    <row r="259" spans="2:11">
      <c r="B259" s="90"/>
      <c r="C259" s="112"/>
      <c r="D259" s="112"/>
      <c r="E259" s="112"/>
      <c r="F259" s="112"/>
      <c r="G259" s="112"/>
      <c r="H259" s="112"/>
      <c r="I259" s="91"/>
      <c r="J259" s="91"/>
      <c r="K259" s="112"/>
    </row>
    <row r="260" spans="2:11">
      <c r="B260" s="90"/>
      <c r="C260" s="112"/>
      <c r="D260" s="112"/>
      <c r="E260" s="112"/>
      <c r="F260" s="112"/>
      <c r="G260" s="112"/>
      <c r="H260" s="112"/>
      <c r="I260" s="91"/>
      <c r="J260" s="91"/>
      <c r="K260" s="112"/>
    </row>
    <row r="261" spans="2:11">
      <c r="B261" s="90"/>
      <c r="C261" s="112"/>
      <c r="D261" s="112"/>
      <c r="E261" s="112"/>
      <c r="F261" s="112"/>
      <c r="G261" s="112"/>
      <c r="H261" s="112"/>
      <c r="I261" s="91"/>
      <c r="J261" s="91"/>
      <c r="K261" s="112"/>
    </row>
    <row r="262" spans="2:11">
      <c r="B262" s="90"/>
      <c r="C262" s="112"/>
      <c r="D262" s="112"/>
      <c r="E262" s="112"/>
      <c r="F262" s="112"/>
      <c r="G262" s="112"/>
      <c r="H262" s="112"/>
      <c r="I262" s="91"/>
      <c r="J262" s="91"/>
      <c r="K262" s="112"/>
    </row>
    <row r="263" spans="2:11">
      <c r="B263" s="90"/>
      <c r="C263" s="112"/>
      <c r="D263" s="112"/>
      <c r="E263" s="112"/>
      <c r="F263" s="112"/>
      <c r="G263" s="112"/>
      <c r="H263" s="112"/>
      <c r="I263" s="91"/>
      <c r="J263" s="91"/>
      <c r="K263" s="112"/>
    </row>
    <row r="264" spans="2:11">
      <c r="B264" s="90"/>
      <c r="C264" s="112"/>
      <c r="D264" s="112"/>
      <c r="E264" s="112"/>
      <c r="F264" s="112"/>
      <c r="G264" s="112"/>
      <c r="H264" s="112"/>
      <c r="I264" s="91"/>
      <c r="J264" s="91"/>
      <c r="K264" s="112"/>
    </row>
    <row r="265" spans="2:11">
      <c r="B265" s="90"/>
      <c r="C265" s="112"/>
      <c r="D265" s="112"/>
      <c r="E265" s="112"/>
      <c r="F265" s="112"/>
      <c r="G265" s="112"/>
      <c r="H265" s="112"/>
      <c r="I265" s="91"/>
      <c r="J265" s="91"/>
      <c r="K265" s="112"/>
    </row>
    <row r="266" spans="2:11">
      <c r="B266" s="90"/>
      <c r="C266" s="112"/>
      <c r="D266" s="112"/>
      <c r="E266" s="112"/>
      <c r="F266" s="112"/>
      <c r="G266" s="112"/>
      <c r="H266" s="112"/>
      <c r="I266" s="91"/>
      <c r="J266" s="91"/>
      <c r="K266" s="112"/>
    </row>
    <row r="267" spans="2:11">
      <c r="B267" s="90"/>
      <c r="C267" s="112"/>
      <c r="D267" s="112"/>
      <c r="E267" s="112"/>
      <c r="F267" s="112"/>
      <c r="G267" s="112"/>
      <c r="H267" s="112"/>
      <c r="I267" s="91"/>
      <c r="J267" s="91"/>
      <c r="K267" s="112"/>
    </row>
    <row r="268" spans="2:11">
      <c r="B268" s="90"/>
      <c r="C268" s="112"/>
      <c r="D268" s="112"/>
      <c r="E268" s="112"/>
      <c r="F268" s="112"/>
      <c r="G268" s="112"/>
      <c r="H268" s="112"/>
      <c r="I268" s="91"/>
      <c r="J268" s="91"/>
      <c r="K268" s="112"/>
    </row>
    <row r="269" spans="2:11">
      <c r="B269" s="90"/>
      <c r="C269" s="112"/>
      <c r="D269" s="112"/>
      <c r="E269" s="112"/>
      <c r="F269" s="112"/>
      <c r="G269" s="112"/>
      <c r="H269" s="112"/>
      <c r="I269" s="91"/>
      <c r="J269" s="91"/>
      <c r="K269" s="112"/>
    </row>
    <row r="270" spans="2:11">
      <c r="B270" s="90"/>
      <c r="C270" s="112"/>
      <c r="D270" s="112"/>
      <c r="E270" s="112"/>
      <c r="F270" s="112"/>
      <c r="G270" s="112"/>
      <c r="H270" s="112"/>
      <c r="I270" s="91"/>
      <c r="J270" s="91"/>
      <c r="K270" s="112"/>
    </row>
    <row r="271" spans="2:11">
      <c r="B271" s="90"/>
      <c r="C271" s="112"/>
      <c r="D271" s="112"/>
      <c r="E271" s="112"/>
      <c r="F271" s="112"/>
      <c r="G271" s="112"/>
      <c r="H271" s="112"/>
      <c r="I271" s="91"/>
      <c r="J271" s="91"/>
      <c r="K271" s="112"/>
    </row>
    <row r="272" spans="2:11">
      <c r="B272" s="90"/>
      <c r="C272" s="112"/>
      <c r="D272" s="112"/>
      <c r="E272" s="112"/>
      <c r="F272" s="112"/>
      <c r="G272" s="112"/>
      <c r="H272" s="112"/>
      <c r="I272" s="91"/>
      <c r="J272" s="91"/>
      <c r="K272" s="112"/>
    </row>
    <row r="273" spans="2:11">
      <c r="B273" s="90"/>
      <c r="C273" s="112"/>
      <c r="D273" s="112"/>
      <c r="E273" s="112"/>
      <c r="F273" s="112"/>
      <c r="G273" s="112"/>
      <c r="H273" s="112"/>
      <c r="I273" s="91"/>
      <c r="J273" s="91"/>
      <c r="K273" s="112"/>
    </row>
    <row r="274" spans="2:11">
      <c r="B274" s="90"/>
      <c r="C274" s="112"/>
      <c r="D274" s="112"/>
      <c r="E274" s="112"/>
      <c r="F274" s="112"/>
      <c r="G274" s="112"/>
      <c r="H274" s="112"/>
      <c r="I274" s="91"/>
      <c r="J274" s="91"/>
      <c r="K274" s="112"/>
    </row>
    <row r="275" spans="2:11">
      <c r="B275" s="90"/>
      <c r="C275" s="112"/>
      <c r="D275" s="112"/>
      <c r="E275" s="112"/>
      <c r="F275" s="112"/>
      <c r="G275" s="112"/>
      <c r="H275" s="112"/>
      <c r="I275" s="91"/>
      <c r="J275" s="91"/>
      <c r="K275" s="112"/>
    </row>
    <row r="276" spans="2:11">
      <c r="B276" s="90"/>
      <c r="C276" s="112"/>
      <c r="D276" s="112"/>
      <c r="E276" s="112"/>
      <c r="F276" s="112"/>
      <c r="G276" s="112"/>
      <c r="H276" s="112"/>
      <c r="I276" s="91"/>
      <c r="J276" s="91"/>
      <c r="K276" s="112"/>
    </row>
    <row r="277" spans="2:11">
      <c r="B277" s="90"/>
      <c r="C277" s="112"/>
      <c r="D277" s="112"/>
      <c r="E277" s="112"/>
      <c r="F277" s="112"/>
      <c r="G277" s="112"/>
      <c r="H277" s="112"/>
      <c r="I277" s="91"/>
      <c r="J277" s="91"/>
      <c r="K277" s="112"/>
    </row>
    <row r="278" spans="2:11">
      <c r="B278" s="90"/>
      <c r="C278" s="112"/>
      <c r="D278" s="112"/>
      <c r="E278" s="112"/>
      <c r="F278" s="112"/>
      <c r="G278" s="112"/>
      <c r="H278" s="112"/>
      <c r="I278" s="91"/>
      <c r="J278" s="91"/>
      <c r="K278" s="112"/>
    </row>
    <row r="279" spans="2:11">
      <c r="B279" s="90"/>
      <c r="C279" s="112"/>
      <c r="D279" s="112"/>
      <c r="E279" s="112"/>
      <c r="F279" s="112"/>
      <c r="G279" s="112"/>
      <c r="H279" s="112"/>
      <c r="I279" s="91"/>
      <c r="J279" s="91"/>
      <c r="K279" s="112"/>
    </row>
    <row r="280" spans="2:11">
      <c r="B280" s="90"/>
      <c r="C280" s="112"/>
      <c r="D280" s="112"/>
      <c r="E280" s="112"/>
      <c r="F280" s="112"/>
      <c r="G280" s="112"/>
      <c r="H280" s="112"/>
      <c r="I280" s="91"/>
      <c r="J280" s="91"/>
      <c r="K280" s="112"/>
    </row>
    <row r="281" spans="2:11">
      <c r="B281" s="90"/>
      <c r="C281" s="112"/>
      <c r="D281" s="112"/>
      <c r="E281" s="112"/>
      <c r="F281" s="112"/>
      <c r="G281" s="112"/>
      <c r="H281" s="112"/>
      <c r="I281" s="91"/>
      <c r="J281" s="91"/>
      <c r="K281" s="112"/>
    </row>
    <row r="282" spans="2:11">
      <c r="B282" s="90"/>
      <c r="C282" s="112"/>
      <c r="D282" s="112"/>
      <c r="E282" s="112"/>
      <c r="F282" s="112"/>
      <c r="G282" s="112"/>
      <c r="H282" s="112"/>
      <c r="I282" s="91"/>
      <c r="J282" s="91"/>
      <c r="K282" s="112"/>
    </row>
    <row r="283" spans="2:11">
      <c r="B283" s="90"/>
      <c r="C283" s="112"/>
      <c r="D283" s="112"/>
      <c r="E283" s="112"/>
      <c r="F283" s="112"/>
      <c r="G283" s="112"/>
      <c r="H283" s="112"/>
      <c r="I283" s="91"/>
      <c r="J283" s="91"/>
      <c r="K283" s="112"/>
    </row>
    <row r="284" spans="2:11">
      <c r="B284" s="90"/>
      <c r="C284" s="112"/>
      <c r="D284" s="112"/>
      <c r="E284" s="112"/>
      <c r="F284" s="112"/>
      <c r="G284" s="112"/>
      <c r="H284" s="112"/>
      <c r="I284" s="91"/>
      <c r="J284" s="91"/>
      <c r="K284" s="112"/>
    </row>
    <row r="285" spans="2:11">
      <c r="B285" s="90"/>
      <c r="C285" s="112"/>
      <c r="D285" s="112"/>
      <c r="E285" s="112"/>
      <c r="F285" s="112"/>
      <c r="G285" s="112"/>
      <c r="H285" s="112"/>
      <c r="I285" s="91"/>
      <c r="J285" s="91"/>
      <c r="K285" s="112"/>
    </row>
    <row r="286" spans="2:11">
      <c r="B286" s="90"/>
      <c r="C286" s="112"/>
      <c r="D286" s="112"/>
      <c r="E286" s="112"/>
      <c r="F286" s="112"/>
      <c r="G286" s="112"/>
      <c r="H286" s="112"/>
      <c r="I286" s="91"/>
      <c r="J286" s="91"/>
      <c r="K286" s="112"/>
    </row>
    <row r="287" spans="2:11">
      <c r="B287" s="90"/>
      <c r="C287" s="112"/>
      <c r="D287" s="112"/>
      <c r="E287" s="112"/>
      <c r="F287" s="112"/>
      <c r="G287" s="112"/>
      <c r="H287" s="112"/>
      <c r="I287" s="91"/>
      <c r="J287" s="91"/>
      <c r="K287" s="112"/>
    </row>
    <row r="288" spans="2:11">
      <c r="B288" s="90"/>
      <c r="C288" s="112"/>
      <c r="D288" s="112"/>
      <c r="E288" s="112"/>
      <c r="F288" s="112"/>
      <c r="G288" s="112"/>
      <c r="H288" s="112"/>
      <c r="I288" s="91"/>
      <c r="J288" s="91"/>
      <c r="K288" s="112"/>
    </row>
    <row r="289" spans="2:11">
      <c r="B289" s="90"/>
      <c r="C289" s="112"/>
      <c r="D289" s="112"/>
      <c r="E289" s="112"/>
      <c r="F289" s="112"/>
      <c r="G289" s="112"/>
      <c r="H289" s="112"/>
      <c r="I289" s="91"/>
      <c r="J289" s="91"/>
      <c r="K289" s="112"/>
    </row>
    <row r="290" spans="2:11">
      <c r="B290" s="90"/>
      <c r="C290" s="112"/>
      <c r="D290" s="112"/>
      <c r="E290" s="112"/>
      <c r="F290" s="112"/>
      <c r="G290" s="112"/>
      <c r="H290" s="112"/>
      <c r="I290" s="91"/>
      <c r="J290" s="91"/>
      <c r="K290" s="112"/>
    </row>
    <row r="291" spans="2:11">
      <c r="B291" s="90"/>
      <c r="C291" s="112"/>
      <c r="D291" s="112"/>
      <c r="E291" s="112"/>
      <c r="F291" s="112"/>
      <c r="G291" s="112"/>
      <c r="H291" s="112"/>
      <c r="I291" s="91"/>
      <c r="J291" s="91"/>
      <c r="K291" s="112"/>
    </row>
    <row r="292" spans="2:11">
      <c r="B292" s="90"/>
      <c r="C292" s="112"/>
      <c r="D292" s="112"/>
      <c r="E292" s="112"/>
      <c r="F292" s="112"/>
      <c r="G292" s="112"/>
      <c r="H292" s="112"/>
      <c r="I292" s="91"/>
      <c r="J292" s="91"/>
      <c r="K292" s="112"/>
    </row>
    <row r="293" spans="2:11">
      <c r="B293" s="90"/>
      <c r="C293" s="112"/>
      <c r="D293" s="112"/>
      <c r="E293" s="112"/>
      <c r="F293" s="112"/>
      <c r="G293" s="112"/>
      <c r="H293" s="112"/>
      <c r="I293" s="91"/>
      <c r="J293" s="91"/>
      <c r="K293" s="112"/>
    </row>
    <row r="294" spans="2:11">
      <c r="B294" s="90"/>
      <c r="C294" s="112"/>
      <c r="D294" s="112"/>
      <c r="E294" s="112"/>
      <c r="F294" s="112"/>
      <c r="G294" s="112"/>
      <c r="H294" s="112"/>
      <c r="I294" s="91"/>
      <c r="J294" s="91"/>
      <c r="K294" s="112"/>
    </row>
    <row r="295" spans="2:11">
      <c r="B295" s="90"/>
      <c r="C295" s="112"/>
      <c r="D295" s="112"/>
      <c r="E295" s="112"/>
      <c r="F295" s="112"/>
      <c r="G295" s="112"/>
      <c r="H295" s="112"/>
      <c r="I295" s="91"/>
      <c r="J295" s="91"/>
      <c r="K295" s="112"/>
    </row>
    <row r="296" spans="2:11">
      <c r="B296" s="90"/>
      <c r="C296" s="112"/>
      <c r="D296" s="112"/>
      <c r="E296" s="112"/>
      <c r="F296" s="112"/>
      <c r="G296" s="112"/>
      <c r="H296" s="112"/>
      <c r="I296" s="91"/>
      <c r="J296" s="91"/>
      <c r="K296" s="112"/>
    </row>
    <row r="297" spans="2:11">
      <c r="B297" s="90"/>
      <c r="C297" s="112"/>
      <c r="D297" s="112"/>
      <c r="E297" s="112"/>
      <c r="F297" s="112"/>
      <c r="G297" s="112"/>
      <c r="H297" s="112"/>
      <c r="I297" s="91"/>
      <c r="J297" s="91"/>
      <c r="K297" s="112"/>
    </row>
    <row r="298" spans="2:11">
      <c r="B298" s="90"/>
      <c r="C298" s="112"/>
      <c r="D298" s="112"/>
      <c r="E298" s="112"/>
      <c r="F298" s="112"/>
      <c r="G298" s="112"/>
      <c r="H298" s="112"/>
      <c r="I298" s="91"/>
      <c r="J298" s="91"/>
      <c r="K298" s="112"/>
    </row>
    <row r="299" spans="2:11">
      <c r="B299" s="90"/>
      <c r="C299" s="112"/>
      <c r="D299" s="112"/>
      <c r="E299" s="112"/>
      <c r="F299" s="112"/>
      <c r="G299" s="112"/>
      <c r="H299" s="112"/>
      <c r="I299" s="91"/>
      <c r="J299" s="91"/>
      <c r="K299" s="112"/>
    </row>
    <row r="300" spans="2:11">
      <c r="B300" s="90"/>
      <c r="C300" s="112"/>
      <c r="D300" s="112"/>
      <c r="E300" s="112"/>
      <c r="F300" s="112"/>
      <c r="G300" s="112"/>
      <c r="H300" s="112"/>
      <c r="I300" s="91"/>
      <c r="J300" s="91"/>
      <c r="K300" s="112"/>
    </row>
    <row r="301" spans="2:11">
      <c r="B301" s="90"/>
      <c r="C301" s="112"/>
      <c r="D301" s="112"/>
      <c r="E301" s="112"/>
      <c r="F301" s="112"/>
      <c r="G301" s="112"/>
      <c r="H301" s="112"/>
      <c r="I301" s="91"/>
      <c r="J301" s="91"/>
      <c r="K301" s="112"/>
    </row>
    <row r="302" spans="2:11">
      <c r="B302" s="90"/>
      <c r="C302" s="112"/>
      <c r="D302" s="112"/>
      <c r="E302" s="112"/>
      <c r="F302" s="112"/>
      <c r="G302" s="112"/>
      <c r="H302" s="112"/>
      <c r="I302" s="91"/>
      <c r="J302" s="91"/>
      <c r="K302" s="112"/>
    </row>
    <row r="303" spans="2:11">
      <c r="B303" s="90"/>
      <c r="C303" s="112"/>
      <c r="D303" s="112"/>
      <c r="E303" s="112"/>
      <c r="F303" s="112"/>
      <c r="G303" s="112"/>
      <c r="H303" s="112"/>
      <c r="I303" s="91"/>
      <c r="J303" s="91"/>
      <c r="K303" s="112"/>
    </row>
    <row r="304" spans="2:11">
      <c r="B304" s="90"/>
      <c r="C304" s="112"/>
      <c r="D304" s="112"/>
      <c r="E304" s="112"/>
      <c r="F304" s="112"/>
      <c r="G304" s="112"/>
      <c r="H304" s="112"/>
      <c r="I304" s="91"/>
      <c r="J304" s="91"/>
      <c r="K304" s="112"/>
    </row>
    <row r="305" spans="2:11">
      <c r="B305" s="90"/>
      <c r="C305" s="112"/>
      <c r="D305" s="112"/>
      <c r="E305" s="112"/>
      <c r="F305" s="112"/>
      <c r="G305" s="112"/>
      <c r="H305" s="112"/>
      <c r="I305" s="91"/>
      <c r="J305" s="91"/>
      <c r="K305" s="112"/>
    </row>
    <row r="306" spans="2:11">
      <c r="B306" s="90"/>
      <c r="C306" s="112"/>
      <c r="D306" s="112"/>
      <c r="E306" s="112"/>
      <c r="F306" s="112"/>
      <c r="G306" s="112"/>
      <c r="H306" s="112"/>
      <c r="I306" s="91"/>
      <c r="J306" s="91"/>
      <c r="K306" s="112"/>
    </row>
    <row r="307" spans="2:11">
      <c r="B307" s="90"/>
      <c r="C307" s="112"/>
      <c r="D307" s="112"/>
      <c r="E307" s="112"/>
      <c r="F307" s="112"/>
      <c r="G307" s="112"/>
      <c r="H307" s="112"/>
      <c r="I307" s="91"/>
      <c r="J307" s="91"/>
      <c r="K307" s="112"/>
    </row>
    <row r="308" spans="2:11">
      <c r="B308" s="90"/>
      <c r="C308" s="112"/>
      <c r="D308" s="112"/>
      <c r="E308" s="112"/>
      <c r="F308" s="112"/>
      <c r="G308" s="112"/>
      <c r="H308" s="112"/>
      <c r="I308" s="91"/>
      <c r="J308" s="91"/>
      <c r="K308" s="112"/>
    </row>
    <row r="309" spans="2:11">
      <c r="B309" s="90"/>
      <c r="C309" s="112"/>
      <c r="D309" s="112"/>
      <c r="E309" s="112"/>
      <c r="F309" s="112"/>
      <c r="G309" s="112"/>
      <c r="H309" s="112"/>
      <c r="I309" s="91"/>
      <c r="J309" s="91"/>
      <c r="K309" s="112"/>
    </row>
    <row r="310" spans="2:11">
      <c r="B310" s="90"/>
      <c r="C310" s="112"/>
      <c r="D310" s="112"/>
      <c r="E310" s="112"/>
      <c r="F310" s="112"/>
      <c r="G310" s="112"/>
      <c r="H310" s="112"/>
      <c r="I310" s="91"/>
      <c r="J310" s="91"/>
      <c r="K310" s="112"/>
    </row>
    <row r="311" spans="2:11">
      <c r="B311" s="90"/>
      <c r="C311" s="112"/>
      <c r="D311" s="112"/>
      <c r="E311" s="112"/>
      <c r="F311" s="112"/>
      <c r="G311" s="112"/>
      <c r="H311" s="112"/>
      <c r="I311" s="91"/>
      <c r="J311" s="91"/>
      <c r="K311" s="112"/>
    </row>
    <row r="312" spans="2:11">
      <c r="B312" s="90"/>
      <c r="C312" s="112"/>
      <c r="D312" s="112"/>
      <c r="E312" s="112"/>
      <c r="F312" s="112"/>
      <c r="G312" s="112"/>
      <c r="H312" s="112"/>
      <c r="I312" s="91"/>
      <c r="J312" s="91"/>
      <c r="K312" s="112"/>
    </row>
    <row r="313" spans="2:11">
      <c r="B313" s="90"/>
      <c r="C313" s="112"/>
      <c r="D313" s="112"/>
      <c r="E313" s="112"/>
      <c r="F313" s="112"/>
      <c r="G313" s="112"/>
      <c r="H313" s="112"/>
      <c r="I313" s="91"/>
      <c r="J313" s="91"/>
      <c r="K313" s="112"/>
    </row>
    <row r="314" spans="2:11">
      <c r="B314" s="90"/>
      <c r="C314" s="112"/>
      <c r="D314" s="112"/>
      <c r="E314" s="112"/>
      <c r="F314" s="112"/>
      <c r="G314" s="112"/>
      <c r="H314" s="112"/>
      <c r="I314" s="91"/>
      <c r="J314" s="91"/>
      <c r="K314" s="112"/>
    </row>
    <row r="315" spans="2:11">
      <c r="B315" s="90"/>
      <c r="C315" s="112"/>
      <c r="D315" s="112"/>
      <c r="E315" s="112"/>
      <c r="F315" s="112"/>
      <c r="G315" s="112"/>
      <c r="H315" s="112"/>
      <c r="I315" s="91"/>
      <c r="J315" s="91"/>
      <c r="K315" s="112"/>
    </row>
    <row r="316" spans="2:11">
      <c r="B316" s="90"/>
      <c r="C316" s="112"/>
      <c r="D316" s="112"/>
      <c r="E316" s="112"/>
      <c r="F316" s="112"/>
      <c r="G316" s="112"/>
      <c r="H316" s="112"/>
      <c r="I316" s="91"/>
      <c r="J316" s="91"/>
      <c r="K316" s="112"/>
    </row>
    <row r="317" spans="2:11">
      <c r="B317" s="90"/>
      <c r="C317" s="112"/>
      <c r="D317" s="112"/>
      <c r="E317" s="112"/>
      <c r="F317" s="112"/>
      <c r="G317" s="112"/>
      <c r="H317" s="112"/>
      <c r="I317" s="91"/>
      <c r="J317" s="91"/>
      <c r="K317" s="112"/>
    </row>
    <row r="318" spans="2:11">
      <c r="B318" s="90"/>
      <c r="C318" s="112"/>
      <c r="D318" s="112"/>
      <c r="E318" s="112"/>
      <c r="F318" s="112"/>
      <c r="G318" s="112"/>
      <c r="H318" s="112"/>
      <c r="I318" s="91"/>
      <c r="J318" s="91"/>
      <c r="K318" s="112"/>
    </row>
    <row r="319" spans="2:11">
      <c r="B319" s="90"/>
      <c r="C319" s="112"/>
      <c r="D319" s="112"/>
      <c r="E319" s="112"/>
      <c r="F319" s="112"/>
      <c r="G319" s="112"/>
      <c r="H319" s="112"/>
      <c r="I319" s="91"/>
      <c r="J319" s="91"/>
      <c r="K319" s="112"/>
    </row>
    <row r="320" spans="2:11">
      <c r="B320" s="90"/>
      <c r="C320" s="112"/>
      <c r="D320" s="112"/>
      <c r="E320" s="112"/>
      <c r="F320" s="112"/>
      <c r="G320" s="112"/>
      <c r="H320" s="112"/>
      <c r="I320" s="91"/>
      <c r="J320" s="91"/>
      <c r="K320" s="112"/>
    </row>
    <row r="321" spans="2:11">
      <c r="B321" s="90"/>
      <c r="C321" s="112"/>
      <c r="D321" s="112"/>
      <c r="E321" s="112"/>
      <c r="F321" s="112"/>
      <c r="G321" s="112"/>
      <c r="H321" s="112"/>
      <c r="I321" s="91"/>
      <c r="J321" s="91"/>
      <c r="K321" s="112"/>
    </row>
    <row r="322" spans="2:11">
      <c r="B322" s="90"/>
      <c r="C322" s="112"/>
      <c r="D322" s="112"/>
      <c r="E322" s="112"/>
      <c r="F322" s="112"/>
      <c r="G322" s="112"/>
      <c r="H322" s="112"/>
      <c r="I322" s="91"/>
      <c r="J322" s="91"/>
      <c r="K322" s="112"/>
    </row>
    <row r="323" spans="2:11">
      <c r="B323" s="90"/>
      <c r="C323" s="112"/>
      <c r="D323" s="112"/>
      <c r="E323" s="112"/>
      <c r="F323" s="112"/>
      <c r="G323" s="112"/>
      <c r="H323" s="112"/>
      <c r="I323" s="91"/>
      <c r="J323" s="91"/>
      <c r="K323" s="112"/>
    </row>
    <row r="324" spans="2:11">
      <c r="B324" s="90"/>
      <c r="C324" s="112"/>
      <c r="D324" s="112"/>
      <c r="E324" s="112"/>
      <c r="F324" s="112"/>
      <c r="G324" s="112"/>
      <c r="H324" s="112"/>
      <c r="I324" s="91"/>
      <c r="J324" s="91"/>
      <c r="K324" s="112"/>
    </row>
    <row r="325" spans="2:11">
      <c r="B325" s="90"/>
      <c r="C325" s="112"/>
      <c r="D325" s="112"/>
      <c r="E325" s="112"/>
      <c r="F325" s="112"/>
      <c r="G325" s="112"/>
      <c r="H325" s="112"/>
      <c r="I325" s="91"/>
      <c r="J325" s="91"/>
      <c r="K325" s="112"/>
    </row>
    <row r="326" spans="2:11">
      <c r="B326" s="90"/>
      <c r="C326" s="112"/>
      <c r="D326" s="112"/>
      <c r="E326" s="112"/>
      <c r="F326" s="112"/>
      <c r="G326" s="112"/>
      <c r="H326" s="112"/>
      <c r="I326" s="91"/>
      <c r="J326" s="91"/>
      <c r="K326" s="112"/>
    </row>
    <row r="327" spans="2:11">
      <c r="B327" s="90"/>
      <c r="C327" s="112"/>
      <c r="D327" s="112"/>
      <c r="E327" s="112"/>
      <c r="F327" s="112"/>
      <c r="G327" s="112"/>
      <c r="H327" s="112"/>
      <c r="I327" s="91"/>
      <c r="J327" s="91"/>
      <c r="K327" s="112"/>
    </row>
    <row r="328" spans="2:11">
      <c r="B328" s="90"/>
      <c r="C328" s="112"/>
      <c r="D328" s="112"/>
      <c r="E328" s="112"/>
      <c r="F328" s="112"/>
      <c r="G328" s="112"/>
      <c r="H328" s="112"/>
      <c r="I328" s="91"/>
      <c r="J328" s="91"/>
      <c r="K328" s="112"/>
    </row>
    <row r="329" spans="2:11">
      <c r="B329" s="90"/>
      <c r="C329" s="112"/>
      <c r="D329" s="112"/>
      <c r="E329" s="112"/>
      <c r="F329" s="112"/>
      <c r="G329" s="112"/>
      <c r="H329" s="112"/>
      <c r="I329" s="91"/>
      <c r="J329" s="91"/>
      <c r="K329" s="112"/>
    </row>
    <row r="330" spans="2:11">
      <c r="B330" s="90"/>
      <c r="C330" s="112"/>
      <c r="D330" s="112"/>
      <c r="E330" s="112"/>
      <c r="F330" s="112"/>
      <c r="G330" s="112"/>
      <c r="H330" s="112"/>
      <c r="I330" s="91"/>
      <c r="J330" s="91"/>
      <c r="K330" s="112"/>
    </row>
    <row r="331" spans="2:11">
      <c r="B331" s="90"/>
      <c r="C331" s="112"/>
      <c r="D331" s="112"/>
      <c r="E331" s="112"/>
      <c r="F331" s="112"/>
      <c r="G331" s="112"/>
      <c r="H331" s="112"/>
      <c r="I331" s="91"/>
      <c r="J331" s="91"/>
      <c r="K331" s="112"/>
    </row>
    <row r="332" spans="2:11">
      <c r="B332" s="90"/>
      <c r="C332" s="112"/>
      <c r="D332" s="112"/>
      <c r="E332" s="112"/>
      <c r="F332" s="112"/>
      <c r="G332" s="112"/>
      <c r="H332" s="112"/>
      <c r="I332" s="91"/>
      <c r="J332" s="91"/>
      <c r="K332" s="112"/>
    </row>
    <row r="333" spans="2:11">
      <c r="B333" s="90"/>
      <c r="C333" s="112"/>
      <c r="D333" s="112"/>
      <c r="E333" s="112"/>
      <c r="F333" s="112"/>
      <c r="G333" s="112"/>
      <c r="H333" s="112"/>
      <c r="I333" s="91"/>
      <c r="J333" s="91"/>
      <c r="K333" s="112"/>
    </row>
    <row r="334" spans="2:11">
      <c r="B334" s="90"/>
      <c r="C334" s="112"/>
      <c r="D334" s="112"/>
      <c r="E334" s="112"/>
      <c r="F334" s="112"/>
      <c r="G334" s="112"/>
      <c r="H334" s="112"/>
      <c r="I334" s="91"/>
      <c r="J334" s="91"/>
      <c r="K334" s="112"/>
    </row>
    <row r="335" spans="2:11">
      <c r="B335" s="90"/>
      <c r="C335" s="112"/>
      <c r="D335" s="112"/>
      <c r="E335" s="112"/>
      <c r="F335" s="112"/>
      <c r="G335" s="112"/>
      <c r="H335" s="112"/>
      <c r="I335" s="91"/>
      <c r="J335" s="91"/>
      <c r="K335" s="112"/>
    </row>
    <row r="336" spans="2:11">
      <c r="B336" s="90"/>
      <c r="C336" s="112"/>
      <c r="D336" s="112"/>
      <c r="E336" s="112"/>
      <c r="F336" s="112"/>
      <c r="G336" s="112"/>
      <c r="H336" s="112"/>
      <c r="I336" s="91"/>
      <c r="J336" s="91"/>
      <c r="K336" s="112"/>
    </row>
    <row r="337" spans="2:11">
      <c r="B337" s="90"/>
      <c r="C337" s="112"/>
      <c r="D337" s="112"/>
      <c r="E337" s="112"/>
      <c r="F337" s="112"/>
      <c r="G337" s="112"/>
      <c r="H337" s="112"/>
      <c r="I337" s="91"/>
      <c r="J337" s="91"/>
      <c r="K337" s="112"/>
    </row>
    <row r="338" spans="2:11">
      <c r="B338" s="90"/>
      <c r="C338" s="112"/>
      <c r="D338" s="112"/>
      <c r="E338" s="112"/>
      <c r="F338" s="112"/>
      <c r="G338" s="112"/>
      <c r="H338" s="112"/>
      <c r="I338" s="91"/>
      <c r="J338" s="91"/>
      <c r="K338" s="112"/>
    </row>
    <row r="339" spans="2:11">
      <c r="B339" s="90"/>
      <c r="C339" s="112"/>
      <c r="D339" s="112"/>
      <c r="E339" s="112"/>
      <c r="F339" s="112"/>
      <c r="G339" s="112"/>
      <c r="H339" s="112"/>
      <c r="I339" s="91"/>
      <c r="J339" s="91"/>
      <c r="K339" s="112"/>
    </row>
    <row r="340" spans="2:11">
      <c r="B340" s="90"/>
      <c r="C340" s="112"/>
      <c r="D340" s="112"/>
      <c r="E340" s="112"/>
      <c r="F340" s="112"/>
      <c r="G340" s="112"/>
      <c r="H340" s="112"/>
      <c r="I340" s="91"/>
      <c r="J340" s="91"/>
      <c r="K340" s="112"/>
    </row>
    <row r="341" spans="2:11">
      <c r="B341" s="90"/>
      <c r="C341" s="112"/>
      <c r="D341" s="112"/>
      <c r="E341" s="112"/>
      <c r="F341" s="112"/>
      <c r="G341" s="112"/>
      <c r="H341" s="112"/>
      <c r="I341" s="91"/>
      <c r="J341" s="91"/>
      <c r="K341" s="112"/>
    </row>
    <row r="342" spans="2:11">
      <c r="B342" s="90"/>
      <c r="C342" s="112"/>
      <c r="D342" s="112"/>
      <c r="E342" s="112"/>
      <c r="F342" s="112"/>
      <c r="G342" s="112"/>
      <c r="H342" s="112"/>
      <c r="I342" s="91"/>
      <c r="J342" s="91"/>
      <c r="K342" s="112"/>
    </row>
    <row r="343" spans="2:11">
      <c r="B343" s="90"/>
      <c r="C343" s="112"/>
      <c r="D343" s="112"/>
      <c r="E343" s="112"/>
      <c r="F343" s="112"/>
      <c r="G343" s="112"/>
      <c r="H343" s="112"/>
      <c r="I343" s="91"/>
      <c r="J343" s="91"/>
      <c r="K343" s="112"/>
    </row>
    <row r="344" spans="2:11">
      <c r="B344" s="90"/>
      <c r="C344" s="112"/>
      <c r="D344" s="112"/>
      <c r="E344" s="112"/>
      <c r="F344" s="112"/>
      <c r="G344" s="112"/>
      <c r="H344" s="112"/>
      <c r="I344" s="91"/>
      <c r="J344" s="91"/>
      <c r="K344" s="112"/>
    </row>
    <row r="345" spans="2:11">
      <c r="B345" s="90"/>
      <c r="C345" s="112"/>
      <c r="D345" s="112"/>
      <c r="E345" s="112"/>
      <c r="F345" s="112"/>
      <c r="G345" s="112"/>
      <c r="H345" s="112"/>
      <c r="I345" s="91"/>
      <c r="J345" s="91"/>
      <c r="K345" s="112"/>
    </row>
    <row r="346" spans="2:11">
      <c r="B346" s="90"/>
      <c r="C346" s="112"/>
      <c r="D346" s="112"/>
      <c r="E346" s="112"/>
      <c r="F346" s="112"/>
      <c r="G346" s="112"/>
      <c r="H346" s="112"/>
      <c r="I346" s="91"/>
      <c r="J346" s="91"/>
      <c r="K346" s="112"/>
    </row>
    <row r="347" spans="2:11">
      <c r="B347" s="90"/>
      <c r="C347" s="112"/>
      <c r="D347" s="112"/>
      <c r="E347" s="112"/>
      <c r="F347" s="112"/>
      <c r="G347" s="112"/>
      <c r="H347" s="112"/>
      <c r="I347" s="91"/>
      <c r="J347" s="91"/>
      <c r="K347" s="112"/>
    </row>
    <row r="348" spans="2:11">
      <c r="B348" s="90"/>
      <c r="C348" s="112"/>
      <c r="D348" s="112"/>
      <c r="E348" s="112"/>
      <c r="F348" s="112"/>
      <c r="G348" s="112"/>
      <c r="H348" s="112"/>
      <c r="I348" s="91"/>
      <c r="J348" s="91"/>
      <c r="K348" s="112"/>
    </row>
    <row r="349" spans="2:11">
      <c r="B349" s="90"/>
      <c r="C349" s="112"/>
      <c r="D349" s="112"/>
      <c r="E349" s="112"/>
      <c r="F349" s="112"/>
      <c r="G349" s="112"/>
      <c r="H349" s="112"/>
      <c r="I349" s="91"/>
      <c r="J349" s="91"/>
      <c r="K349" s="112"/>
    </row>
    <row r="350" spans="2:11">
      <c r="B350" s="90"/>
      <c r="C350" s="112"/>
      <c r="D350" s="112"/>
      <c r="E350" s="112"/>
      <c r="F350" s="112"/>
      <c r="G350" s="112"/>
      <c r="H350" s="112"/>
      <c r="I350" s="91"/>
      <c r="J350" s="91"/>
      <c r="K350" s="112"/>
    </row>
    <row r="351" spans="2:11">
      <c r="B351" s="90"/>
      <c r="C351" s="112"/>
      <c r="D351" s="112"/>
      <c r="E351" s="112"/>
      <c r="F351" s="112"/>
      <c r="G351" s="112"/>
      <c r="H351" s="112"/>
      <c r="I351" s="91"/>
      <c r="J351" s="91"/>
      <c r="K351" s="112"/>
    </row>
    <row r="352" spans="2:11">
      <c r="B352" s="90"/>
      <c r="C352" s="112"/>
      <c r="D352" s="112"/>
      <c r="E352" s="112"/>
      <c r="F352" s="112"/>
      <c r="G352" s="112"/>
      <c r="H352" s="112"/>
      <c r="I352" s="91"/>
      <c r="J352" s="91"/>
      <c r="K352" s="112"/>
    </row>
    <row r="353" spans="2:11">
      <c r="B353" s="90"/>
      <c r="C353" s="112"/>
      <c r="D353" s="112"/>
      <c r="E353" s="112"/>
      <c r="F353" s="112"/>
      <c r="G353" s="112"/>
      <c r="H353" s="112"/>
      <c r="I353" s="91"/>
      <c r="J353" s="91"/>
      <c r="K353" s="112"/>
    </row>
    <row r="354" spans="2:11">
      <c r="B354" s="90"/>
      <c r="C354" s="112"/>
      <c r="D354" s="112"/>
      <c r="E354" s="112"/>
      <c r="F354" s="112"/>
      <c r="G354" s="112"/>
      <c r="H354" s="112"/>
      <c r="I354" s="91"/>
      <c r="J354" s="91"/>
      <c r="K354" s="112"/>
    </row>
    <row r="355" spans="2:11">
      <c r="B355" s="90"/>
      <c r="C355" s="112"/>
      <c r="D355" s="112"/>
      <c r="E355" s="112"/>
      <c r="F355" s="112"/>
      <c r="G355" s="112"/>
      <c r="H355" s="112"/>
      <c r="I355" s="91"/>
      <c r="J355" s="91"/>
      <c r="K355" s="112"/>
    </row>
    <row r="356" spans="2:11">
      <c r="B356" s="90"/>
      <c r="C356" s="112"/>
      <c r="D356" s="112"/>
      <c r="E356" s="112"/>
      <c r="F356" s="112"/>
      <c r="G356" s="112"/>
      <c r="H356" s="112"/>
      <c r="I356" s="91"/>
      <c r="J356" s="91"/>
      <c r="K356" s="112"/>
    </row>
    <row r="357" spans="2:11">
      <c r="B357" s="90"/>
      <c r="C357" s="112"/>
      <c r="D357" s="112"/>
      <c r="E357" s="112"/>
      <c r="F357" s="112"/>
      <c r="G357" s="112"/>
      <c r="H357" s="112"/>
      <c r="I357" s="91"/>
      <c r="J357" s="91"/>
      <c r="K357" s="112"/>
    </row>
    <row r="358" spans="2:11">
      <c r="B358" s="90"/>
      <c r="C358" s="112"/>
      <c r="D358" s="112"/>
      <c r="E358" s="112"/>
      <c r="F358" s="112"/>
      <c r="G358" s="112"/>
      <c r="H358" s="112"/>
      <c r="I358" s="91"/>
      <c r="J358" s="91"/>
      <c r="K358" s="112"/>
    </row>
    <row r="359" spans="2:11">
      <c r="B359" s="90"/>
      <c r="C359" s="112"/>
      <c r="D359" s="112"/>
      <c r="E359" s="112"/>
      <c r="F359" s="112"/>
      <c r="G359" s="112"/>
      <c r="H359" s="112"/>
      <c r="I359" s="91"/>
      <c r="J359" s="91"/>
      <c r="K359" s="112"/>
    </row>
    <row r="360" spans="2:11">
      <c r="B360" s="90"/>
      <c r="C360" s="112"/>
      <c r="D360" s="112"/>
      <c r="E360" s="112"/>
      <c r="F360" s="112"/>
      <c r="G360" s="112"/>
      <c r="H360" s="112"/>
      <c r="I360" s="91"/>
      <c r="J360" s="91"/>
      <c r="K360" s="112"/>
    </row>
    <row r="361" spans="2:11">
      <c r="B361" s="90"/>
      <c r="C361" s="112"/>
      <c r="D361" s="112"/>
      <c r="E361" s="112"/>
      <c r="F361" s="112"/>
      <c r="G361" s="112"/>
      <c r="H361" s="112"/>
      <c r="I361" s="91"/>
      <c r="J361" s="91"/>
      <c r="K361" s="112"/>
    </row>
    <row r="362" spans="2:11">
      <c r="B362" s="90"/>
      <c r="C362" s="112"/>
      <c r="D362" s="112"/>
      <c r="E362" s="112"/>
      <c r="F362" s="112"/>
      <c r="G362" s="112"/>
      <c r="H362" s="112"/>
      <c r="I362" s="91"/>
      <c r="J362" s="91"/>
      <c r="K362" s="112"/>
    </row>
    <row r="363" spans="2:11">
      <c r="B363" s="90"/>
      <c r="C363" s="112"/>
      <c r="D363" s="112"/>
      <c r="E363" s="112"/>
      <c r="F363" s="112"/>
      <c r="G363" s="112"/>
      <c r="H363" s="112"/>
      <c r="I363" s="91"/>
      <c r="J363" s="91"/>
      <c r="K363" s="112"/>
    </row>
    <row r="364" spans="2:11">
      <c r="B364" s="90"/>
      <c r="C364" s="112"/>
      <c r="D364" s="112"/>
      <c r="E364" s="112"/>
      <c r="F364" s="112"/>
      <c r="G364" s="112"/>
      <c r="H364" s="112"/>
      <c r="I364" s="91"/>
      <c r="J364" s="91"/>
      <c r="K364" s="112"/>
    </row>
    <row r="365" spans="2:11">
      <c r="B365" s="90"/>
      <c r="C365" s="112"/>
      <c r="D365" s="112"/>
      <c r="E365" s="112"/>
      <c r="F365" s="112"/>
      <c r="G365" s="112"/>
      <c r="H365" s="112"/>
      <c r="I365" s="91"/>
      <c r="J365" s="91"/>
      <c r="K365" s="112"/>
    </row>
    <row r="366" spans="2:11">
      <c r="B366" s="90"/>
      <c r="C366" s="112"/>
      <c r="D366" s="112"/>
      <c r="E366" s="112"/>
      <c r="F366" s="112"/>
      <c r="G366" s="112"/>
      <c r="H366" s="112"/>
      <c r="I366" s="91"/>
      <c r="J366" s="91"/>
      <c r="K366" s="112"/>
    </row>
    <row r="367" spans="2:11">
      <c r="B367" s="90"/>
      <c r="C367" s="112"/>
      <c r="D367" s="112"/>
      <c r="E367" s="112"/>
      <c r="F367" s="112"/>
      <c r="G367" s="112"/>
      <c r="H367" s="112"/>
      <c r="I367" s="91"/>
      <c r="J367" s="91"/>
      <c r="K367" s="112"/>
    </row>
    <row r="368" spans="2:11">
      <c r="B368" s="90"/>
      <c r="C368" s="112"/>
      <c r="D368" s="112"/>
      <c r="E368" s="112"/>
      <c r="F368" s="112"/>
      <c r="G368" s="112"/>
      <c r="H368" s="112"/>
      <c r="I368" s="91"/>
      <c r="J368" s="91"/>
      <c r="K368" s="112"/>
    </row>
    <row r="369" spans="2:11">
      <c r="B369" s="90"/>
      <c r="C369" s="112"/>
      <c r="D369" s="112"/>
      <c r="E369" s="112"/>
      <c r="F369" s="112"/>
      <c r="G369" s="112"/>
      <c r="H369" s="112"/>
      <c r="I369" s="91"/>
      <c r="J369" s="91"/>
      <c r="K369" s="112"/>
    </row>
    <row r="370" spans="2:11">
      <c r="B370" s="90"/>
      <c r="C370" s="112"/>
      <c r="D370" s="112"/>
      <c r="E370" s="112"/>
      <c r="F370" s="112"/>
      <c r="G370" s="112"/>
      <c r="H370" s="112"/>
      <c r="I370" s="91"/>
      <c r="J370" s="91"/>
      <c r="K370" s="112"/>
    </row>
    <row r="371" spans="2:11">
      <c r="B371" s="90"/>
      <c r="C371" s="112"/>
      <c r="D371" s="112"/>
      <c r="E371" s="112"/>
      <c r="F371" s="112"/>
      <c r="G371" s="112"/>
      <c r="H371" s="112"/>
      <c r="I371" s="91"/>
      <c r="J371" s="91"/>
      <c r="K371" s="112"/>
    </row>
    <row r="372" spans="2:11">
      <c r="B372" s="90"/>
      <c r="C372" s="112"/>
      <c r="D372" s="112"/>
      <c r="E372" s="112"/>
      <c r="F372" s="112"/>
      <c r="G372" s="112"/>
      <c r="H372" s="112"/>
      <c r="I372" s="91"/>
      <c r="J372" s="91"/>
      <c r="K372" s="112"/>
    </row>
    <row r="373" spans="2:11">
      <c r="B373" s="90"/>
      <c r="C373" s="112"/>
      <c r="D373" s="112"/>
      <c r="E373" s="112"/>
      <c r="F373" s="112"/>
      <c r="G373" s="112"/>
      <c r="H373" s="112"/>
      <c r="I373" s="91"/>
      <c r="J373" s="91"/>
      <c r="K373" s="112"/>
    </row>
    <row r="374" spans="2:11">
      <c r="B374" s="90"/>
      <c r="C374" s="112"/>
      <c r="D374" s="112"/>
      <c r="E374" s="112"/>
      <c r="F374" s="112"/>
      <c r="G374" s="112"/>
      <c r="H374" s="112"/>
      <c r="I374" s="91"/>
      <c r="J374" s="91"/>
      <c r="K374" s="112"/>
    </row>
    <row r="375" spans="2:11">
      <c r="B375" s="90"/>
      <c r="C375" s="112"/>
      <c r="D375" s="112"/>
      <c r="E375" s="112"/>
      <c r="F375" s="112"/>
      <c r="G375" s="112"/>
      <c r="H375" s="112"/>
      <c r="I375" s="91"/>
      <c r="J375" s="91"/>
      <c r="K375" s="112"/>
    </row>
    <row r="376" spans="2:11">
      <c r="B376" s="90"/>
      <c r="C376" s="112"/>
      <c r="D376" s="112"/>
      <c r="E376" s="112"/>
      <c r="F376" s="112"/>
      <c r="G376" s="112"/>
      <c r="H376" s="112"/>
      <c r="I376" s="91"/>
      <c r="J376" s="91"/>
      <c r="K376" s="112"/>
    </row>
    <row r="377" spans="2:11">
      <c r="B377" s="90"/>
      <c r="C377" s="112"/>
      <c r="D377" s="112"/>
      <c r="E377" s="112"/>
      <c r="F377" s="112"/>
      <c r="G377" s="112"/>
      <c r="H377" s="112"/>
      <c r="I377" s="91"/>
      <c r="J377" s="91"/>
      <c r="K377" s="112"/>
    </row>
    <row r="378" spans="2:11">
      <c r="B378" s="90"/>
      <c r="C378" s="112"/>
      <c r="D378" s="112"/>
      <c r="E378" s="112"/>
      <c r="F378" s="112"/>
      <c r="G378" s="112"/>
      <c r="H378" s="112"/>
      <c r="I378" s="91"/>
      <c r="J378" s="91"/>
      <c r="K378" s="112"/>
    </row>
    <row r="379" spans="2:11">
      <c r="B379" s="90"/>
      <c r="C379" s="112"/>
      <c r="D379" s="112"/>
      <c r="E379" s="112"/>
      <c r="F379" s="112"/>
      <c r="G379" s="112"/>
      <c r="H379" s="112"/>
      <c r="I379" s="91"/>
      <c r="J379" s="91"/>
      <c r="K379" s="112"/>
    </row>
    <row r="380" spans="2:11">
      <c r="B380" s="90"/>
      <c r="C380" s="112"/>
      <c r="D380" s="112"/>
      <c r="E380" s="112"/>
      <c r="F380" s="112"/>
      <c r="G380" s="112"/>
      <c r="H380" s="112"/>
      <c r="I380" s="91"/>
      <c r="J380" s="91"/>
      <c r="K380" s="112"/>
    </row>
    <row r="381" spans="2:11">
      <c r="B381" s="90"/>
      <c r="C381" s="112"/>
      <c r="D381" s="112"/>
      <c r="E381" s="112"/>
      <c r="F381" s="112"/>
      <c r="G381" s="112"/>
      <c r="H381" s="112"/>
      <c r="I381" s="91"/>
      <c r="J381" s="91"/>
      <c r="K381" s="112"/>
    </row>
    <row r="382" spans="2:11">
      <c r="B382" s="90"/>
      <c r="C382" s="112"/>
      <c r="D382" s="112"/>
      <c r="E382" s="112"/>
      <c r="F382" s="112"/>
      <c r="G382" s="112"/>
      <c r="H382" s="112"/>
      <c r="I382" s="91"/>
      <c r="J382" s="91"/>
      <c r="K382" s="112"/>
    </row>
    <row r="383" spans="2:11">
      <c r="B383" s="90"/>
      <c r="C383" s="112"/>
      <c r="D383" s="112"/>
      <c r="E383" s="112"/>
      <c r="F383" s="112"/>
      <c r="G383" s="112"/>
      <c r="H383" s="112"/>
      <c r="I383" s="91"/>
      <c r="J383" s="91"/>
      <c r="K383" s="112"/>
    </row>
    <row r="384" spans="2:11">
      <c r="B384" s="90"/>
      <c r="C384" s="112"/>
      <c r="D384" s="112"/>
      <c r="E384" s="112"/>
      <c r="F384" s="112"/>
      <c r="G384" s="112"/>
      <c r="H384" s="112"/>
      <c r="I384" s="91"/>
      <c r="J384" s="91"/>
      <c r="K384" s="112"/>
    </row>
    <row r="385" spans="2:11">
      <c r="B385" s="90"/>
      <c r="C385" s="112"/>
      <c r="D385" s="112"/>
      <c r="E385" s="112"/>
      <c r="F385" s="112"/>
      <c r="G385" s="112"/>
      <c r="H385" s="112"/>
      <c r="I385" s="91"/>
      <c r="J385" s="91"/>
      <c r="K385" s="112"/>
    </row>
    <row r="386" spans="2:11">
      <c r="B386" s="90"/>
      <c r="C386" s="112"/>
      <c r="D386" s="112"/>
      <c r="E386" s="112"/>
      <c r="F386" s="112"/>
      <c r="G386" s="112"/>
      <c r="H386" s="112"/>
      <c r="I386" s="91"/>
      <c r="J386" s="91"/>
      <c r="K386" s="112"/>
    </row>
    <row r="387" spans="2:11">
      <c r="B387" s="90"/>
      <c r="C387" s="112"/>
      <c r="D387" s="112"/>
      <c r="E387" s="112"/>
      <c r="F387" s="112"/>
      <c r="G387" s="112"/>
      <c r="H387" s="112"/>
      <c r="I387" s="91"/>
      <c r="J387" s="91"/>
      <c r="K387" s="112"/>
    </row>
    <row r="388" spans="2:11">
      <c r="B388" s="90"/>
      <c r="C388" s="112"/>
      <c r="D388" s="112"/>
      <c r="E388" s="112"/>
      <c r="F388" s="112"/>
      <c r="G388" s="112"/>
      <c r="H388" s="112"/>
      <c r="I388" s="91"/>
      <c r="J388" s="91"/>
      <c r="K388" s="112"/>
    </row>
    <row r="389" spans="2:11">
      <c r="B389" s="90"/>
      <c r="C389" s="112"/>
      <c r="D389" s="112"/>
      <c r="E389" s="112"/>
      <c r="F389" s="112"/>
      <c r="G389" s="112"/>
      <c r="H389" s="112"/>
      <c r="I389" s="91"/>
      <c r="J389" s="91"/>
      <c r="K389" s="112"/>
    </row>
    <row r="390" spans="2:11">
      <c r="B390" s="90"/>
      <c r="C390" s="112"/>
      <c r="D390" s="112"/>
      <c r="E390" s="112"/>
      <c r="F390" s="112"/>
      <c r="G390" s="112"/>
      <c r="H390" s="112"/>
      <c r="I390" s="91"/>
      <c r="J390" s="91"/>
      <c r="K390" s="112"/>
    </row>
    <row r="391" spans="2:11">
      <c r="B391" s="90"/>
      <c r="C391" s="112"/>
      <c r="D391" s="112"/>
      <c r="E391" s="112"/>
      <c r="F391" s="112"/>
      <c r="G391" s="112"/>
      <c r="H391" s="112"/>
      <c r="I391" s="91"/>
      <c r="J391" s="91"/>
      <c r="K391" s="112"/>
    </row>
    <row r="392" spans="2:11">
      <c r="B392" s="90"/>
      <c r="C392" s="112"/>
      <c r="D392" s="112"/>
      <c r="E392" s="112"/>
      <c r="F392" s="112"/>
      <c r="G392" s="112"/>
      <c r="H392" s="112"/>
      <c r="I392" s="91"/>
      <c r="J392" s="91"/>
      <c r="K392" s="112"/>
    </row>
    <row r="393" spans="2:11">
      <c r="B393" s="90"/>
      <c r="C393" s="112"/>
      <c r="D393" s="112"/>
      <c r="E393" s="112"/>
      <c r="F393" s="112"/>
      <c r="G393" s="112"/>
      <c r="H393" s="112"/>
      <c r="I393" s="91"/>
      <c r="J393" s="91"/>
      <c r="K393" s="112"/>
    </row>
    <row r="394" spans="2:11">
      <c r="B394" s="90"/>
      <c r="C394" s="112"/>
      <c r="D394" s="112"/>
      <c r="E394" s="112"/>
      <c r="F394" s="112"/>
      <c r="G394" s="112"/>
      <c r="H394" s="112"/>
      <c r="I394" s="91"/>
      <c r="J394" s="91"/>
      <c r="K394" s="112"/>
    </row>
    <row r="395" spans="2:11">
      <c r="B395" s="90"/>
      <c r="C395" s="112"/>
      <c r="D395" s="112"/>
      <c r="E395" s="112"/>
      <c r="F395" s="112"/>
      <c r="G395" s="112"/>
      <c r="H395" s="112"/>
      <c r="I395" s="91"/>
      <c r="J395" s="91"/>
      <c r="K395" s="112"/>
    </row>
    <row r="396" spans="2:11">
      <c r="B396" s="90"/>
      <c r="C396" s="112"/>
      <c r="D396" s="112"/>
      <c r="E396" s="112"/>
      <c r="F396" s="112"/>
      <c r="G396" s="112"/>
      <c r="H396" s="112"/>
      <c r="I396" s="91"/>
      <c r="J396" s="91"/>
      <c r="K396" s="112"/>
    </row>
    <row r="397" spans="2:11">
      <c r="B397" s="90"/>
      <c r="C397" s="112"/>
      <c r="D397" s="112"/>
      <c r="E397" s="112"/>
      <c r="F397" s="112"/>
      <c r="G397" s="112"/>
      <c r="H397" s="112"/>
      <c r="I397" s="91"/>
      <c r="J397" s="91"/>
      <c r="K397" s="112"/>
    </row>
    <row r="398" spans="2:11">
      <c r="B398" s="90"/>
      <c r="C398" s="112"/>
      <c r="D398" s="112"/>
      <c r="E398" s="112"/>
      <c r="F398" s="112"/>
      <c r="G398" s="112"/>
      <c r="H398" s="112"/>
      <c r="I398" s="91"/>
      <c r="J398" s="91"/>
      <c r="K398" s="112"/>
    </row>
    <row r="399" spans="2:11">
      <c r="B399" s="90"/>
      <c r="C399" s="112"/>
      <c r="D399" s="112"/>
      <c r="E399" s="112"/>
      <c r="F399" s="112"/>
      <c r="G399" s="112"/>
      <c r="H399" s="112"/>
      <c r="I399" s="91"/>
      <c r="J399" s="91"/>
      <c r="K399" s="112"/>
    </row>
    <row r="400" spans="2:11">
      <c r="B400" s="90"/>
      <c r="C400" s="112"/>
      <c r="D400" s="112"/>
      <c r="E400" s="112"/>
      <c r="F400" s="112"/>
      <c r="G400" s="112"/>
      <c r="H400" s="112"/>
      <c r="I400" s="91"/>
      <c r="J400" s="91"/>
      <c r="K400" s="112"/>
    </row>
    <row r="401" spans="2:11">
      <c r="B401" s="90"/>
      <c r="C401" s="112"/>
      <c r="D401" s="112"/>
      <c r="E401" s="112"/>
      <c r="F401" s="112"/>
      <c r="G401" s="112"/>
      <c r="H401" s="112"/>
      <c r="I401" s="91"/>
      <c r="J401" s="91"/>
      <c r="K401" s="112"/>
    </row>
    <row r="402" spans="2:11">
      <c r="B402" s="90"/>
      <c r="C402" s="112"/>
      <c r="D402" s="112"/>
      <c r="E402" s="112"/>
      <c r="F402" s="112"/>
      <c r="G402" s="112"/>
      <c r="H402" s="112"/>
      <c r="I402" s="91"/>
      <c r="J402" s="91"/>
      <c r="K402" s="112"/>
    </row>
    <row r="403" spans="2:11">
      <c r="B403" s="90"/>
      <c r="C403" s="112"/>
      <c r="D403" s="112"/>
      <c r="E403" s="112"/>
      <c r="F403" s="112"/>
      <c r="G403" s="112"/>
      <c r="H403" s="112"/>
      <c r="I403" s="91"/>
      <c r="J403" s="91"/>
      <c r="K403" s="112"/>
    </row>
    <row r="404" spans="2:11">
      <c r="B404" s="90"/>
      <c r="C404" s="112"/>
      <c r="D404" s="112"/>
      <c r="E404" s="112"/>
      <c r="F404" s="112"/>
      <c r="G404" s="112"/>
      <c r="H404" s="112"/>
      <c r="I404" s="91"/>
      <c r="J404" s="91"/>
      <c r="K404" s="112"/>
    </row>
    <row r="405" spans="2:11">
      <c r="B405" s="90"/>
      <c r="C405" s="112"/>
      <c r="D405" s="112"/>
      <c r="E405" s="112"/>
      <c r="F405" s="112"/>
      <c r="G405" s="112"/>
      <c r="H405" s="112"/>
      <c r="I405" s="91"/>
      <c r="J405" s="91"/>
      <c r="K405" s="112"/>
    </row>
    <row r="406" spans="2:11">
      <c r="B406" s="90"/>
      <c r="C406" s="112"/>
      <c r="D406" s="112"/>
      <c r="E406" s="112"/>
      <c r="F406" s="112"/>
      <c r="G406" s="112"/>
      <c r="H406" s="112"/>
      <c r="I406" s="91"/>
      <c r="J406" s="91"/>
      <c r="K406" s="112"/>
    </row>
    <row r="407" spans="2:11">
      <c r="B407" s="90"/>
      <c r="C407" s="112"/>
      <c r="D407" s="112"/>
      <c r="E407" s="112"/>
      <c r="F407" s="112"/>
      <c r="G407" s="112"/>
      <c r="H407" s="112"/>
      <c r="I407" s="91"/>
      <c r="J407" s="91"/>
      <c r="K407" s="112"/>
    </row>
    <row r="408" spans="2:11">
      <c r="B408" s="90"/>
      <c r="C408" s="112"/>
      <c r="D408" s="112"/>
      <c r="E408" s="112"/>
      <c r="F408" s="112"/>
      <c r="G408" s="112"/>
      <c r="H408" s="112"/>
      <c r="I408" s="91"/>
      <c r="J408" s="91"/>
      <c r="K408" s="112"/>
    </row>
    <row r="409" spans="2:11">
      <c r="B409" s="90"/>
      <c r="C409" s="112"/>
      <c r="D409" s="112"/>
      <c r="E409" s="112"/>
      <c r="F409" s="112"/>
      <c r="G409" s="112"/>
      <c r="H409" s="112"/>
      <c r="I409" s="91"/>
      <c r="J409" s="91"/>
      <c r="K409" s="112"/>
    </row>
    <row r="410" spans="2:11">
      <c r="B410" s="90"/>
      <c r="C410" s="112"/>
      <c r="D410" s="112"/>
      <c r="E410" s="112"/>
      <c r="F410" s="112"/>
      <c r="G410" s="112"/>
      <c r="H410" s="112"/>
      <c r="I410" s="91"/>
      <c r="J410" s="91"/>
      <c r="K410" s="112"/>
    </row>
    <row r="411" spans="2:11">
      <c r="B411" s="90"/>
      <c r="C411" s="112"/>
      <c r="D411" s="112"/>
      <c r="E411" s="112"/>
      <c r="F411" s="112"/>
      <c r="G411" s="112"/>
      <c r="H411" s="112"/>
      <c r="I411" s="91"/>
      <c r="J411" s="91"/>
      <c r="K411" s="112"/>
    </row>
    <row r="412" spans="2:11">
      <c r="B412" s="90"/>
      <c r="C412" s="112"/>
      <c r="D412" s="112"/>
      <c r="E412" s="112"/>
      <c r="F412" s="112"/>
      <c r="G412" s="112"/>
      <c r="H412" s="112"/>
      <c r="I412" s="91"/>
      <c r="J412" s="91"/>
      <c r="K412" s="112"/>
    </row>
    <row r="413" spans="2:11">
      <c r="B413" s="90"/>
      <c r="C413" s="112"/>
      <c r="D413" s="112"/>
      <c r="E413" s="112"/>
      <c r="F413" s="112"/>
      <c r="G413" s="112"/>
      <c r="H413" s="112"/>
      <c r="I413" s="91"/>
      <c r="J413" s="91"/>
      <c r="K413" s="112"/>
    </row>
    <row r="414" spans="2:11">
      <c r="B414" s="90"/>
      <c r="C414" s="112"/>
      <c r="D414" s="112"/>
      <c r="E414" s="112"/>
      <c r="F414" s="112"/>
      <c r="G414" s="112"/>
      <c r="H414" s="112"/>
      <c r="I414" s="91"/>
      <c r="J414" s="91"/>
      <c r="K414" s="112"/>
    </row>
    <row r="415" spans="2:11">
      <c r="B415" s="90"/>
      <c r="C415" s="112"/>
      <c r="D415" s="112"/>
      <c r="E415" s="112"/>
      <c r="F415" s="112"/>
      <c r="G415" s="112"/>
      <c r="H415" s="112"/>
      <c r="I415" s="91"/>
      <c r="J415" s="91"/>
      <c r="K415" s="112"/>
    </row>
    <row r="416" spans="2:11">
      <c r="B416" s="90"/>
      <c r="C416" s="112"/>
      <c r="D416" s="112"/>
      <c r="E416" s="112"/>
      <c r="F416" s="112"/>
      <c r="G416" s="112"/>
      <c r="H416" s="112"/>
      <c r="I416" s="91"/>
      <c r="J416" s="91"/>
      <c r="K416" s="112"/>
    </row>
    <row r="417" spans="2:11">
      <c r="B417" s="90"/>
      <c r="C417" s="112"/>
      <c r="D417" s="112"/>
      <c r="E417" s="112"/>
      <c r="F417" s="112"/>
      <c r="G417" s="112"/>
      <c r="H417" s="112"/>
      <c r="I417" s="91"/>
      <c r="J417" s="91"/>
      <c r="K417" s="112"/>
    </row>
    <row r="418" spans="2:11">
      <c r="B418" s="90"/>
      <c r="C418" s="112"/>
      <c r="D418" s="112"/>
      <c r="E418" s="112"/>
      <c r="F418" s="112"/>
      <c r="G418" s="112"/>
      <c r="H418" s="112"/>
      <c r="I418" s="91"/>
      <c r="J418" s="91"/>
      <c r="K418" s="112"/>
    </row>
    <row r="419" spans="2:11">
      <c r="B419" s="90"/>
      <c r="C419" s="112"/>
      <c r="D419" s="112"/>
      <c r="E419" s="112"/>
      <c r="F419" s="112"/>
      <c r="G419" s="112"/>
      <c r="H419" s="112"/>
      <c r="I419" s="91"/>
      <c r="J419" s="91"/>
      <c r="K419" s="112"/>
    </row>
    <row r="420" spans="2:11">
      <c r="B420" s="90"/>
      <c r="C420" s="112"/>
      <c r="D420" s="112"/>
      <c r="E420" s="112"/>
      <c r="F420" s="112"/>
      <c r="G420" s="112"/>
      <c r="H420" s="112"/>
      <c r="I420" s="91"/>
      <c r="J420" s="91"/>
      <c r="K420" s="112"/>
    </row>
    <row r="421" spans="2:11">
      <c r="B421" s="90"/>
      <c r="C421" s="112"/>
      <c r="D421" s="112"/>
      <c r="E421" s="112"/>
      <c r="F421" s="112"/>
      <c r="G421" s="112"/>
      <c r="H421" s="112"/>
      <c r="I421" s="91"/>
      <c r="J421" s="91"/>
      <c r="K421" s="112"/>
    </row>
    <row r="422" spans="2:11">
      <c r="B422" s="90"/>
      <c r="C422" s="112"/>
      <c r="D422" s="112"/>
      <c r="E422" s="112"/>
      <c r="F422" s="112"/>
      <c r="G422" s="112"/>
      <c r="H422" s="112"/>
      <c r="I422" s="91"/>
      <c r="J422" s="91"/>
      <c r="K422" s="112"/>
    </row>
    <row r="423" spans="2:11">
      <c r="B423" s="90"/>
      <c r="C423" s="112"/>
      <c r="D423" s="112"/>
      <c r="E423" s="112"/>
      <c r="F423" s="112"/>
      <c r="G423" s="112"/>
      <c r="H423" s="112"/>
      <c r="I423" s="91"/>
      <c r="J423" s="91"/>
      <c r="K423" s="112"/>
    </row>
    <row r="424" spans="2:11">
      <c r="B424" s="90"/>
      <c r="C424" s="112"/>
      <c r="D424" s="112"/>
      <c r="E424" s="112"/>
      <c r="F424" s="112"/>
      <c r="G424" s="112"/>
      <c r="H424" s="112"/>
      <c r="I424" s="91"/>
      <c r="J424" s="91"/>
      <c r="K424" s="112"/>
    </row>
    <row r="425" spans="2:11">
      <c r="B425" s="90"/>
      <c r="C425" s="112"/>
      <c r="D425" s="112"/>
      <c r="E425" s="112"/>
      <c r="F425" s="112"/>
      <c r="G425" s="112"/>
      <c r="H425" s="112"/>
      <c r="I425" s="91"/>
      <c r="J425" s="91"/>
      <c r="K425" s="112"/>
    </row>
    <row r="426" spans="2:11">
      <c r="B426" s="90"/>
      <c r="C426" s="112"/>
      <c r="D426" s="112"/>
      <c r="E426" s="112"/>
      <c r="F426" s="112"/>
      <c r="G426" s="112"/>
      <c r="H426" s="112"/>
      <c r="I426" s="91"/>
      <c r="J426" s="91"/>
      <c r="K426" s="112"/>
    </row>
    <row r="427" spans="2:11">
      <c r="B427" s="90"/>
      <c r="C427" s="112"/>
      <c r="D427" s="112"/>
      <c r="E427" s="112"/>
      <c r="F427" s="112"/>
      <c r="G427" s="112"/>
      <c r="H427" s="112"/>
      <c r="I427" s="91"/>
      <c r="J427" s="91"/>
      <c r="K427" s="112"/>
    </row>
    <row r="428" spans="2:11">
      <c r="B428" s="90"/>
      <c r="C428" s="112"/>
      <c r="D428" s="112"/>
      <c r="E428" s="112"/>
      <c r="F428" s="112"/>
      <c r="G428" s="112"/>
      <c r="H428" s="112"/>
      <c r="I428" s="91"/>
      <c r="J428" s="91"/>
      <c r="K428" s="112"/>
    </row>
    <row r="429" spans="2:11">
      <c r="B429" s="90"/>
      <c r="C429" s="112"/>
      <c r="D429" s="112"/>
      <c r="E429" s="112"/>
      <c r="F429" s="112"/>
      <c r="G429" s="112"/>
      <c r="H429" s="112"/>
      <c r="I429" s="91"/>
      <c r="J429" s="91"/>
      <c r="K429" s="112"/>
    </row>
    <row r="430" spans="2:11">
      <c r="B430" s="90"/>
      <c r="C430" s="112"/>
      <c r="D430" s="112"/>
      <c r="E430" s="112"/>
      <c r="F430" s="112"/>
      <c r="G430" s="112"/>
      <c r="H430" s="112"/>
      <c r="I430" s="91"/>
      <c r="J430" s="91"/>
      <c r="K430" s="112"/>
    </row>
    <row r="431" spans="2:11">
      <c r="B431" s="90"/>
      <c r="C431" s="112"/>
      <c r="D431" s="112"/>
      <c r="E431" s="112"/>
      <c r="F431" s="112"/>
      <c r="G431" s="112"/>
      <c r="H431" s="112"/>
      <c r="I431" s="91"/>
      <c r="J431" s="91"/>
      <c r="K431" s="112"/>
    </row>
    <row r="432" spans="2:11">
      <c r="B432" s="90"/>
      <c r="C432" s="112"/>
      <c r="D432" s="112"/>
      <c r="E432" s="112"/>
      <c r="F432" s="112"/>
      <c r="G432" s="112"/>
      <c r="H432" s="112"/>
      <c r="I432" s="91"/>
      <c r="J432" s="91"/>
      <c r="K432" s="112"/>
    </row>
    <row r="433" spans="2:11">
      <c r="B433" s="90"/>
      <c r="C433" s="112"/>
      <c r="D433" s="112"/>
      <c r="E433" s="112"/>
      <c r="F433" s="112"/>
      <c r="G433" s="112"/>
      <c r="H433" s="112"/>
      <c r="I433" s="91"/>
      <c r="J433" s="91"/>
      <c r="K433" s="112"/>
    </row>
    <row r="434" spans="2:11">
      <c r="B434" s="90"/>
      <c r="C434" s="112"/>
      <c r="D434" s="112"/>
      <c r="E434" s="112"/>
      <c r="F434" s="112"/>
      <c r="G434" s="112"/>
      <c r="H434" s="112"/>
      <c r="I434" s="91"/>
      <c r="J434" s="91"/>
      <c r="K434" s="112"/>
    </row>
    <row r="435" spans="2:11">
      <c r="B435" s="90"/>
      <c r="C435" s="112"/>
      <c r="D435" s="112"/>
      <c r="E435" s="112"/>
      <c r="F435" s="112"/>
      <c r="G435" s="112"/>
      <c r="H435" s="112"/>
      <c r="I435" s="91"/>
      <c r="J435" s="91"/>
      <c r="K435" s="112"/>
    </row>
    <row r="436" spans="2:11">
      <c r="B436" s="90"/>
      <c r="C436" s="112"/>
      <c r="D436" s="112"/>
      <c r="E436" s="112"/>
      <c r="F436" s="112"/>
      <c r="G436" s="112"/>
      <c r="H436" s="112"/>
      <c r="I436" s="91"/>
      <c r="J436" s="91"/>
      <c r="K436" s="112"/>
    </row>
    <row r="437" spans="2:11">
      <c r="B437" s="90"/>
      <c r="C437" s="112"/>
      <c r="D437" s="112"/>
      <c r="E437" s="112"/>
      <c r="F437" s="112"/>
      <c r="G437" s="112"/>
      <c r="H437" s="112"/>
      <c r="I437" s="91"/>
      <c r="J437" s="91"/>
      <c r="K437" s="112"/>
    </row>
    <row r="438" spans="2:11">
      <c r="B438" s="90"/>
      <c r="C438" s="112"/>
      <c r="D438" s="112"/>
      <c r="E438" s="112"/>
      <c r="F438" s="112"/>
      <c r="G438" s="112"/>
      <c r="H438" s="112"/>
      <c r="I438" s="91"/>
      <c r="J438" s="91"/>
      <c r="K438" s="112"/>
    </row>
    <row r="439" spans="2:11">
      <c r="B439" s="90"/>
      <c r="C439" s="112"/>
      <c r="D439" s="112"/>
      <c r="E439" s="112"/>
      <c r="F439" s="112"/>
      <c r="G439" s="112"/>
      <c r="H439" s="112"/>
      <c r="I439" s="91"/>
      <c r="J439" s="91"/>
      <c r="K439" s="112"/>
    </row>
    <row r="440" spans="2:11">
      <c r="B440" s="90"/>
      <c r="C440" s="112"/>
      <c r="D440" s="112"/>
      <c r="E440" s="112"/>
      <c r="F440" s="112"/>
      <c r="G440" s="112"/>
      <c r="H440" s="112"/>
      <c r="I440" s="91"/>
      <c r="J440" s="91"/>
      <c r="K440" s="112"/>
    </row>
    <row r="441" spans="2:11">
      <c r="B441" s="90"/>
      <c r="C441" s="112"/>
      <c r="D441" s="112"/>
      <c r="E441" s="112"/>
      <c r="F441" s="112"/>
      <c r="G441" s="112"/>
      <c r="H441" s="112"/>
      <c r="I441" s="91"/>
      <c r="J441" s="91"/>
      <c r="K441" s="112"/>
    </row>
    <row r="442" spans="2:11">
      <c r="B442" s="90"/>
      <c r="C442" s="112"/>
      <c r="D442" s="112"/>
      <c r="E442" s="112"/>
      <c r="F442" s="112"/>
      <c r="G442" s="112"/>
      <c r="H442" s="112"/>
      <c r="I442" s="91"/>
      <c r="J442" s="91"/>
      <c r="K442" s="112"/>
    </row>
    <row r="443" spans="2:11">
      <c r="B443" s="90"/>
      <c r="C443" s="112"/>
      <c r="D443" s="112"/>
      <c r="E443" s="112"/>
      <c r="F443" s="112"/>
      <c r="G443" s="112"/>
      <c r="H443" s="112"/>
      <c r="I443" s="91"/>
      <c r="J443" s="91"/>
      <c r="K443" s="112"/>
    </row>
    <row r="444" spans="2:11">
      <c r="B444" s="90"/>
      <c r="C444" s="112"/>
      <c r="D444" s="112"/>
      <c r="E444" s="112"/>
      <c r="F444" s="112"/>
      <c r="G444" s="112"/>
      <c r="H444" s="112"/>
      <c r="I444" s="91"/>
      <c r="J444" s="91"/>
      <c r="K444" s="112"/>
    </row>
    <row r="445" spans="2:11">
      <c r="B445" s="90"/>
      <c r="C445" s="112"/>
      <c r="D445" s="112"/>
      <c r="E445" s="112"/>
      <c r="F445" s="112"/>
      <c r="G445" s="112"/>
      <c r="H445" s="112"/>
      <c r="I445" s="91"/>
      <c r="J445" s="91"/>
      <c r="K445" s="112"/>
    </row>
    <row r="446" spans="2:11">
      <c r="B446" s="90"/>
      <c r="C446" s="112"/>
      <c r="D446" s="112"/>
      <c r="E446" s="112"/>
      <c r="F446" s="112"/>
      <c r="G446" s="112"/>
      <c r="H446" s="112"/>
      <c r="I446" s="91"/>
      <c r="J446" s="91"/>
      <c r="K446" s="112"/>
    </row>
    <row r="447" spans="2:11">
      <c r="B447" s="90"/>
      <c r="C447" s="112"/>
      <c r="D447" s="112"/>
      <c r="E447" s="112"/>
      <c r="F447" s="112"/>
      <c r="G447" s="112"/>
      <c r="H447" s="112"/>
      <c r="I447" s="91"/>
      <c r="J447" s="91"/>
      <c r="K447" s="112"/>
    </row>
    <row r="448" spans="2:11">
      <c r="B448" s="90"/>
      <c r="C448" s="112"/>
      <c r="D448" s="112"/>
      <c r="E448" s="112"/>
      <c r="F448" s="112"/>
      <c r="G448" s="112"/>
      <c r="H448" s="112"/>
      <c r="I448" s="91"/>
      <c r="J448" s="91"/>
      <c r="K448" s="112"/>
    </row>
    <row r="449" spans="2:11">
      <c r="B449" s="90"/>
      <c r="C449" s="112"/>
      <c r="D449" s="112"/>
      <c r="E449" s="112"/>
      <c r="F449" s="112"/>
      <c r="G449" s="112"/>
      <c r="H449" s="112"/>
      <c r="I449" s="91"/>
      <c r="J449" s="91"/>
      <c r="K449" s="112"/>
    </row>
    <row r="450" spans="2:11">
      <c r="B450" s="90"/>
      <c r="C450" s="112"/>
      <c r="D450" s="112"/>
      <c r="E450" s="112"/>
      <c r="F450" s="112"/>
      <c r="G450" s="112"/>
      <c r="H450" s="112"/>
      <c r="I450" s="91"/>
      <c r="J450" s="91"/>
      <c r="K450" s="112"/>
    </row>
    <row r="451" spans="2:11">
      <c r="B451" s="90"/>
      <c r="C451" s="112"/>
      <c r="D451" s="112"/>
      <c r="E451" s="112"/>
      <c r="F451" s="112"/>
      <c r="G451" s="112"/>
      <c r="H451" s="112"/>
      <c r="I451" s="91"/>
      <c r="J451" s="91"/>
      <c r="K451" s="112"/>
    </row>
    <row r="452" spans="2:11">
      <c r="B452" s="90"/>
      <c r="C452" s="112"/>
      <c r="D452" s="112"/>
      <c r="E452" s="112"/>
      <c r="F452" s="112"/>
      <c r="G452" s="112"/>
      <c r="H452" s="112"/>
      <c r="I452" s="91"/>
      <c r="J452" s="91"/>
      <c r="K452" s="112"/>
    </row>
    <row r="453" spans="2:11">
      <c r="B453" s="90"/>
      <c r="C453" s="112"/>
      <c r="D453" s="112"/>
      <c r="E453" s="112"/>
      <c r="F453" s="112"/>
      <c r="G453" s="112"/>
      <c r="H453" s="112"/>
      <c r="I453" s="91"/>
      <c r="J453" s="91"/>
      <c r="K453" s="112"/>
    </row>
    <row r="454" spans="2:11">
      <c r="B454" s="90"/>
      <c r="C454" s="112"/>
      <c r="D454" s="112"/>
      <c r="E454" s="112"/>
      <c r="F454" s="112"/>
      <c r="G454" s="112"/>
      <c r="H454" s="112"/>
      <c r="I454" s="91"/>
      <c r="J454" s="91"/>
      <c r="K454" s="112"/>
    </row>
    <row r="455" spans="2:11">
      <c r="B455" s="90"/>
      <c r="C455" s="112"/>
      <c r="D455" s="112"/>
      <c r="E455" s="112"/>
      <c r="F455" s="112"/>
      <c r="G455" s="112"/>
      <c r="H455" s="112"/>
      <c r="I455" s="91"/>
      <c r="J455" s="91"/>
      <c r="K455" s="112"/>
    </row>
    <row r="456" spans="2:11">
      <c r="B456" s="90"/>
      <c r="C456" s="112"/>
      <c r="D456" s="112"/>
      <c r="E456" s="112"/>
      <c r="F456" s="112"/>
      <c r="G456" s="112"/>
      <c r="H456" s="112"/>
      <c r="I456" s="91"/>
      <c r="J456" s="91"/>
      <c r="K456" s="112"/>
    </row>
    <row r="457" spans="2:11">
      <c r="B457" s="90"/>
      <c r="C457" s="112"/>
      <c r="D457" s="112"/>
      <c r="E457" s="112"/>
      <c r="F457" s="112"/>
      <c r="G457" s="112"/>
      <c r="H457" s="112"/>
      <c r="I457" s="91"/>
      <c r="J457" s="91"/>
      <c r="K457" s="112"/>
    </row>
    <row r="458" spans="2:11">
      <c r="B458" s="90"/>
      <c r="C458" s="112"/>
      <c r="D458" s="112"/>
      <c r="E458" s="112"/>
      <c r="F458" s="112"/>
      <c r="G458" s="112"/>
      <c r="H458" s="112"/>
      <c r="I458" s="91"/>
      <c r="J458" s="91"/>
      <c r="K458" s="112"/>
    </row>
    <row r="459" spans="2:11">
      <c r="B459" s="90"/>
      <c r="C459" s="112"/>
      <c r="D459" s="112"/>
      <c r="E459" s="112"/>
      <c r="F459" s="112"/>
      <c r="G459" s="112"/>
      <c r="H459" s="112"/>
      <c r="I459" s="91"/>
      <c r="J459" s="91"/>
      <c r="K459" s="112"/>
    </row>
    <row r="460" spans="2:11">
      <c r="B460" s="90"/>
      <c r="C460" s="112"/>
      <c r="D460" s="112"/>
      <c r="E460" s="112"/>
      <c r="F460" s="112"/>
      <c r="G460" s="112"/>
      <c r="H460" s="112"/>
      <c r="I460" s="91"/>
      <c r="J460" s="91"/>
      <c r="K460" s="112"/>
    </row>
    <row r="461" spans="2:11">
      <c r="B461" s="90"/>
      <c r="C461" s="112"/>
      <c r="D461" s="112"/>
      <c r="E461" s="112"/>
      <c r="F461" s="112"/>
      <c r="G461" s="112"/>
      <c r="H461" s="112"/>
      <c r="I461" s="91"/>
      <c r="J461" s="91"/>
      <c r="K461" s="112"/>
    </row>
    <row r="462" spans="2:11">
      <c r="B462" s="90"/>
      <c r="C462" s="112"/>
      <c r="D462" s="112"/>
      <c r="E462" s="112"/>
      <c r="F462" s="112"/>
      <c r="G462" s="112"/>
      <c r="H462" s="112"/>
      <c r="I462" s="91"/>
      <c r="J462" s="91"/>
      <c r="K462" s="112"/>
    </row>
    <row r="463" spans="2:11">
      <c r="B463" s="90"/>
      <c r="C463" s="112"/>
      <c r="D463" s="112"/>
      <c r="E463" s="112"/>
      <c r="F463" s="112"/>
      <c r="G463" s="112"/>
      <c r="H463" s="112"/>
      <c r="I463" s="91"/>
      <c r="J463" s="91"/>
      <c r="K463" s="112"/>
    </row>
    <row r="464" spans="2:11">
      <c r="B464" s="90"/>
      <c r="C464" s="112"/>
      <c r="D464" s="112"/>
      <c r="E464" s="112"/>
      <c r="F464" s="112"/>
      <c r="G464" s="112"/>
      <c r="H464" s="112"/>
      <c r="I464" s="91"/>
      <c r="J464" s="91"/>
      <c r="K464" s="112"/>
    </row>
    <row r="465" spans="2:11">
      <c r="B465" s="90"/>
      <c r="C465" s="112"/>
      <c r="D465" s="112"/>
      <c r="E465" s="112"/>
      <c r="F465" s="112"/>
      <c r="G465" s="112"/>
      <c r="H465" s="112"/>
      <c r="I465" s="91"/>
      <c r="J465" s="91"/>
      <c r="K465" s="112"/>
    </row>
    <row r="466" spans="2:11">
      <c r="B466" s="90"/>
      <c r="C466" s="112"/>
      <c r="D466" s="112"/>
      <c r="E466" s="112"/>
      <c r="F466" s="112"/>
      <c r="G466" s="112"/>
      <c r="H466" s="112"/>
      <c r="I466" s="91"/>
      <c r="J466" s="91"/>
      <c r="K466" s="112"/>
    </row>
    <row r="467" spans="2:11">
      <c r="B467" s="90"/>
      <c r="C467" s="112"/>
      <c r="D467" s="112"/>
      <c r="E467" s="112"/>
      <c r="F467" s="112"/>
      <c r="G467" s="112"/>
      <c r="H467" s="112"/>
      <c r="I467" s="91"/>
      <c r="J467" s="91"/>
      <c r="K467" s="112"/>
    </row>
    <row r="468" spans="2:11">
      <c r="B468" s="90"/>
      <c r="C468" s="112"/>
      <c r="D468" s="112"/>
      <c r="E468" s="112"/>
      <c r="F468" s="112"/>
      <c r="G468" s="112"/>
      <c r="H468" s="112"/>
      <c r="I468" s="91"/>
      <c r="J468" s="91"/>
      <c r="K468" s="112"/>
    </row>
    <row r="469" spans="2:11">
      <c r="B469" s="90"/>
      <c r="C469" s="112"/>
      <c r="D469" s="112"/>
      <c r="E469" s="112"/>
      <c r="F469" s="112"/>
      <c r="G469" s="112"/>
      <c r="H469" s="112"/>
      <c r="I469" s="91"/>
      <c r="J469" s="91"/>
      <c r="K469" s="112"/>
    </row>
    <row r="470" spans="2:11">
      <c r="B470" s="90"/>
      <c r="C470" s="112"/>
      <c r="D470" s="112"/>
      <c r="E470" s="112"/>
      <c r="F470" s="112"/>
      <c r="G470" s="112"/>
      <c r="H470" s="112"/>
      <c r="I470" s="91"/>
      <c r="J470" s="91"/>
      <c r="K470" s="112"/>
    </row>
    <row r="471" spans="2:11">
      <c r="B471" s="90"/>
      <c r="C471" s="112"/>
      <c r="D471" s="112"/>
      <c r="E471" s="112"/>
      <c r="F471" s="112"/>
      <c r="G471" s="112"/>
      <c r="H471" s="112"/>
      <c r="I471" s="91"/>
      <c r="J471" s="91"/>
      <c r="K471" s="112"/>
    </row>
    <row r="472" spans="2:11">
      <c r="B472" s="90"/>
      <c r="C472" s="112"/>
      <c r="D472" s="112"/>
      <c r="E472" s="112"/>
      <c r="F472" s="112"/>
      <c r="G472" s="112"/>
      <c r="H472" s="112"/>
      <c r="I472" s="91"/>
      <c r="J472" s="91"/>
      <c r="K472" s="112"/>
    </row>
    <row r="473" spans="2:11">
      <c r="B473" s="90"/>
      <c r="C473" s="112"/>
      <c r="D473" s="112"/>
      <c r="E473" s="112"/>
      <c r="F473" s="112"/>
      <c r="G473" s="112"/>
      <c r="H473" s="112"/>
      <c r="I473" s="91"/>
      <c r="J473" s="91"/>
      <c r="K473" s="112"/>
    </row>
    <row r="474" spans="2:11">
      <c r="B474" s="90"/>
      <c r="C474" s="112"/>
      <c r="D474" s="112"/>
      <c r="E474" s="112"/>
      <c r="F474" s="112"/>
      <c r="G474" s="112"/>
      <c r="H474" s="112"/>
      <c r="I474" s="91"/>
      <c r="J474" s="91"/>
      <c r="K474" s="112"/>
    </row>
    <row r="475" spans="2:11">
      <c r="B475" s="90"/>
      <c r="C475" s="112"/>
      <c r="D475" s="112"/>
      <c r="E475" s="112"/>
      <c r="F475" s="112"/>
      <c r="G475" s="112"/>
      <c r="H475" s="112"/>
      <c r="I475" s="91"/>
      <c r="J475" s="91"/>
      <c r="K475" s="112"/>
    </row>
    <row r="476" spans="2:11">
      <c r="B476" s="90"/>
      <c r="C476" s="112"/>
      <c r="D476" s="112"/>
      <c r="E476" s="112"/>
      <c r="F476" s="112"/>
      <c r="G476" s="112"/>
      <c r="H476" s="112"/>
      <c r="I476" s="91"/>
      <c r="J476" s="91"/>
      <c r="K476" s="112"/>
    </row>
    <row r="477" spans="2:11">
      <c r="B477" s="90"/>
      <c r="C477" s="112"/>
      <c r="D477" s="112"/>
      <c r="E477" s="112"/>
      <c r="F477" s="112"/>
      <c r="G477" s="112"/>
      <c r="H477" s="112"/>
      <c r="I477" s="91"/>
      <c r="J477" s="91"/>
      <c r="K477" s="112"/>
    </row>
    <row r="478" spans="2:11">
      <c r="B478" s="90"/>
      <c r="C478" s="112"/>
      <c r="D478" s="112"/>
      <c r="E478" s="112"/>
      <c r="F478" s="112"/>
      <c r="G478" s="112"/>
      <c r="H478" s="112"/>
      <c r="I478" s="91"/>
      <c r="J478" s="91"/>
      <c r="K478" s="112"/>
    </row>
    <row r="479" spans="2:11">
      <c r="B479" s="90"/>
      <c r="C479" s="112"/>
      <c r="D479" s="112"/>
      <c r="E479" s="112"/>
      <c r="F479" s="112"/>
      <c r="G479" s="112"/>
      <c r="H479" s="112"/>
      <c r="I479" s="91"/>
      <c r="J479" s="91"/>
      <c r="K479" s="112"/>
    </row>
    <row r="480" spans="2:11">
      <c r="B480" s="90"/>
      <c r="C480" s="112"/>
      <c r="D480" s="112"/>
      <c r="E480" s="112"/>
      <c r="F480" s="112"/>
      <c r="G480" s="112"/>
      <c r="H480" s="112"/>
      <c r="I480" s="91"/>
      <c r="J480" s="91"/>
      <c r="K480" s="112"/>
    </row>
    <row r="481" spans="2:11">
      <c r="B481" s="90"/>
      <c r="C481" s="112"/>
      <c r="D481" s="112"/>
      <c r="E481" s="112"/>
      <c r="F481" s="112"/>
      <c r="G481" s="112"/>
      <c r="H481" s="112"/>
      <c r="I481" s="91"/>
      <c r="J481" s="91"/>
      <c r="K481" s="112"/>
    </row>
    <row r="482" spans="2:11">
      <c r="B482" s="90"/>
      <c r="C482" s="112"/>
      <c r="D482" s="112"/>
      <c r="E482" s="112"/>
      <c r="F482" s="112"/>
      <c r="G482" s="112"/>
      <c r="H482" s="112"/>
      <c r="I482" s="91"/>
      <c r="J482" s="91"/>
      <c r="K482" s="112"/>
    </row>
    <row r="483" spans="2:11">
      <c r="B483" s="90"/>
      <c r="C483" s="112"/>
      <c r="D483" s="112"/>
      <c r="E483" s="112"/>
      <c r="F483" s="112"/>
      <c r="G483" s="112"/>
      <c r="H483" s="112"/>
      <c r="I483" s="91"/>
      <c r="J483" s="91"/>
      <c r="K483" s="112"/>
    </row>
    <row r="484" spans="2:11">
      <c r="B484" s="90"/>
      <c r="C484" s="112"/>
      <c r="D484" s="112"/>
      <c r="E484" s="112"/>
      <c r="F484" s="112"/>
      <c r="G484" s="112"/>
      <c r="H484" s="112"/>
      <c r="I484" s="91"/>
      <c r="J484" s="91"/>
      <c r="K484" s="112"/>
    </row>
    <row r="485" spans="2:11">
      <c r="B485" s="90"/>
      <c r="C485" s="112"/>
      <c r="D485" s="112"/>
      <c r="E485" s="112"/>
      <c r="F485" s="112"/>
      <c r="G485" s="112"/>
      <c r="H485" s="112"/>
      <c r="I485" s="91"/>
      <c r="J485" s="91"/>
      <c r="K485" s="112"/>
    </row>
    <row r="486" spans="2:11">
      <c r="B486" s="90"/>
      <c r="C486" s="112"/>
      <c r="D486" s="112"/>
      <c r="E486" s="112"/>
      <c r="F486" s="112"/>
      <c r="G486" s="112"/>
      <c r="H486" s="112"/>
      <c r="I486" s="91"/>
      <c r="J486" s="91"/>
      <c r="K486" s="112"/>
    </row>
    <row r="487" spans="2:11">
      <c r="B487" s="90"/>
      <c r="C487" s="112"/>
      <c r="D487" s="112"/>
      <c r="E487" s="112"/>
      <c r="F487" s="112"/>
      <c r="G487" s="112"/>
      <c r="H487" s="112"/>
      <c r="I487" s="91"/>
      <c r="J487" s="91"/>
      <c r="K487" s="112"/>
    </row>
    <row r="488" spans="2:11">
      <c r="B488" s="90"/>
      <c r="C488" s="112"/>
      <c r="D488" s="112"/>
      <c r="E488" s="112"/>
      <c r="F488" s="112"/>
      <c r="G488" s="112"/>
      <c r="H488" s="112"/>
      <c r="I488" s="91"/>
      <c r="J488" s="91"/>
      <c r="K488" s="112"/>
    </row>
    <row r="489" spans="2:11">
      <c r="B489" s="90"/>
      <c r="C489" s="112"/>
      <c r="D489" s="112"/>
      <c r="E489" s="112"/>
      <c r="F489" s="112"/>
      <c r="G489" s="112"/>
      <c r="H489" s="112"/>
      <c r="I489" s="91"/>
      <c r="J489" s="91"/>
      <c r="K489" s="112"/>
    </row>
    <row r="490" spans="2:11">
      <c r="B490" s="90"/>
      <c r="C490" s="112"/>
      <c r="D490" s="112"/>
      <c r="E490" s="112"/>
      <c r="F490" s="112"/>
      <c r="G490" s="112"/>
      <c r="H490" s="112"/>
      <c r="I490" s="91"/>
      <c r="J490" s="91"/>
      <c r="K490" s="112"/>
    </row>
    <row r="491" spans="2:11">
      <c r="B491" s="90"/>
      <c r="C491" s="112"/>
      <c r="D491" s="112"/>
      <c r="E491" s="112"/>
      <c r="F491" s="112"/>
      <c r="G491" s="112"/>
      <c r="H491" s="112"/>
      <c r="I491" s="91"/>
      <c r="J491" s="91"/>
      <c r="K491" s="112"/>
    </row>
    <row r="492" spans="2:11">
      <c r="B492" s="90"/>
      <c r="C492" s="112"/>
      <c r="D492" s="112"/>
      <c r="E492" s="112"/>
      <c r="F492" s="112"/>
      <c r="G492" s="112"/>
      <c r="H492" s="112"/>
      <c r="I492" s="91"/>
      <c r="J492" s="91"/>
      <c r="K492" s="112"/>
    </row>
    <row r="493" spans="2:11">
      <c r="B493" s="90"/>
      <c r="C493" s="112"/>
      <c r="D493" s="112"/>
      <c r="E493" s="112"/>
      <c r="F493" s="112"/>
      <c r="G493" s="112"/>
      <c r="H493" s="112"/>
      <c r="I493" s="91"/>
      <c r="J493" s="91"/>
      <c r="K493" s="112"/>
    </row>
    <row r="494" spans="2:11">
      <c r="B494" s="90"/>
      <c r="C494" s="112"/>
      <c r="D494" s="112"/>
      <c r="E494" s="112"/>
      <c r="F494" s="112"/>
      <c r="G494" s="112"/>
      <c r="H494" s="112"/>
      <c r="I494" s="91"/>
      <c r="J494" s="91"/>
      <c r="K494" s="112"/>
    </row>
    <row r="495" spans="2:11">
      <c r="B495" s="90"/>
      <c r="C495" s="112"/>
      <c r="D495" s="112"/>
      <c r="E495" s="112"/>
      <c r="F495" s="112"/>
      <c r="G495" s="112"/>
      <c r="H495" s="112"/>
      <c r="I495" s="91"/>
      <c r="J495" s="91"/>
      <c r="K495" s="112"/>
    </row>
    <row r="496" spans="2:11">
      <c r="B496" s="90"/>
      <c r="C496" s="112"/>
      <c r="D496" s="112"/>
      <c r="E496" s="112"/>
      <c r="F496" s="112"/>
      <c r="G496" s="112"/>
      <c r="H496" s="112"/>
      <c r="I496" s="91"/>
      <c r="J496" s="91"/>
      <c r="K496" s="112"/>
    </row>
    <row r="497" spans="2:11">
      <c r="B497" s="90"/>
      <c r="C497" s="112"/>
      <c r="D497" s="112"/>
      <c r="E497" s="112"/>
      <c r="F497" s="112"/>
      <c r="G497" s="112"/>
      <c r="H497" s="112"/>
      <c r="I497" s="91"/>
      <c r="J497" s="91"/>
      <c r="K497" s="112"/>
    </row>
    <row r="498" spans="2:11">
      <c r="B498" s="90"/>
      <c r="C498" s="112"/>
      <c r="D498" s="112"/>
      <c r="E498" s="112"/>
      <c r="F498" s="112"/>
      <c r="G498" s="112"/>
      <c r="H498" s="112"/>
      <c r="I498" s="91"/>
      <c r="J498" s="91"/>
      <c r="K498" s="112"/>
    </row>
    <row r="499" spans="2:11">
      <c r="B499" s="90"/>
      <c r="C499" s="112"/>
      <c r="D499" s="112"/>
      <c r="E499" s="112"/>
      <c r="F499" s="112"/>
      <c r="G499" s="112"/>
      <c r="H499" s="112"/>
      <c r="I499" s="91"/>
      <c r="J499" s="91"/>
      <c r="K499" s="112"/>
    </row>
    <row r="500" spans="2:11">
      <c r="B500" s="90"/>
      <c r="C500" s="112"/>
      <c r="D500" s="112"/>
      <c r="E500" s="112"/>
      <c r="F500" s="112"/>
      <c r="G500" s="112"/>
      <c r="H500" s="112"/>
      <c r="I500" s="91"/>
      <c r="J500" s="91"/>
      <c r="K500" s="112"/>
    </row>
    <row r="501" spans="2:11">
      <c r="B501" s="90"/>
      <c r="C501" s="112"/>
      <c r="D501" s="112"/>
      <c r="E501" s="112"/>
      <c r="F501" s="112"/>
      <c r="G501" s="112"/>
      <c r="H501" s="112"/>
      <c r="I501" s="91"/>
      <c r="J501" s="91"/>
      <c r="K501" s="112"/>
    </row>
    <row r="502" spans="2:11">
      <c r="B502" s="90"/>
      <c r="C502" s="112"/>
      <c r="D502" s="112"/>
      <c r="E502" s="112"/>
      <c r="F502" s="112"/>
      <c r="G502" s="112"/>
      <c r="H502" s="112"/>
      <c r="I502" s="91"/>
      <c r="J502" s="91"/>
      <c r="K502" s="112"/>
    </row>
    <row r="503" spans="2:11">
      <c r="B503" s="90"/>
      <c r="C503" s="112"/>
      <c r="D503" s="112"/>
      <c r="E503" s="112"/>
      <c r="F503" s="112"/>
      <c r="G503" s="112"/>
      <c r="H503" s="112"/>
      <c r="I503" s="91"/>
      <c r="J503" s="91"/>
      <c r="K503" s="112"/>
    </row>
    <row r="504" spans="2:11">
      <c r="B504" s="90"/>
      <c r="C504" s="112"/>
      <c r="D504" s="112"/>
      <c r="E504" s="112"/>
      <c r="F504" s="112"/>
      <c r="G504" s="112"/>
      <c r="H504" s="112"/>
      <c r="I504" s="91"/>
      <c r="J504" s="91"/>
      <c r="K504" s="112"/>
    </row>
    <row r="505" spans="2:11">
      <c r="B505" s="90"/>
      <c r="C505" s="112"/>
      <c r="D505" s="112"/>
      <c r="E505" s="112"/>
      <c r="F505" s="112"/>
      <c r="G505" s="112"/>
      <c r="H505" s="112"/>
      <c r="I505" s="91"/>
      <c r="J505" s="91"/>
      <c r="K505" s="112"/>
    </row>
    <row r="506" spans="2:11">
      <c r="B506" s="90"/>
      <c r="C506" s="112"/>
      <c r="D506" s="112"/>
      <c r="E506" s="112"/>
      <c r="F506" s="112"/>
      <c r="G506" s="112"/>
      <c r="H506" s="112"/>
      <c r="I506" s="91"/>
      <c r="J506" s="91"/>
      <c r="K506" s="112"/>
    </row>
    <row r="507" spans="2:11">
      <c r="B507" s="90"/>
      <c r="C507" s="112"/>
      <c r="D507" s="112"/>
      <c r="E507" s="112"/>
      <c r="F507" s="112"/>
      <c r="G507" s="112"/>
      <c r="H507" s="112"/>
      <c r="I507" s="91"/>
      <c r="J507" s="91"/>
      <c r="K507" s="112"/>
    </row>
    <row r="508" spans="2:11">
      <c r="B508" s="90"/>
      <c r="C508" s="112"/>
      <c r="D508" s="112"/>
      <c r="E508" s="112"/>
      <c r="F508" s="112"/>
      <c r="G508" s="112"/>
      <c r="H508" s="112"/>
      <c r="I508" s="91"/>
      <c r="J508" s="91"/>
      <c r="K508" s="112"/>
    </row>
    <row r="509" spans="2:11">
      <c r="B509" s="90"/>
      <c r="C509" s="112"/>
      <c r="D509" s="112"/>
      <c r="E509" s="112"/>
      <c r="F509" s="112"/>
      <c r="G509" s="112"/>
      <c r="H509" s="112"/>
      <c r="I509" s="91"/>
      <c r="J509" s="91"/>
      <c r="K509" s="112"/>
    </row>
    <row r="510" spans="2:11">
      <c r="B510" s="90"/>
      <c r="C510" s="112"/>
      <c r="D510" s="112"/>
      <c r="E510" s="112"/>
      <c r="F510" s="112"/>
      <c r="G510" s="112"/>
      <c r="H510" s="112"/>
      <c r="I510" s="91"/>
      <c r="J510" s="91"/>
      <c r="K510" s="112"/>
    </row>
    <row r="511" spans="2:11">
      <c r="B511" s="90"/>
      <c r="C511" s="112"/>
      <c r="D511" s="112"/>
      <c r="E511" s="112"/>
      <c r="F511" s="112"/>
      <c r="G511" s="112"/>
      <c r="H511" s="112"/>
      <c r="I511" s="91"/>
      <c r="J511" s="91"/>
      <c r="K511" s="112"/>
    </row>
    <row r="512" spans="2:11">
      <c r="B512" s="90"/>
      <c r="C512" s="112"/>
      <c r="D512" s="112"/>
      <c r="E512" s="112"/>
      <c r="F512" s="112"/>
      <c r="G512" s="112"/>
      <c r="H512" s="112"/>
      <c r="I512" s="91"/>
      <c r="J512" s="91"/>
      <c r="K512" s="112"/>
    </row>
    <row r="513" spans="2:11">
      <c r="B513" s="90"/>
      <c r="C513" s="112"/>
      <c r="D513" s="112"/>
      <c r="E513" s="112"/>
      <c r="F513" s="112"/>
      <c r="G513" s="112"/>
      <c r="H513" s="112"/>
      <c r="I513" s="91"/>
      <c r="J513" s="91"/>
      <c r="K513" s="112"/>
    </row>
    <row r="514" spans="2:11">
      <c r="B514" s="90"/>
      <c r="C514" s="112"/>
      <c r="D514" s="112"/>
      <c r="E514" s="112"/>
      <c r="F514" s="112"/>
      <c r="G514" s="112"/>
      <c r="H514" s="112"/>
      <c r="I514" s="91"/>
      <c r="J514" s="91"/>
      <c r="K514" s="112"/>
    </row>
    <row r="515" spans="2:11">
      <c r="B515" s="90"/>
      <c r="C515" s="112"/>
      <c r="D515" s="112"/>
      <c r="E515" s="112"/>
      <c r="F515" s="112"/>
      <c r="G515" s="112"/>
      <c r="H515" s="112"/>
      <c r="I515" s="91"/>
      <c r="J515" s="91"/>
      <c r="K515" s="112"/>
    </row>
    <row r="516" spans="2:11">
      <c r="B516" s="90"/>
      <c r="C516" s="112"/>
      <c r="D516" s="112"/>
      <c r="E516" s="112"/>
      <c r="F516" s="112"/>
      <c r="G516" s="112"/>
      <c r="H516" s="112"/>
      <c r="I516" s="91"/>
      <c r="J516" s="91"/>
      <c r="K516" s="112"/>
    </row>
    <row r="517" spans="2:11">
      <c r="B517" s="90"/>
      <c r="C517" s="112"/>
      <c r="D517" s="112"/>
      <c r="E517" s="112"/>
      <c r="F517" s="112"/>
      <c r="G517" s="112"/>
      <c r="H517" s="112"/>
      <c r="I517" s="91"/>
      <c r="J517" s="91"/>
      <c r="K517" s="112"/>
    </row>
    <row r="518" spans="2:11">
      <c r="B518" s="90"/>
      <c r="C518" s="112"/>
      <c r="D518" s="112"/>
      <c r="E518" s="112"/>
      <c r="F518" s="112"/>
      <c r="G518" s="112"/>
      <c r="H518" s="112"/>
      <c r="I518" s="91"/>
      <c r="J518" s="91"/>
      <c r="K518" s="112"/>
    </row>
    <row r="519" spans="2:11">
      <c r="B519" s="90"/>
      <c r="C519" s="112"/>
      <c r="D519" s="112"/>
      <c r="E519" s="112"/>
      <c r="F519" s="112"/>
      <c r="G519" s="112"/>
      <c r="H519" s="112"/>
      <c r="I519" s="91"/>
      <c r="J519" s="91"/>
      <c r="K519" s="112"/>
    </row>
    <row r="520" spans="2:11">
      <c r="B520" s="90"/>
      <c r="C520" s="112"/>
      <c r="D520" s="112"/>
      <c r="E520" s="112"/>
      <c r="F520" s="112"/>
      <c r="G520" s="112"/>
      <c r="H520" s="112"/>
      <c r="I520" s="91"/>
      <c r="J520" s="91"/>
      <c r="K520" s="112"/>
    </row>
    <row r="521" spans="2:11">
      <c r="B521" s="90"/>
      <c r="C521" s="112"/>
      <c r="D521" s="112"/>
      <c r="E521" s="112"/>
      <c r="F521" s="112"/>
      <c r="G521" s="112"/>
      <c r="H521" s="112"/>
      <c r="I521" s="91"/>
      <c r="J521" s="91"/>
      <c r="K521" s="112"/>
    </row>
    <row r="522" spans="2:11">
      <c r="B522" s="90"/>
      <c r="C522" s="112"/>
      <c r="D522" s="112"/>
      <c r="E522" s="112"/>
      <c r="F522" s="112"/>
      <c r="G522" s="112"/>
      <c r="H522" s="112"/>
      <c r="I522" s="91"/>
      <c r="J522" s="91"/>
      <c r="K522" s="112"/>
    </row>
    <row r="523" spans="2:11">
      <c r="B523" s="90"/>
      <c r="C523" s="112"/>
      <c r="D523" s="112"/>
      <c r="E523" s="112"/>
      <c r="F523" s="112"/>
      <c r="G523" s="112"/>
      <c r="H523" s="112"/>
      <c r="I523" s="91"/>
      <c r="J523" s="91"/>
      <c r="K523" s="112"/>
    </row>
    <row r="524" spans="2:11">
      <c r="B524" s="90"/>
      <c r="C524" s="112"/>
      <c r="D524" s="112"/>
      <c r="E524" s="112"/>
      <c r="F524" s="112"/>
      <c r="G524" s="112"/>
      <c r="H524" s="112"/>
      <c r="I524" s="91"/>
      <c r="J524" s="91"/>
      <c r="K524" s="112"/>
    </row>
    <row r="525" spans="2:11">
      <c r="B525" s="90"/>
      <c r="C525" s="112"/>
      <c r="D525" s="112"/>
      <c r="E525" s="112"/>
      <c r="F525" s="112"/>
      <c r="G525" s="112"/>
      <c r="H525" s="112"/>
      <c r="I525" s="91"/>
      <c r="J525" s="91"/>
      <c r="K525" s="112"/>
    </row>
    <row r="526" spans="2:11">
      <c r="B526" s="90"/>
      <c r="C526" s="112"/>
      <c r="D526" s="112"/>
      <c r="E526" s="112"/>
      <c r="F526" s="112"/>
      <c r="G526" s="112"/>
      <c r="H526" s="112"/>
      <c r="I526" s="91"/>
      <c r="J526" s="91"/>
      <c r="K526" s="112"/>
    </row>
    <row r="527" spans="2:11">
      <c r="B527" s="90"/>
      <c r="C527" s="112"/>
      <c r="D527" s="112"/>
      <c r="E527" s="112"/>
      <c r="F527" s="112"/>
      <c r="G527" s="112"/>
      <c r="H527" s="112"/>
      <c r="I527" s="91"/>
      <c r="J527" s="91"/>
      <c r="K527" s="112"/>
    </row>
    <row r="528" spans="2:11">
      <c r="B528" s="90"/>
      <c r="C528" s="112"/>
      <c r="D528" s="112"/>
      <c r="E528" s="112"/>
      <c r="F528" s="112"/>
      <c r="G528" s="112"/>
      <c r="H528" s="112"/>
      <c r="I528" s="91"/>
      <c r="J528" s="91"/>
      <c r="K528" s="112"/>
    </row>
    <row r="529" spans="2:11">
      <c r="B529" s="90"/>
      <c r="C529" s="112"/>
      <c r="D529" s="112"/>
      <c r="E529" s="112"/>
      <c r="F529" s="112"/>
      <c r="G529" s="112"/>
      <c r="H529" s="112"/>
      <c r="I529" s="91"/>
      <c r="J529" s="91"/>
      <c r="K529" s="112"/>
    </row>
    <row r="530" spans="2:11">
      <c r="B530" s="90"/>
      <c r="C530" s="112"/>
      <c r="D530" s="112"/>
      <c r="E530" s="112"/>
      <c r="F530" s="112"/>
      <c r="G530" s="112"/>
      <c r="H530" s="112"/>
      <c r="I530" s="91"/>
      <c r="J530" s="91"/>
      <c r="K530" s="112"/>
    </row>
    <row r="531" spans="2:11">
      <c r="B531" s="90"/>
      <c r="C531" s="112"/>
      <c r="D531" s="112"/>
      <c r="E531" s="112"/>
      <c r="F531" s="112"/>
      <c r="G531" s="112"/>
      <c r="H531" s="112"/>
      <c r="I531" s="91"/>
      <c r="J531" s="91"/>
      <c r="K531" s="112"/>
    </row>
    <row r="532" spans="2:11">
      <c r="B532" s="90"/>
      <c r="C532" s="112"/>
      <c r="D532" s="112"/>
      <c r="E532" s="112"/>
      <c r="F532" s="112"/>
      <c r="G532" s="112"/>
      <c r="H532" s="112"/>
      <c r="I532" s="91"/>
      <c r="J532" s="91"/>
      <c r="K532" s="112"/>
    </row>
    <row r="533" spans="2:11">
      <c r="B533" s="90"/>
      <c r="C533" s="112"/>
      <c r="D533" s="112"/>
      <c r="E533" s="112"/>
      <c r="F533" s="112"/>
      <c r="G533" s="112"/>
      <c r="H533" s="112"/>
      <c r="I533" s="91"/>
      <c r="J533" s="91"/>
      <c r="K533" s="112"/>
    </row>
    <row r="534" spans="2:11">
      <c r="B534" s="90"/>
      <c r="C534" s="112"/>
      <c r="D534" s="112"/>
      <c r="E534" s="112"/>
      <c r="F534" s="112"/>
      <c r="G534" s="112"/>
      <c r="H534" s="112"/>
      <c r="I534" s="91"/>
      <c r="J534" s="91"/>
      <c r="K534" s="112"/>
    </row>
    <row r="535" spans="2:11">
      <c r="B535" s="90"/>
      <c r="C535" s="112"/>
      <c r="D535" s="112"/>
      <c r="E535" s="112"/>
      <c r="F535" s="112"/>
      <c r="G535" s="112"/>
      <c r="H535" s="112"/>
      <c r="I535" s="91"/>
      <c r="J535" s="91"/>
      <c r="K535" s="112"/>
    </row>
    <row r="536" spans="2:11">
      <c r="B536" s="90"/>
      <c r="C536" s="112"/>
      <c r="D536" s="112"/>
      <c r="E536" s="112"/>
      <c r="F536" s="112"/>
      <c r="G536" s="112"/>
      <c r="H536" s="112"/>
      <c r="I536" s="91"/>
      <c r="J536" s="91"/>
      <c r="K536" s="112"/>
    </row>
    <row r="537" spans="2:11">
      <c r="B537" s="90"/>
      <c r="C537" s="112"/>
      <c r="D537" s="112"/>
      <c r="E537" s="112"/>
      <c r="F537" s="112"/>
      <c r="G537" s="112"/>
      <c r="H537" s="112"/>
      <c r="I537" s="91"/>
      <c r="J537" s="91"/>
      <c r="K537" s="112"/>
    </row>
    <row r="538" spans="2:11">
      <c r="B538" s="90"/>
      <c r="C538" s="112"/>
      <c r="D538" s="112"/>
      <c r="E538" s="112"/>
      <c r="F538" s="112"/>
      <c r="G538" s="112"/>
      <c r="H538" s="112"/>
      <c r="I538" s="91"/>
      <c r="J538" s="91"/>
      <c r="K538" s="112"/>
    </row>
    <row r="539" spans="2:11">
      <c r="B539" s="90"/>
      <c r="C539" s="112"/>
      <c r="D539" s="112"/>
      <c r="E539" s="112"/>
      <c r="F539" s="112"/>
      <c r="G539" s="112"/>
      <c r="H539" s="112"/>
      <c r="I539" s="91"/>
      <c r="J539" s="91"/>
      <c r="K539" s="112"/>
    </row>
    <row r="540" spans="2:11">
      <c r="B540" s="90"/>
      <c r="C540" s="112"/>
      <c r="D540" s="112"/>
      <c r="E540" s="112"/>
      <c r="F540" s="112"/>
      <c r="G540" s="112"/>
      <c r="H540" s="112"/>
      <c r="I540" s="91"/>
      <c r="J540" s="91"/>
      <c r="K540" s="112"/>
    </row>
    <row r="541" spans="2:11">
      <c r="B541" s="90"/>
      <c r="C541" s="112"/>
      <c r="D541" s="112"/>
      <c r="E541" s="112"/>
      <c r="F541" s="112"/>
      <c r="G541" s="112"/>
      <c r="H541" s="112"/>
      <c r="I541" s="91"/>
      <c r="J541" s="91"/>
      <c r="K541" s="112"/>
    </row>
    <row r="542" spans="2:11">
      <c r="B542" s="90"/>
      <c r="C542" s="112"/>
      <c r="D542" s="112"/>
      <c r="E542" s="112"/>
      <c r="F542" s="112"/>
      <c r="G542" s="112"/>
      <c r="H542" s="112"/>
      <c r="I542" s="91"/>
      <c r="J542" s="91"/>
      <c r="K542" s="112"/>
    </row>
    <row r="543" spans="2:11">
      <c r="B543" s="90"/>
      <c r="C543" s="112"/>
      <c r="D543" s="112"/>
      <c r="E543" s="112"/>
      <c r="F543" s="112"/>
      <c r="G543" s="112"/>
      <c r="H543" s="112"/>
      <c r="I543" s="91"/>
      <c r="J543" s="91"/>
      <c r="K543" s="112"/>
    </row>
    <row r="544" spans="2:11">
      <c r="B544" s="90"/>
      <c r="C544" s="112"/>
      <c r="D544" s="112"/>
      <c r="E544" s="112"/>
      <c r="F544" s="112"/>
      <c r="G544" s="112"/>
      <c r="H544" s="112"/>
      <c r="I544" s="91"/>
      <c r="J544" s="91"/>
      <c r="K544" s="112"/>
    </row>
    <row r="545" spans="2:11">
      <c r="B545" s="90"/>
      <c r="C545" s="112"/>
      <c r="D545" s="112"/>
      <c r="E545" s="112"/>
      <c r="F545" s="112"/>
      <c r="G545" s="112"/>
      <c r="H545" s="112"/>
      <c r="I545" s="91"/>
      <c r="J545" s="91"/>
      <c r="K545" s="112"/>
    </row>
    <row r="546" spans="2:11">
      <c r="B546" s="90"/>
      <c r="C546" s="112"/>
      <c r="D546" s="112"/>
      <c r="E546" s="112"/>
      <c r="F546" s="112"/>
      <c r="G546" s="112"/>
      <c r="H546" s="112"/>
      <c r="I546" s="91"/>
      <c r="J546" s="91"/>
      <c r="K546" s="112"/>
    </row>
    <row r="547" spans="2:11">
      <c r="B547" s="90"/>
      <c r="C547" s="112"/>
      <c r="D547" s="112"/>
      <c r="E547" s="112"/>
      <c r="F547" s="112"/>
      <c r="G547" s="112"/>
      <c r="H547" s="112"/>
      <c r="I547" s="91"/>
      <c r="J547" s="91"/>
      <c r="K547" s="112"/>
    </row>
    <row r="548" spans="2:11">
      <c r="B548" s="90"/>
      <c r="C548" s="112"/>
      <c r="D548" s="112"/>
      <c r="E548" s="112"/>
      <c r="F548" s="112"/>
      <c r="G548" s="112"/>
      <c r="H548" s="112"/>
      <c r="I548" s="91"/>
      <c r="J548" s="91"/>
      <c r="K548" s="112"/>
    </row>
    <row r="549" spans="2:11">
      <c r="B549" s="90"/>
      <c r="C549" s="112"/>
      <c r="D549" s="112"/>
      <c r="E549" s="112"/>
      <c r="F549" s="112"/>
      <c r="G549" s="112"/>
      <c r="H549" s="112"/>
      <c r="I549" s="91"/>
      <c r="J549" s="91"/>
      <c r="K549" s="112"/>
    </row>
    <row r="550" spans="2:11">
      <c r="B550" s="90"/>
      <c r="C550" s="112"/>
      <c r="D550" s="112"/>
      <c r="E550" s="112"/>
      <c r="F550" s="112"/>
      <c r="G550" s="112"/>
      <c r="H550" s="112"/>
      <c r="I550" s="91"/>
      <c r="J550" s="91"/>
      <c r="K550" s="112"/>
    </row>
    <row r="551" spans="2:11">
      <c r="B551" s="90"/>
      <c r="C551" s="112"/>
      <c r="D551" s="112"/>
      <c r="E551" s="112"/>
      <c r="F551" s="112"/>
      <c r="G551" s="112"/>
      <c r="H551" s="112"/>
      <c r="I551" s="91"/>
      <c r="J551" s="91"/>
      <c r="K551" s="112"/>
    </row>
    <row r="552" spans="2:11">
      <c r="B552" s="90"/>
      <c r="C552" s="112"/>
      <c r="D552" s="112"/>
      <c r="E552" s="112"/>
      <c r="F552" s="112"/>
      <c r="G552" s="112"/>
      <c r="H552" s="112"/>
      <c r="I552" s="91"/>
      <c r="J552" s="91"/>
      <c r="K552" s="112"/>
    </row>
    <row r="553" spans="2:11">
      <c r="B553" s="90"/>
      <c r="C553" s="112"/>
      <c r="D553" s="112"/>
      <c r="E553" s="112"/>
      <c r="F553" s="112"/>
      <c r="G553" s="112"/>
      <c r="H553" s="112"/>
      <c r="I553" s="91"/>
      <c r="J553" s="91"/>
      <c r="K553" s="112"/>
    </row>
    <row r="554" spans="2:11">
      <c r="B554" s="90"/>
      <c r="C554" s="112"/>
      <c r="D554" s="112"/>
      <c r="E554" s="112"/>
      <c r="F554" s="112"/>
      <c r="G554" s="112"/>
      <c r="H554" s="112"/>
      <c r="I554" s="91"/>
      <c r="J554" s="91"/>
      <c r="K554" s="112"/>
    </row>
    <row r="555" spans="2:11">
      <c r="B555" s="90"/>
      <c r="C555" s="112"/>
      <c r="D555" s="112"/>
      <c r="E555" s="112"/>
      <c r="F555" s="112"/>
      <c r="G555" s="112"/>
      <c r="H555" s="112"/>
      <c r="I555" s="91"/>
      <c r="J555" s="91"/>
      <c r="K555" s="112"/>
    </row>
    <row r="556" spans="2:11">
      <c r="B556" s="90"/>
      <c r="C556" s="112"/>
      <c r="D556" s="112"/>
      <c r="E556" s="112"/>
      <c r="F556" s="112"/>
      <c r="G556" s="112"/>
      <c r="H556" s="112"/>
      <c r="I556" s="91"/>
      <c r="J556" s="91"/>
      <c r="K556" s="112"/>
    </row>
    <row r="557" spans="2:11">
      <c r="B557" s="90"/>
      <c r="C557" s="112"/>
      <c r="D557" s="112"/>
      <c r="E557" s="112"/>
      <c r="F557" s="112"/>
      <c r="G557" s="112"/>
      <c r="H557" s="112"/>
      <c r="I557" s="91"/>
      <c r="J557" s="91"/>
      <c r="K557" s="112"/>
    </row>
    <row r="558" spans="2:11">
      <c r="B558" s="90"/>
      <c r="C558" s="112"/>
      <c r="D558" s="112"/>
      <c r="E558" s="112"/>
      <c r="F558" s="112"/>
      <c r="G558" s="112"/>
      <c r="H558" s="112"/>
      <c r="I558" s="91"/>
      <c r="J558" s="91"/>
      <c r="K558" s="112"/>
    </row>
    <row r="559" spans="2:11">
      <c r="B559" s="90"/>
      <c r="C559" s="112"/>
      <c r="D559" s="112"/>
      <c r="E559" s="112"/>
      <c r="F559" s="112"/>
      <c r="G559" s="112"/>
      <c r="H559" s="112"/>
      <c r="I559" s="91"/>
      <c r="J559" s="91"/>
      <c r="K559" s="112"/>
    </row>
    <row r="560" spans="2:11">
      <c r="B560" s="90"/>
      <c r="C560" s="112"/>
      <c r="D560" s="112"/>
      <c r="E560" s="112"/>
      <c r="F560" s="112"/>
      <c r="G560" s="112"/>
      <c r="H560" s="112"/>
      <c r="I560" s="91"/>
      <c r="J560" s="91"/>
      <c r="K560" s="112"/>
    </row>
    <row r="561" spans="2:11">
      <c r="B561" s="90"/>
      <c r="C561" s="112"/>
      <c r="D561" s="112"/>
      <c r="E561" s="112"/>
      <c r="F561" s="112"/>
      <c r="G561" s="112"/>
      <c r="H561" s="112"/>
      <c r="I561" s="91"/>
      <c r="J561" s="91"/>
      <c r="K561" s="112"/>
    </row>
    <row r="562" spans="2:11">
      <c r="B562" s="90"/>
      <c r="C562" s="112"/>
      <c r="D562" s="112"/>
      <c r="E562" s="112"/>
      <c r="F562" s="112"/>
      <c r="G562" s="112"/>
      <c r="H562" s="112"/>
      <c r="I562" s="91"/>
      <c r="J562" s="91"/>
      <c r="K562" s="112"/>
    </row>
    <row r="563" spans="2:11">
      <c r="B563" s="90"/>
      <c r="C563" s="112"/>
      <c r="D563" s="112"/>
      <c r="E563" s="112"/>
      <c r="F563" s="112"/>
      <c r="G563" s="112"/>
      <c r="H563" s="112"/>
      <c r="I563" s="91"/>
      <c r="J563" s="91"/>
      <c r="K563" s="112"/>
    </row>
    <row r="564" spans="2:11">
      <c r="B564" s="90"/>
      <c r="C564" s="112"/>
      <c r="D564" s="112"/>
      <c r="E564" s="112"/>
      <c r="F564" s="112"/>
      <c r="G564" s="112"/>
      <c r="H564" s="112"/>
      <c r="I564" s="91"/>
      <c r="J564" s="91"/>
      <c r="K564" s="112"/>
    </row>
    <row r="565" spans="2:11">
      <c r="C565" s="3"/>
      <c r="D565" s="3"/>
      <c r="E565" s="3"/>
      <c r="F565" s="3"/>
      <c r="G565" s="3"/>
      <c r="H565" s="3"/>
    </row>
    <row r="566" spans="2:11">
      <c r="C566" s="3"/>
      <c r="D566" s="3"/>
      <c r="E566" s="3"/>
      <c r="F566" s="3"/>
      <c r="G566" s="3"/>
      <c r="H566" s="3"/>
    </row>
    <row r="567" spans="2:11">
      <c r="C567" s="3"/>
      <c r="D567" s="3"/>
      <c r="E567" s="3"/>
      <c r="F567" s="3"/>
      <c r="G567" s="3"/>
      <c r="H567" s="3"/>
    </row>
    <row r="568" spans="2:11">
      <c r="C568" s="3"/>
      <c r="D568" s="3"/>
      <c r="E568" s="3"/>
      <c r="F568" s="3"/>
      <c r="G568" s="3"/>
      <c r="H568" s="3"/>
    </row>
    <row r="569" spans="2:11">
      <c r="C569" s="3"/>
      <c r="D569" s="3"/>
      <c r="E569" s="3"/>
      <c r="F569" s="3"/>
      <c r="G569" s="3"/>
      <c r="H569" s="3"/>
    </row>
    <row r="570" spans="2:11">
      <c r="C570" s="3"/>
      <c r="D570" s="3"/>
      <c r="E570" s="3"/>
      <c r="F570" s="3"/>
      <c r="G570" s="3"/>
      <c r="H570" s="3"/>
    </row>
    <row r="571" spans="2:11">
      <c r="C571" s="3"/>
      <c r="D571" s="3"/>
      <c r="E571" s="3"/>
      <c r="F571" s="3"/>
      <c r="G571" s="3"/>
      <c r="H571" s="3"/>
    </row>
    <row r="572" spans="2:11">
      <c r="C572" s="3"/>
      <c r="D572" s="3"/>
      <c r="E572" s="3"/>
      <c r="F572" s="3"/>
      <c r="G572" s="3"/>
      <c r="H572" s="3"/>
    </row>
    <row r="573" spans="2:11">
      <c r="C573" s="3"/>
      <c r="D573" s="3"/>
      <c r="E573" s="3"/>
      <c r="F573" s="3"/>
      <c r="G573" s="3"/>
      <c r="H573" s="3"/>
    </row>
    <row r="574" spans="2:11">
      <c r="C574" s="3"/>
      <c r="D574" s="3"/>
      <c r="E574" s="3"/>
      <c r="F574" s="3"/>
      <c r="G574" s="3"/>
      <c r="H574" s="3"/>
    </row>
    <row r="575" spans="2:11">
      <c r="C575" s="3"/>
      <c r="D575" s="3"/>
      <c r="E575" s="3"/>
      <c r="F575" s="3"/>
      <c r="G575" s="3"/>
      <c r="H575" s="3"/>
    </row>
    <row r="576" spans="2:11">
      <c r="C576" s="3"/>
      <c r="D576" s="3"/>
      <c r="E576" s="3"/>
      <c r="F576" s="3"/>
      <c r="G576" s="3"/>
      <c r="H576" s="3"/>
    </row>
    <row r="577" spans="3:8">
      <c r="C577" s="3"/>
      <c r="D577" s="3"/>
      <c r="E577" s="3"/>
      <c r="F577" s="3"/>
      <c r="G577" s="3"/>
      <c r="H577" s="3"/>
    </row>
    <row r="578" spans="3:8">
      <c r="C578" s="3"/>
      <c r="D578" s="3"/>
      <c r="E578" s="3"/>
      <c r="F578" s="3"/>
      <c r="G578" s="3"/>
      <c r="H578" s="3"/>
    </row>
    <row r="579" spans="3:8">
      <c r="C579" s="3"/>
      <c r="D579" s="3"/>
      <c r="E579" s="3"/>
      <c r="F579" s="3"/>
      <c r="G579" s="3"/>
      <c r="H579" s="3"/>
    </row>
    <row r="580" spans="3:8">
      <c r="C580" s="3"/>
      <c r="D580" s="3"/>
      <c r="E580" s="3"/>
      <c r="F580" s="3"/>
      <c r="G580" s="3"/>
      <c r="H580" s="3"/>
    </row>
  </sheetData>
  <sheetProtection sheet="1" objects="1" scenarios="1"/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AI176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7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7.5703125" style="1" bestFit="1" customWidth="1"/>
    <col min="12" max="12" width="8.140625" style="1" bestFit="1" customWidth="1"/>
    <col min="13" max="13" width="7.42578125" style="1" bestFit="1" customWidth="1"/>
    <col min="14" max="14" width="7.85546875" style="1" bestFit="1" customWidth="1"/>
    <col min="15" max="15" width="11.28515625" style="1" bestFit="1" customWidth="1"/>
    <col min="16" max="16" width="8.85546875" style="1" bestFit="1" customWidth="1"/>
    <col min="17" max="17" width="10.42578125" style="1" bestFit="1" customWidth="1"/>
    <col min="18" max="16384" width="9.140625" style="1"/>
  </cols>
  <sheetData>
    <row r="1" spans="2:35">
      <c r="B1" s="46" t="s">
        <v>114</v>
      </c>
      <c r="C1" s="46" t="s" vm="1">
        <v>184</v>
      </c>
    </row>
    <row r="2" spans="2:35">
      <c r="B2" s="46" t="s">
        <v>113</v>
      </c>
      <c r="C2" s="46" t="s">
        <v>185</v>
      </c>
    </row>
    <row r="3" spans="2:35">
      <c r="B3" s="46" t="s">
        <v>115</v>
      </c>
      <c r="C3" s="46" t="s">
        <v>186</v>
      </c>
      <c r="E3" s="2"/>
    </row>
    <row r="4" spans="2:35">
      <c r="B4" s="46" t="s">
        <v>116</v>
      </c>
      <c r="C4" s="46">
        <v>2149</v>
      </c>
    </row>
    <row r="6" spans="2:35" ht="26.25" customHeight="1">
      <c r="B6" s="117" t="s">
        <v>137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2:35" ht="26.25" customHeight="1">
      <c r="B7" s="117" t="s">
        <v>71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9"/>
    </row>
    <row r="8" spans="2:35" s="3" customFormat="1" ht="63">
      <c r="B8" s="21" t="s">
        <v>90</v>
      </c>
      <c r="C8" s="29" t="s">
        <v>32</v>
      </c>
      <c r="D8" s="12" t="s">
        <v>35</v>
      </c>
      <c r="E8" s="29" t="s">
        <v>14</v>
      </c>
      <c r="F8" s="29" t="s">
        <v>45</v>
      </c>
      <c r="G8" s="29" t="s">
        <v>78</v>
      </c>
      <c r="H8" s="29" t="s">
        <v>17</v>
      </c>
      <c r="I8" s="29" t="s">
        <v>77</v>
      </c>
      <c r="J8" s="29" t="s">
        <v>16</v>
      </c>
      <c r="K8" s="29" t="s">
        <v>18</v>
      </c>
      <c r="L8" s="29" t="s">
        <v>160</v>
      </c>
      <c r="M8" s="29" t="s">
        <v>159</v>
      </c>
      <c r="N8" s="29" t="s">
        <v>42</v>
      </c>
      <c r="O8" s="29" t="s">
        <v>41</v>
      </c>
      <c r="P8" s="29" t="s">
        <v>117</v>
      </c>
      <c r="Q8" s="30" t="s">
        <v>119</v>
      </c>
    </row>
    <row r="9" spans="2:35" s="3" customFormat="1" ht="18" customHeight="1">
      <c r="B9" s="14"/>
      <c r="C9" s="15"/>
      <c r="D9" s="15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167</v>
      </c>
      <c r="M9" s="31"/>
      <c r="N9" s="31" t="s">
        <v>163</v>
      </c>
      <c r="O9" s="31" t="s">
        <v>19</v>
      </c>
      <c r="P9" s="31" t="s">
        <v>19</v>
      </c>
      <c r="Q9" s="32" t="s">
        <v>19</v>
      </c>
    </row>
    <row r="10" spans="2:3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87</v>
      </c>
    </row>
    <row r="11" spans="2:35" s="4" customFormat="1" ht="18" customHeight="1">
      <c r="B11" s="107" t="s">
        <v>386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108">
        <v>0</v>
      </c>
      <c r="O11" s="74"/>
      <c r="P11" s="109">
        <v>0</v>
      </c>
      <c r="Q11" s="109">
        <v>0</v>
      </c>
      <c r="AI11" s="1"/>
    </row>
    <row r="12" spans="2:35" ht="21.75" customHeight="1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2:35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2:35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2:35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</row>
    <row r="16" spans="2:35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2:17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2:17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2:17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2:17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2:17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</row>
    <row r="22" spans="2:17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</row>
    <row r="23" spans="2:17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2:17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</row>
    <row r="25" spans="2:17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2:17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2:17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2:17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</row>
    <row r="29" spans="2:17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2:17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2:17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</row>
    <row r="32" spans="2:17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2:17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</row>
    <row r="34" spans="2:17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2:17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</row>
    <row r="36" spans="2:17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</row>
    <row r="37" spans="2:17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  <row r="38" spans="2:17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</row>
    <row r="39" spans="2:17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</row>
    <row r="40" spans="2:17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</row>
    <row r="41" spans="2:17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2:17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</row>
    <row r="43" spans="2:17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</row>
    <row r="44" spans="2:17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2:17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</row>
    <row r="46" spans="2:17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  <row r="47" spans="2:17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</row>
    <row r="48" spans="2:17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</row>
    <row r="49" spans="2:17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</row>
    <row r="50" spans="2:17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</row>
    <row r="51" spans="2:17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</row>
    <row r="52" spans="2:17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</row>
    <row r="53" spans="2:17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</row>
    <row r="54" spans="2:17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</row>
    <row r="55" spans="2:17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</row>
    <row r="56" spans="2:17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</row>
    <row r="57" spans="2:17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</row>
    <row r="58" spans="2:17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</row>
    <row r="59" spans="2:17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2:17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</row>
    <row r="61" spans="2:17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</row>
    <row r="62" spans="2:17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</row>
    <row r="63" spans="2:17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</row>
    <row r="64" spans="2:17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</row>
    <row r="65" spans="2:17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</row>
    <row r="66" spans="2:17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</row>
    <row r="67" spans="2:17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</row>
    <row r="68" spans="2:17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2:17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2:17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2:17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</row>
    <row r="72" spans="2:17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</row>
    <row r="73" spans="2:17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2:17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</row>
    <row r="75" spans="2:17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2:17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2:17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2:17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2:17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2:17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</row>
    <row r="81" spans="2:17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</row>
    <row r="82" spans="2:17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</row>
    <row r="83" spans="2:17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</row>
    <row r="84" spans="2:17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</row>
    <row r="85" spans="2:17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</row>
    <row r="86" spans="2:17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</row>
    <row r="87" spans="2:17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</row>
    <row r="88" spans="2:17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</row>
    <row r="89" spans="2:17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</row>
    <row r="90" spans="2:17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</row>
    <row r="91" spans="2:17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</row>
    <row r="92" spans="2:17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2:17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</row>
    <row r="94" spans="2:17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2:17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</row>
    <row r="96" spans="2:17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2:17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  <row r="98" spans="2:17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</row>
    <row r="99" spans="2:17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</row>
    <row r="100" spans="2:17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</row>
    <row r="101" spans="2:17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</row>
    <row r="102" spans="2:17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</row>
    <row r="103" spans="2:17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</row>
    <row r="104" spans="2:17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</row>
    <row r="105" spans="2:17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</row>
    <row r="106" spans="2:17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</row>
    <row r="107" spans="2:17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</row>
    <row r="108" spans="2:17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</row>
    <row r="109" spans="2:17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</row>
    <row r="110" spans="2:17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</row>
    <row r="111" spans="2:17">
      <c r="B111" s="90"/>
      <c r="C111" s="90"/>
      <c r="D111" s="90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</row>
    <row r="112" spans="2:17">
      <c r="B112" s="90"/>
      <c r="C112" s="90"/>
      <c r="D112" s="90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</row>
    <row r="113" spans="2:17">
      <c r="B113" s="90"/>
      <c r="C113" s="90"/>
      <c r="D113" s="90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</row>
    <row r="114" spans="2:17">
      <c r="B114" s="90"/>
      <c r="C114" s="90"/>
      <c r="D114" s="90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</row>
    <row r="115" spans="2:17">
      <c r="B115" s="90"/>
      <c r="C115" s="90"/>
      <c r="D115" s="90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</row>
    <row r="116" spans="2:17">
      <c r="B116" s="90"/>
      <c r="C116" s="90"/>
      <c r="D116" s="90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</row>
    <row r="117" spans="2:17">
      <c r="B117" s="90"/>
      <c r="C117" s="90"/>
      <c r="D117" s="90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</row>
    <row r="118" spans="2:17">
      <c r="B118" s="90"/>
      <c r="C118" s="90"/>
      <c r="D118" s="90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</row>
    <row r="119" spans="2:17">
      <c r="B119" s="90"/>
      <c r="C119" s="90"/>
      <c r="D119" s="90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</row>
    <row r="120" spans="2:17">
      <c r="B120" s="90"/>
      <c r="C120" s="90"/>
      <c r="D120" s="90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</row>
    <row r="121" spans="2:17">
      <c r="B121" s="90"/>
      <c r="C121" s="90"/>
      <c r="D121" s="90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</row>
    <row r="122" spans="2:17">
      <c r="B122" s="90"/>
      <c r="C122" s="90"/>
      <c r="D122" s="90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</row>
    <row r="123" spans="2:17">
      <c r="B123" s="90"/>
      <c r="C123" s="90"/>
      <c r="D123" s="90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</row>
    <row r="124" spans="2:17">
      <c r="B124" s="90"/>
      <c r="C124" s="90"/>
      <c r="D124" s="90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</row>
    <row r="125" spans="2:17">
      <c r="B125" s="90"/>
      <c r="C125" s="90"/>
      <c r="D125" s="90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</row>
    <row r="126" spans="2:17">
      <c r="B126" s="90"/>
      <c r="C126" s="90"/>
      <c r="D126" s="90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</row>
    <row r="127" spans="2:17">
      <c r="B127" s="90"/>
      <c r="C127" s="90"/>
      <c r="D127" s="90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</row>
    <row r="128" spans="2:17">
      <c r="B128" s="90"/>
      <c r="C128" s="90"/>
      <c r="D128" s="90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</row>
    <row r="129" spans="2:17">
      <c r="B129" s="90"/>
      <c r="C129" s="90"/>
      <c r="D129" s="90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</row>
    <row r="130" spans="2:17">
      <c r="B130" s="90"/>
      <c r="C130" s="90"/>
      <c r="D130" s="90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</row>
    <row r="131" spans="2:17">
      <c r="B131" s="90"/>
      <c r="C131" s="90"/>
      <c r="D131" s="90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</row>
    <row r="132" spans="2:17">
      <c r="B132" s="90"/>
      <c r="C132" s="90"/>
      <c r="D132" s="90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</row>
    <row r="133" spans="2:17">
      <c r="B133" s="90"/>
      <c r="C133" s="90"/>
      <c r="D133" s="90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</row>
    <row r="134" spans="2:17">
      <c r="B134" s="90"/>
      <c r="C134" s="90"/>
      <c r="D134" s="90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</row>
    <row r="135" spans="2:17">
      <c r="B135" s="90"/>
      <c r="C135" s="90"/>
      <c r="D135" s="90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</row>
    <row r="136" spans="2:17">
      <c r="B136" s="90"/>
      <c r="C136" s="90"/>
      <c r="D136" s="90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</row>
    <row r="137" spans="2:17">
      <c r="B137" s="90"/>
      <c r="C137" s="90"/>
      <c r="D137" s="90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</row>
    <row r="138" spans="2:17">
      <c r="B138" s="90"/>
      <c r="C138" s="90"/>
      <c r="D138" s="90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</row>
    <row r="139" spans="2:17">
      <c r="B139" s="90"/>
      <c r="C139" s="90"/>
      <c r="D139" s="90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</row>
    <row r="140" spans="2:17">
      <c r="B140" s="90"/>
      <c r="C140" s="90"/>
      <c r="D140" s="90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</row>
    <row r="141" spans="2:17">
      <c r="B141" s="90"/>
      <c r="C141" s="90"/>
      <c r="D141" s="90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</row>
    <row r="142" spans="2:17">
      <c r="B142" s="90"/>
      <c r="C142" s="90"/>
      <c r="D142" s="90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</row>
    <row r="143" spans="2:17">
      <c r="B143" s="90"/>
      <c r="C143" s="90"/>
      <c r="D143" s="90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</row>
    <row r="144" spans="2:17">
      <c r="B144" s="90"/>
      <c r="C144" s="90"/>
      <c r="D144" s="90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</row>
    <row r="145" spans="2:17">
      <c r="B145" s="90"/>
      <c r="C145" s="90"/>
      <c r="D145" s="90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</row>
    <row r="146" spans="2:17">
      <c r="B146" s="90"/>
      <c r="C146" s="90"/>
      <c r="D146" s="90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</row>
    <row r="147" spans="2:17">
      <c r="B147" s="90"/>
      <c r="C147" s="90"/>
      <c r="D147" s="90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</row>
    <row r="148" spans="2:17">
      <c r="B148" s="90"/>
      <c r="C148" s="90"/>
      <c r="D148" s="90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</row>
    <row r="149" spans="2:17">
      <c r="B149" s="90"/>
      <c r="C149" s="90"/>
      <c r="D149" s="90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</row>
    <row r="150" spans="2:17">
      <c r="B150" s="90"/>
      <c r="C150" s="90"/>
      <c r="D150" s="90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</row>
    <row r="151" spans="2:17">
      <c r="B151" s="90"/>
      <c r="C151" s="90"/>
      <c r="D151" s="90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</row>
    <row r="152" spans="2:17">
      <c r="B152" s="90"/>
      <c r="C152" s="90"/>
      <c r="D152" s="90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</row>
    <row r="153" spans="2:17">
      <c r="B153" s="90"/>
      <c r="C153" s="90"/>
      <c r="D153" s="90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</row>
    <row r="154" spans="2:17">
      <c r="B154" s="90"/>
      <c r="C154" s="90"/>
      <c r="D154" s="90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</row>
    <row r="155" spans="2:17">
      <c r="B155" s="90"/>
      <c r="C155" s="90"/>
      <c r="D155" s="90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</row>
    <row r="156" spans="2:17">
      <c r="B156" s="90"/>
      <c r="C156" s="90"/>
      <c r="D156" s="90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</row>
    <row r="157" spans="2:17">
      <c r="B157" s="90"/>
      <c r="C157" s="90"/>
      <c r="D157" s="90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</row>
    <row r="158" spans="2:17">
      <c r="B158" s="90"/>
      <c r="C158" s="90"/>
      <c r="D158" s="90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</row>
    <row r="159" spans="2:17">
      <c r="B159" s="90"/>
      <c r="C159" s="90"/>
      <c r="D159" s="90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</row>
    <row r="160" spans="2:17">
      <c r="B160" s="90"/>
      <c r="C160" s="90"/>
      <c r="D160" s="90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</row>
    <row r="161" spans="2:17">
      <c r="B161" s="90"/>
      <c r="C161" s="90"/>
      <c r="D161" s="90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</row>
    <row r="162" spans="2:17">
      <c r="B162" s="90"/>
      <c r="C162" s="90"/>
      <c r="D162" s="90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</row>
    <row r="163" spans="2:17">
      <c r="B163" s="90"/>
      <c r="C163" s="90"/>
      <c r="D163" s="90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</row>
    <row r="164" spans="2:17">
      <c r="B164" s="90"/>
      <c r="C164" s="90"/>
      <c r="D164" s="90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</row>
    <row r="165" spans="2:17">
      <c r="B165" s="90"/>
      <c r="C165" s="90"/>
      <c r="D165" s="90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</row>
    <row r="166" spans="2:17">
      <c r="B166" s="90"/>
      <c r="C166" s="90"/>
      <c r="D166" s="90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</row>
    <row r="167" spans="2:17">
      <c r="B167" s="90"/>
      <c r="C167" s="90"/>
      <c r="D167" s="90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</row>
    <row r="168" spans="2:17">
      <c r="B168" s="90"/>
      <c r="C168" s="90"/>
      <c r="D168" s="90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</row>
    <row r="169" spans="2:17">
      <c r="B169" s="90"/>
      <c r="C169" s="90"/>
      <c r="D169" s="90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</row>
    <row r="170" spans="2:17">
      <c r="B170" s="90"/>
      <c r="C170" s="90"/>
      <c r="D170" s="90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</row>
    <row r="171" spans="2:17">
      <c r="B171" s="90"/>
      <c r="C171" s="90"/>
      <c r="D171" s="90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</row>
    <row r="172" spans="2:17">
      <c r="B172" s="90"/>
      <c r="C172" s="90"/>
      <c r="D172" s="90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</row>
    <row r="173" spans="2:17">
      <c r="B173" s="90"/>
      <c r="C173" s="90"/>
      <c r="D173" s="90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</row>
    <row r="174" spans="2:17">
      <c r="B174" s="90"/>
      <c r="C174" s="90"/>
      <c r="D174" s="90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</row>
    <row r="175" spans="2:17">
      <c r="B175" s="90"/>
      <c r="C175" s="90"/>
      <c r="D175" s="90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</row>
    <row r="176" spans="2:17">
      <c r="B176" s="90"/>
      <c r="C176" s="90"/>
      <c r="D176" s="90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</row>
  </sheetData>
  <sheetProtection sheet="1" objects="1" scenarios="1"/>
  <mergeCells count="2">
    <mergeCell ref="B6:Q6"/>
    <mergeCell ref="B7:Q7"/>
  </mergeCells>
  <phoneticPr fontId="3" type="noConversion"/>
  <dataValidations count="1">
    <dataValidation allowBlank="1" showInputMessage="1" showErrorMessage="1" sqref="C5:C1048576 A1:B1048576 D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P452"/>
  <sheetViews>
    <sheetView rightToLeft="1" workbookViewId="0"/>
  </sheetViews>
  <sheetFormatPr defaultColWidth="9.140625" defaultRowHeight="18"/>
  <cols>
    <col min="1" max="1" width="3" style="1" customWidth="1"/>
    <col min="2" max="2" width="24.5703125" style="2" bestFit="1" customWidth="1"/>
    <col min="3" max="3" width="51.7109375" style="2" bestFit="1" customWidth="1"/>
    <col min="4" max="5" width="5.42578125" style="1" bestFit="1" customWidth="1"/>
    <col min="6" max="6" width="7.140625" style="1" bestFit="1" customWidth="1"/>
    <col min="7" max="8" width="6" style="1" bestFit="1" customWidth="1"/>
    <col min="9" max="9" width="6.7109375" style="1" bestFit="1" customWidth="1"/>
    <col min="10" max="10" width="7.5703125" style="1" bestFit="1" customWidth="1"/>
    <col min="11" max="11" width="8.140625" style="1" bestFit="1" customWidth="1"/>
    <col min="12" max="12" width="6.5703125" style="1" bestFit="1" customWidth="1"/>
    <col min="13" max="13" width="8.28515625" style="1" bestFit="1" customWidth="1"/>
    <col min="14" max="14" width="6.28515625" style="1" bestFit="1" customWidth="1"/>
    <col min="15" max="15" width="8.85546875" style="1" bestFit="1" customWidth="1"/>
    <col min="16" max="16" width="9.28515625" style="1" bestFit="1" customWidth="1"/>
    <col min="17" max="16384" width="9.140625" style="1"/>
  </cols>
  <sheetData>
    <row r="1" spans="2:16">
      <c r="B1" s="46" t="s">
        <v>114</v>
      </c>
      <c r="C1" s="46" t="s" vm="1">
        <v>184</v>
      </c>
    </row>
    <row r="2" spans="2:16">
      <c r="B2" s="46" t="s">
        <v>113</v>
      </c>
      <c r="C2" s="46" t="s">
        <v>185</v>
      </c>
    </row>
    <row r="3" spans="2:16">
      <c r="B3" s="46" t="s">
        <v>115</v>
      </c>
      <c r="C3" s="46" t="s">
        <v>186</v>
      </c>
    </row>
    <row r="4" spans="2:16">
      <c r="B4" s="46" t="s">
        <v>116</v>
      </c>
      <c r="C4" s="46">
        <v>2149</v>
      </c>
    </row>
    <row r="6" spans="2:16" ht="26.25" customHeight="1">
      <c r="B6" s="117" t="s">
        <v>138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2:16" ht="26.25" customHeight="1">
      <c r="B7" s="117" t="s">
        <v>63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9"/>
    </row>
    <row r="8" spans="2:16" s="3" customFormat="1" ht="63">
      <c r="B8" s="21" t="s">
        <v>90</v>
      </c>
      <c r="C8" s="29" t="s">
        <v>32</v>
      </c>
      <c r="D8" s="29" t="s">
        <v>14</v>
      </c>
      <c r="E8" s="29" t="s">
        <v>45</v>
      </c>
      <c r="F8" s="29" t="s">
        <v>78</v>
      </c>
      <c r="G8" s="29" t="s">
        <v>17</v>
      </c>
      <c r="H8" s="29" t="s">
        <v>77</v>
      </c>
      <c r="I8" s="29" t="s">
        <v>16</v>
      </c>
      <c r="J8" s="29" t="s">
        <v>18</v>
      </c>
      <c r="K8" s="29" t="s">
        <v>160</v>
      </c>
      <c r="L8" s="29" t="s">
        <v>159</v>
      </c>
      <c r="M8" s="29" t="s">
        <v>85</v>
      </c>
      <c r="N8" s="29" t="s">
        <v>41</v>
      </c>
      <c r="O8" s="29" t="s">
        <v>117</v>
      </c>
      <c r="P8" s="30" t="s">
        <v>119</v>
      </c>
    </row>
    <row r="9" spans="2:16" s="3" customFormat="1" ht="25.5" customHeight="1">
      <c r="B9" s="14"/>
      <c r="C9" s="31"/>
      <c r="D9" s="31"/>
      <c r="E9" s="31"/>
      <c r="F9" s="31" t="s">
        <v>21</v>
      </c>
      <c r="G9" s="31" t="s">
        <v>20</v>
      </c>
      <c r="H9" s="31"/>
      <c r="I9" s="31" t="s">
        <v>19</v>
      </c>
      <c r="J9" s="31" t="s">
        <v>19</v>
      </c>
      <c r="K9" s="31" t="s">
        <v>167</v>
      </c>
      <c r="L9" s="31"/>
      <c r="M9" s="31" t="s">
        <v>163</v>
      </c>
      <c r="N9" s="31" t="s">
        <v>19</v>
      </c>
      <c r="O9" s="31" t="s">
        <v>19</v>
      </c>
      <c r="P9" s="32" t="s">
        <v>19</v>
      </c>
    </row>
    <row r="10" spans="2:16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9" t="s">
        <v>13</v>
      </c>
    </row>
    <row r="11" spans="2:16" s="4" customFormat="1" ht="18" customHeight="1">
      <c r="B11" s="107" t="s">
        <v>25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108">
        <v>0</v>
      </c>
      <c r="N11" s="74"/>
      <c r="O11" s="109">
        <v>0</v>
      </c>
      <c r="P11" s="109">
        <v>0</v>
      </c>
    </row>
    <row r="12" spans="2:16" ht="21.75" customHeight="1">
      <c r="B12" s="110" t="s">
        <v>86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2:16">
      <c r="B13" s="110" t="s">
        <v>158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2:16">
      <c r="B14" s="110" t="s">
        <v>166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</row>
    <row r="15" spans="2:16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</row>
    <row r="16" spans="2:16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</row>
    <row r="17" spans="2:16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spans="2:16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spans="2:16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</row>
    <row r="20" spans="2:16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2:16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2:16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2:16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2:16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</row>
    <row r="25" spans="2:16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2:16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2:16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2:16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2:16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2:16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2:16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2:16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2:16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2:16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2:16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2:16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2:16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2:16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2:16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2:16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2:16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2:16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2:16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2:16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2:16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2:16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2:16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2:16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2:16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2:16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2:16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2:16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2:16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2:16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2:16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2:16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2:16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2:16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</row>
    <row r="61" spans="2:16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2:16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2:16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2:16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2:16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2:16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6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6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</row>
    <row r="69" spans="2:16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2:16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2:16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2:16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</row>
    <row r="73" spans="2:16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2:16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</row>
    <row r="75" spans="2:16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2:16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</row>
    <row r="77" spans="2:16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  <row r="78" spans="2:16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2:16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</row>
    <row r="80" spans="2:16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2:16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</row>
    <row r="82" spans="2:16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</row>
    <row r="83" spans="2:16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2:16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2:16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2:16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2:16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2:16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2:16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2:16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2:16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2:16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2:16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2:16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2:16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2:16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2:16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2:16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2:16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2:16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2:16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2:16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2:16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2:16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2:16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2:16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2:16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2:16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2:16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2:16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2:16">
      <c r="B111" s="90"/>
      <c r="C111" s="9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</row>
    <row r="112" spans="2:16">
      <c r="B112" s="90"/>
      <c r="C112" s="90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</row>
    <row r="113" spans="2:16">
      <c r="B113" s="90"/>
      <c r="C113" s="90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</row>
    <row r="114" spans="2:16">
      <c r="B114" s="90"/>
      <c r="C114" s="90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</row>
    <row r="115" spans="2:16">
      <c r="B115" s="90"/>
      <c r="C115" s="90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</row>
    <row r="116" spans="2:16">
      <c r="B116" s="90"/>
      <c r="C116" s="90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</row>
    <row r="117" spans="2:16">
      <c r="B117" s="90"/>
      <c r="C117" s="90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</row>
    <row r="118" spans="2:16">
      <c r="B118" s="90"/>
      <c r="C118" s="90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</row>
    <row r="119" spans="2:16">
      <c r="B119" s="90"/>
      <c r="C119" s="90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</row>
    <row r="120" spans="2:16">
      <c r="B120" s="90"/>
      <c r="C120" s="90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</row>
    <row r="121" spans="2:16">
      <c r="B121" s="90"/>
      <c r="C121" s="90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</row>
    <row r="122" spans="2:16"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</row>
    <row r="123" spans="2:16">
      <c r="B123" s="90"/>
      <c r="C123" s="90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</row>
    <row r="124" spans="2:16">
      <c r="B124" s="90"/>
      <c r="C124" s="90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</row>
    <row r="125" spans="2:16">
      <c r="B125" s="90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</row>
    <row r="126" spans="2:16">
      <c r="B126" s="90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</row>
    <row r="127" spans="2:16">
      <c r="B127" s="90"/>
      <c r="C127" s="90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</row>
    <row r="128" spans="2:16">
      <c r="B128" s="90"/>
      <c r="C128" s="90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</row>
    <row r="129" spans="2:16">
      <c r="B129" s="90"/>
      <c r="C129" s="90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</row>
    <row r="130" spans="2:16">
      <c r="B130" s="90"/>
      <c r="C130" s="90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</row>
    <row r="131" spans="2:16">
      <c r="B131" s="90"/>
      <c r="C131" s="90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</row>
    <row r="132" spans="2:16">
      <c r="B132" s="90"/>
      <c r="C132" s="90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</row>
    <row r="133" spans="2:16"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</row>
    <row r="134" spans="2:16"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</row>
    <row r="135" spans="2:16">
      <c r="B135" s="90"/>
      <c r="C135" s="90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</row>
    <row r="136" spans="2:16">
      <c r="B136" s="90"/>
      <c r="C136" s="90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</row>
    <row r="137" spans="2:16">
      <c r="B137" s="90"/>
      <c r="C137" s="90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</row>
    <row r="138" spans="2:16">
      <c r="B138" s="90"/>
      <c r="C138" s="90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</row>
    <row r="139" spans="2:16">
      <c r="B139" s="90"/>
      <c r="C139" s="90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</row>
    <row r="140" spans="2:16">
      <c r="B140" s="90"/>
      <c r="C140" s="90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</row>
    <row r="141" spans="2:16">
      <c r="B141" s="90"/>
      <c r="C141" s="90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</row>
    <row r="142" spans="2:16">
      <c r="B142" s="90"/>
      <c r="C142" s="90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</row>
    <row r="143" spans="2:16">
      <c r="B143" s="90"/>
      <c r="C143" s="90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</row>
    <row r="144" spans="2:16">
      <c r="B144" s="90"/>
      <c r="C144" s="90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</row>
    <row r="145" spans="2:16">
      <c r="B145" s="90"/>
      <c r="C145" s="90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</row>
    <row r="146" spans="2:16"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</row>
    <row r="147" spans="2:16">
      <c r="B147" s="90"/>
      <c r="C147" s="90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</row>
    <row r="148" spans="2:16">
      <c r="B148" s="90"/>
      <c r="C148" s="90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</row>
    <row r="149" spans="2:16">
      <c r="B149" s="90"/>
      <c r="C149" s="90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</row>
    <row r="150" spans="2:16">
      <c r="B150" s="90"/>
      <c r="C150" s="90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</row>
    <row r="151" spans="2:16">
      <c r="B151" s="90"/>
      <c r="C151" s="90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</row>
    <row r="152" spans="2:16">
      <c r="B152" s="90"/>
      <c r="C152" s="90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</row>
    <row r="153" spans="2:16">
      <c r="B153" s="90"/>
      <c r="C153" s="90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</row>
    <row r="154" spans="2:16">
      <c r="B154" s="90"/>
      <c r="C154" s="90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</row>
    <row r="155" spans="2:16">
      <c r="B155" s="90"/>
      <c r="C155" s="90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</row>
    <row r="156" spans="2:16">
      <c r="B156" s="90"/>
      <c r="C156" s="90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</row>
    <row r="157" spans="2:16">
      <c r="B157" s="90"/>
      <c r="C157" s="90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</row>
    <row r="158" spans="2:16">
      <c r="B158" s="90"/>
      <c r="C158" s="90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</row>
    <row r="159" spans="2:16">
      <c r="B159" s="90"/>
      <c r="C159" s="90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</row>
    <row r="160" spans="2:16">
      <c r="B160" s="90"/>
      <c r="C160" s="90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</row>
    <row r="161" spans="2:16">
      <c r="B161" s="90"/>
      <c r="C161" s="90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</row>
    <row r="162" spans="2:16">
      <c r="B162" s="90"/>
      <c r="C162" s="90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</row>
    <row r="163" spans="2:16">
      <c r="B163" s="90"/>
      <c r="C163" s="90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</row>
    <row r="164" spans="2:16">
      <c r="B164" s="90"/>
      <c r="C164" s="90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</row>
    <row r="165" spans="2:16">
      <c r="B165" s="90"/>
      <c r="C165" s="90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</row>
    <row r="166" spans="2:16">
      <c r="B166" s="90"/>
      <c r="C166" s="90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</row>
    <row r="167" spans="2:16">
      <c r="B167" s="90"/>
      <c r="C167" s="90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</row>
    <row r="168" spans="2:16">
      <c r="B168" s="90"/>
      <c r="C168" s="90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</row>
    <row r="169" spans="2:16">
      <c r="B169" s="90"/>
      <c r="C169" s="90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</row>
    <row r="170" spans="2:16">
      <c r="B170" s="90"/>
      <c r="C170" s="90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</row>
    <row r="171" spans="2:16">
      <c r="B171" s="90"/>
      <c r="C171" s="90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</row>
    <row r="172" spans="2:16">
      <c r="B172" s="90"/>
      <c r="C172" s="90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</row>
    <row r="173" spans="2:16">
      <c r="B173" s="90"/>
      <c r="C173" s="90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</row>
    <row r="174" spans="2:16">
      <c r="B174" s="90"/>
      <c r="C174" s="90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</row>
    <row r="175" spans="2:16">
      <c r="B175" s="90"/>
      <c r="C175" s="90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</row>
    <row r="176" spans="2:16">
      <c r="B176" s="90"/>
      <c r="C176" s="90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</row>
    <row r="177" spans="2:16">
      <c r="B177" s="90"/>
      <c r="C177" s="90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</row>
    <row r="178" spans="2:16">
      <c r="B178" s="90"/>
      <c r="C178" s="90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</row>
    <row r="179" spans="2:16">
      <c r="B179" s="90"/>
      <c r="C179" s="90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</row>
    <row r="180" spans="2:16"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</row>
    <row r="181" spans="2:16">
      <c r="B181" s="90"/>
      <c r="C181" s="90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</row>
    <row r="182" spans="2:16">
      <c r="B182" s="90"/>
      <c r="C182" s="90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</row>
    <row r="183" spans="2:16">
      <c r="B183" s="90"/>
      <c r="C183" s="90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</row>
    <row r="184" spans="2:16">
      <c r="B184" s="90"/>
      <c r="C184" s="90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</row>
    <row r="185" spans="2:16">
      <c r="B185" s="90"/>
      <c r="C185" s="90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</row>
    <row r="186" spans="2:16">
      <c r="B186" s="90"/>
      <c r="C186" s="90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</row>
    <row r="187" spans="2:16">
      <c r="B187" s="90"/>
      <c r="C187" s="90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</row>
    <row r="188" spans="2:16">
      <c r="B188" s="90"/>
      <c r="C188" s="90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</row>
    <row r="189" spans="2:16">
      <c r="B189" s="90"/>
      <c r="C189" s="90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</row>
    <row r="190" spans="2:16">
      <c r="B190" s="90"/>
      <c r="C190" s="90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</row>
    <row r="191" spans="2:16">
      <c r="B191" s="90"/>
      <c r="C191" s="90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</row>
    <row r="192" spans="2:16">
      <c r="B192" s="90"/>
      <c r="C192" s="90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</row>
    <row r="193" spans="2:16">
      <c r="B193" s="90"/>
      <c r="C193" s="90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</row>
    <row r="194" spans="2:16">
      <c r="B194" s="90"/>
      <c r="C194" s="90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</row>
    <row r="195" spans="2:16">
      <c r="B195" s="90"/>
      <c r="C195" s="90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</row>
    <row r="196" spans="2:16">
      <c r="B196" s="90"/>
      <c r="C196" s="90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</row>
    <row r="197" spans="2:16">
      <c r="B197" s="90"/>
      <c r="C197" s="90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</row>
    <row r="198" spans="2:16">
      <c r="B198" s="90"/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</row>
    <row r="199" spans="2:16">
      <c r="B199" s="90"/>
      <c r="C199" s="90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</row>
    <row r="200" spans="2:16">
      <c r="B200" s="90"/>
      <c r="C200" s="90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</row>
    <row r="201" spans="2:16">
      <c r="B201" s="90"/>
      <c r="C201" s="90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</row>
    <row r="202" spans="2:16">
      <c r="B202" s="90"/>
      <c r="C202" s="90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</row>
    <row r="203" spans="2:16">
      <c r="B203" s="90"/>
      <c r="C203" s="90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</row>
    <row r="204" spans="2:16">
      <c r="B204" s="90"/>
      <c r="C204" s="90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</row>
    <row r="205" spans="2:16">
      <c r="B205" s="90"/>
      <c r="C205" s="90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</row>
    <row r="206" spans="2:16">
      <c r="B206" s="90"/>
      <c r="C206" s="90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</row>
    <row r="207" spans="2:16">
      <c r="B207" s="90"/>
      <c r="C207" s="90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</row>
    <row r="208" spans="2:16">
      <c r="B208" s="90"/>
      <c r="C208" s="90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</row>
    <row r="209" spans="2:16">
      <c r="B209" s="90"/>
      <c r="C209" s="90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</row>
    <row r="210" spans="2:16">
      <c r="B210" s="90"/>
      <c r="C210" s="90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</row>
    <row r="211" spans="2:16">
      <c r="B211" s="90"/>
      <c r="C211" s="90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</row>
    <row r="212" spans="2:16">
      <c r="B212" s="90"/>
      <c r="C212" s="90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</row>
    <row r="213" spans="2:16">
      <c r="B213" s="90"/>
      <c r="C213" s="90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</row>
    <row r="214" spans="2:16">
      <c r="B214" s="90"/>
      <c r="C214" s="90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</row>
    <row r="215" spans="2:16">
      <c r="B215" s="90"/>
      <c r="C215" s="90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</row>
    <row r="216" spans="2:16">
      <c r="B216" s="90"/>
      <c r="C216" s="90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</row>
    <row r="217" spans="2:16">
      <c r="B217" s="90"/>
      <c r="C217" s="90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</row>
    <row r="218" spans="2:16">
      <c r="B218" s="90"/>
      <c r="C218" s="90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</row>
    <row r="219" spans="2:16">
      <c r="B219" s="90"/>
      <c r="C219" s="90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</row>
    <row r="220" spans="2:16">
      <c r="B220" s="90"/>
      <c r="C220" s="90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</row>
    <row r="221" spans="2:16">
      <c r="B221" s="90"/>
      <c r="C221" s="90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</row>
    <row r="222" spans="2:16">
      <c r="B222" s="90"/>
      <c r="C222" s="90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</row>
    <row r="223" spans="2:16">
      <c r="B223" s="90"/>
      <c r="C223" s="90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</row>
    <row r="224" spans="2:16">
      <c r="B224" s="90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</row>
    <row r="225" spans="2:16">
      <c r="B225" s="90"/>
      <c r="C225" s="90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</row>
    <row r="226" spans="2:16">
      <c r="B226" s="90"/>
      <c r="C226" s="90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</row>
    <row r="227" spans="2:16">
      <c r="B227" s="90"/>
      <c r="C227" s="90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</row>
    <row r="228" spans="2:16">
      <c r="B228" s="90"/>
      <c r="C228" s="90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</row>
    <row r="229" spans="2:16">
      <c r="B229" s="90"/>
      <c r="C229" s="90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</row>
    <row r="230" spans="2:16">
      <c r="B230" s="90"/>
      <c r="C230" s="90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</row>
    <row r="231" spans="2:16">
      <c r="B231" s="90"/>
      <c r="C231" s="90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</row>
    <row r="232" spans="2:16">
      <c r="B232" s="90"/>
      <c r="C232" s="90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</row>
    <row r="233" spans="2:16">
      <c r="B233" s="90"/>
      <c r="C233" s="90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</row>
    <row r="234" spans="2:16">
      <c r="B234" s="90"/>
      <c r="C234" s="90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</row>
    <row r="235" spans="2:16">
      <c r="B235" s="90"/>
      <c r="C235" s="90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</row>
    <row r="236" spans="2:16">
      <c r="B236" s="90"/>
      <c r="C236" s="90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</row>
    <row r="237" spans="2:16">
      <c r="B237" s="90"/>
      <c r="C237" s="90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</row>
    <row r="238" spans="2:16">
      <c r="B238" s="90"/>
      <c r="C238" s="90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</row>
    <row r="239" spans="2:16">
      <c r="B239" s="90"/>
      <c r="C239" s="90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</row>
    <row r="240" spans="2:16">
      <c r="B240" s="90"/>
      <c r="C240" s="90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</row>
    <row r="241" spans="2:16">
      <c r="B241" s="90"/>
      <c r="C241" s="90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</row>
    <row r="242" spans="2:16">
      <c r="B242" s="90"/>
      <c r="C242" s="90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</row>
    <row r="243" spans="2:16">
      <c r="B243" s="90"/>
      <c r="C243" s="90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</row>
    <row r="244" spans="2:16">
      <c r="B244" s="90"/>
      <c r="C244" s="90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</row>
    <row r="245" spans="2:16">
      <c r="B245" s="90"/>
      <c r="C245" s="90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</row>
    <row r="246" spans="2:16">
      <c r="B246" s="90"/>
      <c r="C246" s="90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</row>
    <row r="247" spans="2:16">
      <c r="B247" s="90"/>
      <c r="C247" s="90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</row>
    <row r="248" spans="2:16">
      <c r="B248" s="90"/>
      <c r="C248" s="90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</row>
    <row r="249" spans="2:16">
      <c r="B249" s="90"/>
      <c r="C249" s="90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</row>
    <row r="250" spans="2:16">
      <c r="B250" s="90"/>
      <c r="C250" s="90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</row>
    <row r="251" spans="2:16">
      <c r="B251" s="90"/>
      <c r="C251" s="90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</row>
    <row r="252" spans="2:16">
      <c r="B252" s="90"/>
      <c r="C252" s="90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</row>
    <row r="253" spans="2:16">
      <c r="B253" s="90"/>
      <c r="C253" s="90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</row>
    <row r="254" spans="2:16">
      <c r="B254" s="90"/>
      <c r="C254" s="90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</row>
    <row r="255" spans="2:16">
      <c r="B255" s="90"/>
      <c r="C255" s="90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</row>
    <row r="256" spans="2:16">
      <c r="B256" s="90"/>
      <c r="C256" s="90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</row>
    <row r="257" spans="2:16">
      <c r="B257" s="90"/>
      <c r="C257" s="90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</row>
    <row r="258" spans="2:16">
      <c r="B258" s="90"/>
      <c r="C258" s="90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</row>
    <row r="259" spans="2:16">
      <c r="B259" s="90"/>
      <c r="C259" s="90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</row>
    <row r="260" spans="2:16">
      <c r="B260" s="90"/>
      <c r="C260" s="90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</row>
    <row r="261" spans="2:16">
      <c r="B261" s="90"/>
      <c r="C261" s="90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</row>
    <row r="262" spans="2:16">
      <c r="B262" s="90"/>
      <c r="C262" s="90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</row>
    <row r="263" spans="2:16">
      <c r="B263" s="90"/>
      <c r="C263" s="90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</row>
    <row r="264" spans="2:16">
      <c r="B264" s="90"/>
      <c r="C264" s="90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</row>
    <row r="265" spans="2:16">
      <c r="B265" s="90"/>
      <c r="C265" s="90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</row>
    <row r="266" spans="2:16">
      <c r="B266" s="90"/>
      <c r="C266" s="90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</row>
    <row r="267" spans="2:16">
      <c r="B267" s="90"/>
      <c r="C267" s="90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</row>
    <row r="268" spans="2:16">
      <c r="B268" s="90"/>
      <c r="C268" s="90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</row>
    <row r="269" spans="2:16">
      <c r="B269" s="90"/>
      <c r="C269" s="90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</row>
    <row r="270" spans="2:16">
      <c r="B270" s="90"/>
      <c r="C270" s="90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</row>
    <row r="271" spans="2:16">
      <c r="B271" s="90"/>
      <c r="C271" s="90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</row>
    <row r="272" spans="2:16">
      <c r="B272" s="90"/>
      <c r="C272" s="90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</row>
    <row r="273" spans="2:16">
      <c r="B273" s="90"/>
      <c r="C273" s="90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</row>
    <row r="274" spans="2:16">
      <c r="B274" s="90"/>
      <c r="C274" s="90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</row>
    <row r="275" spans="2:16">
      <c r="B275" s="90"/>
      <c r="C275" s="90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</row>
    <row r="276" spans="2:16">
      <c r="B276" s="90"/>
      <c r="C276" s="90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</row>
    <row r="277" spans="2:16">
      <c r="B277" s="90"/>
      <c r="C277" s="90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</row>
    <row r="278" spans="2:16">
      <c r="B278" s="90"/>
      <c r="C278" s="90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</row>
    <row r="279" spans="2:16">
      <c r="B279" s="90"/>
      <c r="C279" s="90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</row>
    <row r="280" spans="2:16">
      <c r="B280" s="90"/>
      <c r="C280" s="90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</row>
    <row r="281" spans="2:16">
      <c r="B281" s="90"/>
      <c r="C281" s="90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</row>
    <row r="282" spans="2:16">
      <c r="B282" s="90"/>
      <c r="C282" s="90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</row>
    <row r="283" spans="2:16">
      <c r="B283" s="90"/>
      <c r="C283" s="90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</row>
    <row r="284" spans="2:16">
      <c r="B284" s="90"/>
      <c r="C284" s="90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</row>
    <row r="285" spans="2:16">
      <c r="B285" s="90"/>
      <c r="C285" s="90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</row>
    <row r="286" spans="2:16">
      <c r="B286" s="90"/>
      <c r="C286" s="90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</row>
    <row r="287" spans="2:16">
      <c r="B287" s="90"/>
      <c r="C287" s="90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</row>
    <row r="288" spans="2:16">
      <c r="B288" s="90"/>
      <c r="C288" s="90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</row>
    <row r="289" spans="2:16">
      <c r="B289" s="90"/>
      <c r="C289" s="90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</row>
    <row r="290" spans="2:16">
      <c r="B290" s="90"/>
      <c r="C290" s="90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</row>
    <row r="291" spans="2:16">
      <c r="B291" s="90"/>
      <c r="C291" s="90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</row>
    <row r="292" spans="2:16">
      <c r="B292" s="90"/>
      <c r="C292" s="90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</row>
    <row r="293" spans="2:16">
      <c r="B293" s="90"/>
      <c r="C293" s="90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</row>
    <row r="294" spans="2:16">
      <c r="B294" s="90"/>
      <c r="C294" s="90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</row>
    <row r="295" spans="2:16">
      <c r="B295" s="90"/>
      <c r="C295" s="90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</row>
    <row r="296" spans="2:16">
      <c r="B296" s="90"/>
      <c r="C296" s="90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</row>
    <row r="297" spans="2:16">
      <c r="B297" s="90"/>
      <c r="C297" s="90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</row>
    <row r="298" spans="2:16">
      <c r="B298" s="90"/>
      <c r="C298" s="90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</row>
    <row r="299" spans="2:16">
      <c r="B299" s="90"/>
      <c r="C299" s="90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</row>
    <row r="300" spans="2:16">
      <c r="B300" s="90"/>
      <c r="C300" s="90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</row>
    <row r="301" spans="2:16">
      <c r="B301" s="90"/>
      <c r="C301" s="90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</row>
    <row r="302" spans="2:16">
      <c r="B302" s="90"/>
      <c r="C302" s="90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</row>
    <row r="303" spans="2:16">
      <c r="B303" s="90"/>
      <c r="C303" s="90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</row>
    <row r="304" spans="2:16">
      <c r="B304" s="90"/>
      <c r="C304" s="90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</row>
    <row r="305" spans="2:16">
      <c r="B305" s="90"/>
      <c r="C305" s="90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</row>
    <row r="306" spans="2:16">
      <c r="B306" s="90"/>
      <c r="C306" s="90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</row>
    <row r="307" spans="2:16">
      <c r="B307" s="90"/>
      <c r="C307" s="90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</row>
    <row r="308" spans="2:16">
      <c r="B308" s="90"/>
      <c r="C308" s="90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</row>
    <row r="309" spans="2:16">
      <c r="B309" s="90"/>
      <c r="C309" s="90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</row>
    <row r="310" spans="2:16">
      <c r="B310" s="90"/>
      <c r="C310" s="90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</row>
    <row r="311" spans="2:16">
      <c r="B311" s="90"/>
      <c r="C311" s="90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</row>
    <row r="312" spans="2:16">
      <c r="B312" s="90"/>
      <c r="C312" s="90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</row>
    <row r="313" spans="2:16">
      <c r="B313" s="90"/>
      <c r="C313" s="90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</row>
    <row r="314" spans="2:16">
      <c r="B314" s="90"/>
      <c r="C314" s="90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</row>
    <row r="315" spans="2:16">
      <c r="B315" s="90"/>
      <c r="C315" s="90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</row>
    <row r="316" spans="2:16">
      <c r="B316" s="90"/>
      <c r="C316" s="90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</row>
    <row r="317" spans="2:16">
      <c r="B317" s="90"/>
      <c r="C317" s="90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</row>
    <row r="318" spans="2:16">
      <c r="B318" s="90"/>
      <c r="C318" s="90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</row>
    <row r="319" spans="2:16">
      <c r="B319" s="90"/>
      <c r="C319" s="90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</row>
    <row r="320" spans="2:16">
      <c r="B320" s="90"/>
      <c r="C320" s="90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</row>
    <row r="321" spans="2:16">
      <c r="B321" s="90"/>
      <c r="C321" s="90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</row>
    <row r="322" spans="2:16">
      <c r="B322" s="90"/>
      <c r="C322" s="90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</row>
    <row r="323" spans="2:16">
      <c r="B323" s="90"/>
      <c r="C323" s="90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</row>
    <row r="324" spans="2:16">
      <c r="B324" s="90"/>
      <c r="C324" s="90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</row>
    <row r="325" spans="2:16">
      <c r="B325" s="90"/>
      <c r="C325" s="90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</row>
    <row r="326" spans="2:16">
      <c r="B326" s="90"/>
      <c r="C326" s="90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</row>
    <row r="327" spans="2:16">
      <c r="B327" s="90"/>
      <c r="C327" s="90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</row>
    <row r="328" spans="2:16">
      <c r="B328" s="90"/>
      <c r="C328" s="90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</row>
    <row r="329" spans="2:16">
      <c r="B329" s="90"/>
      <c r="C329" s="90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</row>
    <row r="330" spans="2:16">
      <c r="B330" s="90"/>
      <c r="C330" s="90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</row>
    <row r="331" spans="2:16">
      <c r="B331" s="90"/>
      <c r="C331" s="90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</row>
    <row r="332" spans="2:16">
      <c r="B332" s="90"/>
      <c r="C332" s="90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</row>
    <row r="333" spans="2:16">
      <c r="B333" s="90"/>
      <c r="C333" s="90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</row>
    <row r="334" spans="2:16">
      <c r="B334" s="90"/>
      <c r="C334" s="90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</row>
    <row r="335" spans="2:16">
      <c r="B335" s="90"/>
      <c r="C335" s="90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</row>
    <row r="336" spans="2:16">
      <c r="B336" s="90"/>
      <c r="C336" s="90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</row>
    <row r="337" spans="2:16">
      <c r="B337" s="90"/>
      <c r="C337" s="90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</row>
    <row r="338" spans="2:16">
      <c r="B338" s="90"/>
      <c r="C338" s="90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</row>
    <row r="339" spans="2:16">
      <c r="B339" s="90"/>
      <c r="C339" s="90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</row>
    <row r="340" spans="2:16">
      <c r="B340" s="90"/>
      <c r="C340" s="90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</row>
    <row r="341" spans="2:16">
      <c r="B341" s="90"/>
      <c r="C341" s="90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</row>
    <row r="342" spans="2:16">
      <c r="B342" s="90"/>
      <c r="C342" s="90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</row>
    <row r="343" spans="2:16">
      <c r="B343" s="90"/>
      <c r="C343" s="90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</row>
    <row r="344" spans="2:16">
      <c r="B344" s="90"/>
      <c r="C344" s="90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</row>
    <row r="345" spans="2:16">
      <c r="B345" s="90"/>
      <c r="C345" s="90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</row>
    <row r="346" spans="2:16">
      <c r="B346" s="90"/>
      <c r="C346" s="90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</row>
    <row r="347" spans="2:16">
      <c r="B347" s="90"/>
      <c r="C347" s="90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</row>
    <row r="348" spans="2:16">
      <c r="B348" s="90"/>
      <c r="C348" s="90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</row>
    <row r="349" spans="2:16">
      <c r="B349" s="90"/>
      <c r="C349" s="90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</row>
    <row r="350" spans="2:16">
      <c r="B350" s="90"/>
      <c r="C350" s="90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</row>
    <row r="351" spans="2:16">
      <c r="B351" s="90"/>
      <c r="C351" s="90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</row>
    <row r="352" spans="2:16">
      <c r="B352" s="90"/>
      <c r="C352" s="90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</row>
    <row r="353" spans="2:16">
      <c r="B353" s="90"/>
      <c r="C353" s="90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</row>
    <row r="354" spans="2:16">
      <c r="B354" s="90"/>
      <c r="C354" s="90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</row>
    <row r="355" spans="2:16">
      <c r="B355" s="90"/>
      <c r="C355" s="90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</row>
    <row r="356" spans="2:16">
      <c r="B356" s="90"/>
      <c r="C356" s="90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</row>
    <row r="357" spans="2:16">
      <c r="B357" s="90"/>
      <c r="C357" s="90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</row>
    <row r="358" spans="2:16">
      <c r="B358" s="90"/>
      <c r="C358" s="90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</row>
    <row r="359" spans="2:16">
      <c r="B359" s="90"/>
      <c r="C359" s="90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</row>
    <row r="360" spans="2:16">
      <c r="B360" s="90"/>
      <c r="C360" s="90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</row>
    <row r="361" spans="2:16">
      <c r="B361" s="90"/>
      <c r="C361" s="90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</row>
    <row r="362" spans="2:16">
      <c r="B362" s="90"/>
      <c r="C362" s="90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</row>
    <row r="363" spans="2:16">
      <c r="B363" s="90"/>
      <c r="C363" s="90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</row>
    <row r="364" spans="2:16">
      <c r="B364" s="90"/>
      <c r="C364" s="90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</row>
    <row r="365" spans="2:16">
      <c r="B365" s="90"/>
      <c r="C365" s="90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</row>
    <row r="366" spans="2:16">
      <c r="B366" s="90"/>
      <c r="C366" s="90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</row>
    <row r="367" spans="2:16">
      <c r="B367" s="90"/>
      <c r="C367" s="90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</row>
    <row r="368" spans="2:16">
      <c r="B368" s="90"/>
      <c r="C368" s="90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</row>
    <row r="369" spans="2:16">
      <c r="B369" s="90"/>
      <c r="C369" s="90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</row>
    <row r="370" spans="2:16">
      <c r="B370" s="90"/>
      <c r="C370" s="90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</row>
    <row r="371" spans="2:16">
      <c r="B371" s="90"/>
      <c r="C371" s="90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</row>
    <row r="372" spans="2:16">
      <c r="B372" s="90"/>
      <c r="C372" s="90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</row>
    <row r="373" spans="2:16">
      <c r="B373" s="90"/>
      <c r="C373" s="90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</row>
    <row r="374" spans="2:16">
      <c r="B374" s="90"/>
      <c r="C374" s="90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</row>
    <row r="375" spans="2:16">
      <c r="B375" s="90"/>
      <c r="C375" s="90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</row>
    <row r="376" spans="2:16">
      <c r="B376" s="90"/>
      <c r="C376" s="90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</row>
    <row r="377" spans="2:16">
      <c r="B377" s="90"/>
      <c r="C377" s="90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</row>
    <row r="378" spans="2:16">
      <c r="B378" s="90"/>
      <c r="C378" s="90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</row>
    <row r="379" spans="2:16">
      <c r="B379" s="90"/>
      <c r="C379" s="90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</row>
    <row r="380" spans="2:16">
      <c r="B380" s="90"/>
      <c r="C380" s="90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</row>
    <row r="381" spans="2:16">
      <c r="B381" s="90"/>
      <c r="C381" s="90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</row>
    <row r="382" spans="2:16">
      <c r="B382" s="90"/>
      <c r="C382" s="90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</row>
    <row r="383" spans="2:16">
      <c r="B383" s="90"/>
      <c r="C383" s="90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</row>
    <row r="384" spans="2:16">
      <c r="B384" s="90"/>
      <c r="C384" s="90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</row>
    <row r="385" spans="2:16">
      <c r="B385" s="90"/>
      <c r="C385" s="90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</row>
    <row r="386" spans="2:16">
      <c r="B386" s="90"/>
      <c r="C386" s="90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</row>
    <row r="387" spans="2:16">
      <c r="B387" s="90"/>
      <c r="C387" s="90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</row>
    <row r="388" spans="2:16">
      <c r="B388" s="90"/>
      <c r="C388" s="90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</row>
    <row r="389" spans="2:16">
      <c r="B389" s="90"/>
      <c r="C389" s="90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</row>
    <row r="390" spans="2:16">
      <c r="B390" s="90"/>
      <c r="C390" s="90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</row>
    <row r="391" spans="2:16">
      <c r="B391" s="90"/>
      <c r="C391" s="90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</row>
    <row r="392" spans="2:16">
      <c r="B392" s="90"/>
      <c r="C392" s="90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</row>
    <row r="393" spans="2:16">
      <c r="B393" s="90"/>
      <c r="C393" s="90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</row>
    <row r="394" spans="2:16">
      <c r="B394" s="90"/>
      <c r="C394" s="90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</row>
    <row r="395" spans="2:16">
      <c r="B395" s="90"/>
      <c r="C395" s="90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</row>
    <row r="396" spans="2:16">
      <c r="B396" s="90"/>
      <c r="C396" s="90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</row>
    <row r="397" spans="2:16">
      <c r="B397" s="90"/>
      <c r="C397" s="90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</row>
    <row r="398" spans="2:16">
      <c r="B398" s="90"/>
      <c r="C398" s="90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</row>
    <row r="399" spans="2:16">
      <c r="B399" s="90"/>
      <c r="C399" s="90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</row>
    <row r="400" spans="2:16">
      <c r="B400" s="90"/>
      <c r="C400" s="90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</row>
    <row r="401" spans="2:16">
      <c r="B401" s="90"/>
      <c r="C401" s="90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</row>
    <row r="402" spans="2:16">
      <c r="B402" s="90"/>
      <c r="C402" s="90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</row>
    <row r="403" spans="2:16">
      <c r="B403" s="90"/>
      <c r="C403" s="90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</row>
    <row r="404" spans="2:16">
      <c r="B404" s="90"/>
      <c r="C404" s="90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</row>
    <row r="405" spans="2:16">
      <c r="B405" s="90"/>
      <c r="C405" s="90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</row>
    <row r="406" spans="2:16">
      <c r="B406" s="90"/>
      <c r="C406" s="90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</row>
    <row r="407" spans="2:16">
      <c r="B407" s="90"/>
      <c r="C407" s="90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</row>
    <row r="408" spans="2:16">
      <c r="B408" s="90"/>
      <c r="C408" s="90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</row>
    <row r="409" spans="2:16">
      <c r="B409" s="90"/>
      <c r="C409" s="90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</row>
    <row r="410" spans="2:16">
      <c r="B410" s="90"/>
      <c r="C410" s="90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</row>
    <row r="411" spans="2:16">
      <c r="B411" s="90"/>
      <c r="C411" s="90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</row>
    <row r="412" spans="2:16">
      <c r="B412" s="90"/>
      <c r="C412" s="90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</row>
    <row r="413" spans="2:16">
      <c r="B413" s="90"/>
      <c r="C413" s="90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</row>
    <row r="414" spans="2:16">
      <c r="B414" s="90"/>
      <c r="C414" s="90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</row>
    <row r="415" spans="2:16">
      <c r="B415" s="90"/>
      <c r="C415" s="90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</row>
    <row r="416" spans="2:16">
      <c r="B416" s="90"/>
      <c r="C416" s="90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</row>
    <row r="417" spans="2:16">
      <c r="B417" s="90"/>
      <c r="C417" s="90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</row>
    <row r="418" spans="2:16">
      <c r="B418" s="90"/>
      <c r="C418" s="90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</row>
    <row r="419" spans="2:16">
      <c r="B419" s="90"/>
      <c r="C419" s="90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</row>
    <row r="420" spans="2:16">
      <c r="B420" s="90"/>
      <c r="C420" s="90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</row>
    <row r="421" spans="2:16">
      <c r="B421" s="90"/>
      <c r="C421" s="90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</row>
    <row r="422" spans="2:16">
      <c r="B422" s="90"/>
      <c r="C422" s="90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</row>
    <row r="423" spans="2:16">
      <c r="B423" s="90"/>
      <c r="C423" s="90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</row>
    <row r="424" spans="2:16">
      <c r="B424" s="90"/>
      <c r="C424" s="90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</row>
    <row r="425" spans="2:16">
      <c r="B425" s="90"/>
      <c r="C425" s="90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</row>
    <row r="426" spans="2:16">
      <c r="B426" s="90"/>
      <c r="C426" s="90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</row>
    <row r="427" spans="2:16">
      <c r="B427" s="90"/>
      <c r="C427" s="90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</row>
    <row r="428" spans="2:16">
      <c r="B428" s="90"/>
      <c r="C428" s="90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</row>
    <row r="429" spans="2:16">
      <c r="B429" s="90"/>
      <c r="C429" s="90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</row>
    <row r="430" spans="2:16">
      <c r="B430" s="90"/>
      <c r="C430" s="90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</row>
    <row r="431" spans="2:16">
      <c r="B431" s="90"/>
      <c r="C431" s="90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</row>
    <row r="432" spans="2:16">
      <c r="B432" s="90"/>
      <c r="C432" s="90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</row>
    <row r="433" spans="2:16">
      <c r="B433" s="90"/>
      <c r="C433" s="90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</row>
    <row r="434" spans="2:16">
      <c r="B434" s="90"/>
      <c r="C434" s="90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</row>
    <row r="435" spans="2:16">
      <c r="B435" s="90"/>
      <c r="C435" s="90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</row>
    <row r="436" spans="2:16">
      <c r="B436" s="90"/>
      <c r="C436" s="90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</row>
    <row r="437" spans="2:16">
      <c r="B437" s="90"/>
      <c r="C437" s="90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</row>
    <row r="438" spans="2:16">
      <c r="B438" s="90"/>
      <c r="C438" s="90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</row>
    <row r="439" spans="2:16">
      <c r="B439" s="90"/>
      <c r="C439" s="90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</row>
    <row r="440" spans="2:16">
      <c r="B440" s="90"/>
      <c r="C440" s="90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</row>
    <row r="441" spans="2:16">
      <c r="B441" s="90"/>
      <c r="C441" s="90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</row>
    <row r="442" spans="2:16">
      <c r="B442" s="90"/>
      <c r="C442" s="90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</row>
    <row r="443" spans="2:16">
      <c r="B443" s="90"/>
      <c r="C443" s="90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</row>
    <row r="444" spans="2:16">
      <c r="B444" s="90"/>
      <c r="C444" s="90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</row>
    <row r="445" spans="2:16">
      <c r="B445" s="90"/>
      <c r="C445" s="90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</row>
    <row r="446" spans="2:16">
      <c r="B446" s="90"/>
      <c r="C446" s="90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</row>
    <row r="447" spans="2:16">
      <c r="B447" s="90"/>
      <c r="C447" s="90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</row>
    <row r="448" spans="2:16">
      <c r="B448" s="90"/>
      <c r="C448" s="90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</row>
    <row r="449" spans="2:16">
      <c r="B449" s="90"/>
      <c r="C449" s="90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</row>
    <row r="450" spans="2:16">
      <c r="B450" s="90"/>
      <c r="C450" s="90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</row>
    <row r="451" spans="2:16">
      <c r="B451" s="90"/>
      <c r="C451" s="90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</row>
    <row r="452" spans="2:16">
      <c r="B452" s="90"/>
      <c r="C452" s="90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</row>
  </sheetData>
  <sheetProtection sheet="1" objects="1" scenarios="1"/>
  <mergeCells count="2">
    <mergeCell ref="B6:P6"/>
    <mergeCell ref="B7:P7"/>
  </mergeCells>
  <phoneticPr fontId="3" type="noConversion"/>
  <dataValidations count="1">
    <dataValidation allowBlank="1" showInputMessage="1" showErrorMessage="1" sqref="C5:C1048576 A1:B1048576 D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S40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5" width="6.5703125" style="2" bestFit="1" customWidth="1"/>
    <col min="6" max="6" width="6.140625" style="2" bestFit="1" customWidth="1"/>
    <col min="7" max="8" width="5.42578125" style="1" bestFit="1" customWidth="1"/>
    <col min="9" max="9" width="7.140625" style="1" bestFit="1" customWidth="1"/>
    <col min="10" max="11" width="6" style="1" bestFit="1" customWidth="1"/>
    <col min="12" max="12" width="6.7109375" style="1" bestFit="1" customWidth="1"/>
    <col min="13" max="13" width="7.5703125" style="1" bestFit="1" customWidth="1"/>
    <col min="14" max="14" width="8.140625" style="1" bestFit="1" customWidth="1"/>
    <col min="15" max="15" width="6.5703125" style="1" bestFit="1" customWidth="1"/>
    <col min="16" max="16" width="8.28515625" style="1" bestFit="1" customWidth="1"/>
    <col min="17" max="17" width="6.28515625" style="1" bestFit="1" customWidth="1"/>
    <col min="18" max="18" width="8.85546875" style="1" bestFit="1" customWidth="1"/>
    <col min="19" max="19" width="9.28515625" style="1" customWidth="1"/>
    <col min="20" max="16384" width="9.140625" style="1"/>
  </cols>
  <sheetData>
    <row r="1" spans="2:19">
      <c r="B1" s="46" t="s">
        <v>114</v>
      </c>
      <c r="C1" s="46" t="s" vm="1">
        <v>184</v>
      </c>
    </row>
    <row r="2" spans="2:19">
      <c r="B2" s="46" t="s">
        <v>113</v>
      </c>
      <c r="C2" s="46" t="s">
        <v>185</v>
      </c>
    </row>
    <row r="3" spans="2:19">
      <c r="B3" s="46" t="s">
        <v>115</v>
      </c>
      <c r="C3" s="46" t="s">
        <v>186</v>
      </c>
    </row>
    <row r="4" spans="2:19">
      <c r="B4" s="46" t="s">
        <v>116</v>
      </c>
      <c r="C4" s="46">
        <v>2149</v>
      </c>
    </row>
    <row r="6" spans="2:19" ht="26.25" customHeight="1">
      <c r="B6" s="117" t="s">
        <v>138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2:19" ht="26.25" customHeight="1">
      <c r="B7" s="117" t="s">
        <v>64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9"/>
    </row>
    <row r="8" spans="2:19" s="3" customFormat="1" ht="63">
      <c r="B8" s="21" t="s">
        <v>90</v>
      </c>
      <c r="C8" s="29" t="s">
        <v>32</v>
      </c>
      <c r="D8" s="29" t="s">
        <v>92</v>
      </c>
      <c r="E8" s="29" t="s">
        <v>91</v>
      </c>
      <c r="F8" s="29" t="s">
        <v>44</v>
      </c>
      <c r="G8" s="29" t="s">
        <v>14</v>
      </c>
      <c r="H8" s="29" t="s">
        <v>45</v>
      </c>
      <c r="I8" s="29" t="s">
        <v>78</v>
      </c>
      <c r="J8" s="29" t="s">
        <v>17</v>
      </c>
      <c r="K8" s="29" t="s">
        <v>77</v>
      </c>
      <c r="L8" s="29" t="s">
        <v>16</v>
      </c>
      <c r="M8" s="58" t="s">
        <v>18</v>
      </c>
      <c r="N8" s="29" t="s">
        <v>160</v>
      </c>
      <c r="O8" s="29" t="s">
        <v>159</v>
      </c>
      <c r="P8" s="29" t="s">
        <v>85</v>
      </c>
      <c r="Q8" s="29" t="s">
        <v>41</v>
      </c>
      <c r="R8" s="29" t="s">
        <v>117</v>
      </c>
      <c r="S8" s="30" t="s">
        <v>119</v>
      </c>
    </row>
    <row r="9" spans="2:19" s="3" customFormat="1" ht="17.2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167</v>
      </c>
      <c r="O9" s="31"/>
      <c r="P9" s="31" t="s">
        <v>163</v>
      </c>
      <c r="Q9" s="31" t="s">
        <v>19</v>
      </c>
      <c r="R9" s="31" t="s">
        <v>19</v>
      </c>
      <c r="S9" s="32" t="s">
        <v>19</v>
      </c>
    </row>
    <row r="10" spans="2:1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87</v>
      </c>
      <c r="R10" s="18" t="s">
        <v>88</v>
      </c>
      <c r="S10" s="19" t="s">
        <v>120</v>
      </c>
    </row>
    <row r="11" spans="2:19" s="4" customFormat="1" ht="18" customHeight="1">
      <c r="B11" s="107" t="s">
        <v>380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108">
        <v>0</v>
      </c>
      <c r="Q11" s="74"/>
      <c r="R11" s="109">
        <v>0</v>
      </c>
      <c r="S11" s="109">
        <v>0</v>
      </c>
    </row>
    <row r="12" spans="2:19" ht="20.25" customHeight="1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</row>
    <row r="13" spans="2:19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</row>
    <row r="14" spans="2:19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</row>
    <row r="15" spans="2:19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</row>
    <row r="16" spans="2:19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</row>
    <row r="17" spans="2:19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</row>
    <row r="18" spans="2:19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</row>
    <row r="19" spans="2:19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2:19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2:19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</row>
    <row r="22" spans="2:19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pans="2:19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pans="2:19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2:19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pans="2:19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2:19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2:19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pans="2:19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pans="2:19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2:19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pans="2:19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pans="2:19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2:19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pans="2:19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2:19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</row>
    <row r="37" spans="2:19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38" spans="2:19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2:19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2:19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2:19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2:19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2:19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2:19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2:19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2:19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2:19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2:19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2:19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2:19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2:19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2:19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</row>
    <row r="53" spans="2:19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2:19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2:19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2:19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2:19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2:19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2:19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</row>
    <row r="60" spans="2:19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</row>
    <row r="61" spans="2:19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</row>
    <row r="62" spans="2:19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</row>
    <row r="63" spans="2:19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</row>
    <row r="64" spans="2:19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</row>
    <row r="65" spans="2:19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</row>
    <row r="66" spans="2:19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</row>
    <row r="67" spans="2:19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</row>
    <row r="68" spans="2:19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</row>
    <row r="69" spans="2:19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</row>
    <row r="70" spans="2:19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</row>
    <row r="71" spans="2:19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</row>
    <row r="72" spans="2:19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2:19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2:19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</row>
    <row r="75" spans="2:19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</row>
    <row r="76" spans="2:19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</row>
    <row r="77" spans="2:19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</row>
    <row r="78" spans="2:19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</row>
    <row r="79" spans="2:19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</row>
    <row r="80" spans="2:19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</row>
    <row r="81" spans="2:19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</row>
    <row r="82" spans="2:19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</row>
    <row r="83" spans="2:19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</row>
    <row r="84" spans="2:19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</row>
    <row r="85" spans="2:19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</row>
    <row r="86" spans="2:19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</row>
    <row r="87" spans="2:19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</row>
    <row r="88" spans="2:19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</row>
    <row r="89" spans="2:19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</row>
    <row r="90" spans="2:19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</row>
    <row r="91" spans="2:19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</row>
    <row r="92" spans="2:19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</row>
    <row r="93" spans="2:19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</row>
    <row r="94" spans="2:19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</row>
    <row r="95" spans="2:19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</row>
    <row r="96" spans="2:19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</row>
    <row r="97" spans="2:19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</row>
    <row r="98" spans="2:19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</row>
    <row r="99" spans="2:19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</row>
    <row r="100" spans="2:19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</row>
    <row r="101" spans="2:19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</row>
    <row r="102" spans="2:19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</row>
    <row r="103" spans="2:19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</row>
    <row r="104" spans="2:19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</row>
    <row r="105" spans="2:19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</row>
    <row r="106" spans="2:19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</row>
    <row r="107" spans="2:19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</row>
    <row r="108" spans="2:19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</row>
    <row r="109" spans="2:19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</row>
    <row r="110" spans="2:19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</row>
    <row r="111" spans="2:19">
      <c r="B111" s="90"/>
      <c r="C111" s="9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</row>
    <row r="112" spans="2:19">
      <c r="B112" s="90"/>
      <c r="C112" s="90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</row>
    <row r="113" spans="2:19">
      <c r="B113" s="90"/>
      <c r="C113" s="90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</row>
    <row r="114" spans="2:19">
      <c r="B114" s="90"/>
      <c r="C114" s="90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</row>
    <row r="115" spans="2:19">
      <c r="B115" s="90"/>
      <c r="C115" s="90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</row>
    <row r="116" spans="2:19">
      <c r="B116" s="90"/>
      <c r="C116" s="90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</row>
    <row r="117" spans="2:19">
      <c r="B117" s="90"/>
      <c r="C117" s="90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</row>
    <row r="118" spans="2:19">
      <c r="B118" s="90"/>
      <c r="C118" s="90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</row>
    <row r="119" spans="2:19">
      <c r="B119" s="90"/>
      <c r="C119" s="90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</row>
    <row r="120" spans="2:19">
      <c r="B120" s="90"/>
      <c r="C120" s="90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</row>
    <row r="121" spans="2:19">
      <c r="B121" s="90"/>
      <c r="C121" s="90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</row>
    <row r="122" spans="2:19"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</row>
    <row r="123" spans="2:19">
      <c r="B123" s="90"/>
      <c r="C123" s="90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</row>
    <row r="124" spans="2:19">
      <c r="B124" s="90"/>
      <c r="C124" s="90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</row>
    <row r="125" spans="2:19">
      <c r="B125" s="90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</row>
    <row r="126" spans="2:19">
      <c r="B126" s="90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</row>
    <row r="127" spans="2:19">
      <c r="B127" s="90"/>
      <c r="C127" s="90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</row>
    <row r="128" spans="2:19">
      <c r="B128" s="90"/>
      <c r="C128" s="90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</row>
    <row r="129" spans="2:19">
      <c r="B129" s="90"/>
      <c r="C129" s="90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</row>
    <row r="130" spans="2:19">
      <c r="B130" s="90"/>
      <c r="C130" s="90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</row>
    <row r="131" spans="2:19">
      <c r="B131" s="90"/>
      <c r="C131" s="90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</row>
    <row r="132" spans="2:19">
      <c r="B132" s="90"/>
      <c r="C132" s="90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</row>
    <row r="133" spans="2:19"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</row>
    <row r="134" spans="2:19"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</row>
    <row r="135" spans="2:19">
      <c r="B135" s="90"/>
      <c r="C135" s="90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</row>
    <row r="136" spans="2:19">
      <c r="B136" s="90"/>
      <c r="C136" s="90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</row>
    <row r="137" spans="2:19">
      <c r="B137" s="90"/>
      <c r="C137" s="90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</row>
    <row r="138" spans="2:19">
      <c r="B138" s="90"/>
      <c r="C138" s="90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</row>
    <row r="139" spans="2:19">
      <c r="B139" s="90"/>
      <c r="C139" s="90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</row>
    <row r="140" spans="2:19">
      <c r="B140" s="90"/>
      <c r="C140" s="90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</row>
    <row r="141" spans="2:19">
      <c r="B141" s="90"/>
      <c r="C141" s="90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</row>
    <row r="142" spans="2:19">
      <c r="B142" s="90"/>
      <c r="C142" s="90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</row>
    <row r="143" spans="2:19">
      <c r="B143" s="90"/>
      <c r="C143" s="90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</row>
    <row r="144" spans="2:19">
      <c r="B144" s="90"/>
      <c r="C144" s="90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</row>
    <row r="145" spans="2:19">
      <c r="B145" s="90"/>
      <c r="C145" s="90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</row>
    <row r="146" spans="2:19"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</row>
    <row r="147" spans="2:19">
      <c r="B147" s="90"/>
      <c r="C147" s="90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</row>
    <row r="148" spans="2:19">
      <c r="B148" s="90"/>
      <c r="C148" s="90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</row>
    <row r="149" spans="2:19">
      <c r="B149" s="90"/>
      <c r="C149" s="90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</row>
    <row r="150" spans="2:19">
      <c r="B150" s="90"/>
      <c r="C150" s="90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</row>
    <row r="151" spans="2:19">
      <c r="B151" s="90"/>
      <c r="C151" s="90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</row>
    <row r="152" spans="2:19">
      <c r="B152" s="90"/>
      <c r="C152" s="90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</row>
    <row r="153" spans="2:19">
      <c r="B153" s="90"/>
      <c r="C153" s="90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</row>
    <row r="154" spans="2:19">
      <c r="B154" s="90"/>
      <c r="C154" s="90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</row>
    <row r="155" spans="2:19">
      <c r="B155" s="90"/>
      <c r="C155" s="90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</row>
    <row r="156" spans="2:19">
      <c r="B156" s="90"/>
      <c r="C156" s="90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</row>
    <row r="157" spans="2:19">
      <c r="B157" s="90"/>
      <c r="C157" s="90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</row>
    <row r="158" spans="2:19">
      <c r="B158" s="90"/>
      <c r="C158" s="90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</row>
    <row r="159" spans="2:19">
      <c r="B159" s="90"/>
      <c r="C159" s="90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</row>
    <row r="160" spans="2:19">
      <c r="B160" s="90"/>
      <c r="C160" s="90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</row>
    <row r="161" spans="2:19">
      <c r="B161" s="90"/>
      <c r="C161" s="90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</row>
    <row r="162" spans="2:19">
      <c r="B162" s="90"/>
      <c r="C162" s="90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</row>
    <row r="163" spans="2:19">
      <c r="B163" s="90"/>
      <c r="C163" s="90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</row>
    <row r="164" spans="2:19">
      <c r="B164" s="90"/>
      <c r="C164" s="90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</row>
    <row r="165" spans="2:19">
      <c r="B165" s="90"/>
      <c r="C165" s="90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</row>
    <row r="166" spans="2:19">
      <c r="B166" s="90"/>
      <c r="C166" s="90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</row>
    <row r="167" spans="2:19">
      <c r="B167" s="90"/>
      <c r="C167" s="90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</row>
    <row r="168" spans="2:19">
      <c r="B168" s="90"/>
      <c r="C168" s="90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</row>
    <row r="169" spans="2:19">
      <c r="B169" s="90"/>
      <c r="C169" s="90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</row>
    <row r="170" spans="2:19">
      <c r="B170" s="90"/>
      <c r="C170" s="90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</row>
    <row r="171" spans="2:19">
      <c r="B171" s="90"/>
      <c r="C171" s="90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</row>
    <row r="172" spans="2:19">
      <c r="B172" s="90"/>
      <c r="C172" s="90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</row>
    <row r="173" spans="2:19">
      <c r="B173" s="90"/>
      <c r="C173" s="90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</row>
    <row r="174" spans="2:19">
      <c r="B174" s="90"/>
      <c r="C174" s="90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</row>
    <row r="175" spans="2:19">
      <c r="B175" s="90"/>
      <c r="C175" s="90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</row>
    <row r="176" spans="2:19">
      <c r="B176" s="90"/>
      <c r="C176" s="90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</row>
    <row r="177" spans="2:19">
      <c r="B177" s="90"/>
      <c r="C177" s="90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</row>
    <row r="178" spans="2:19">
      <c r="B178" s="90"/>
      <c r="C178" s="90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</row>
    <row r="179" spans="2:19">
      <c r="B179" s="90"/>
      <c r="C179" s="90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</row>
    <row r="180" spans="2:19"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</row>
    <row r="181" spans="2:19">
      <c r="B181" s="90"/>
      <c r="C181" s="90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</row>
    <row r="182" spans="2:19">
      <c r="B182" s="90"/>
      <c r="C182" s="90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</row>
    <row r="183" spans="2:19">
      <c r="B183" s="90"/>
      <c r="C183" s="90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</row>
    <row r="184" spans="2:19">
      <c r="B184" s="90"/>
      <c r="C184" s="90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</row>
    <row r="185" spans="2:19">
      <c r="B185" s="90"/>
      <c r="C185" s="90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</row>
    <row r="186" spans="2:19">
      <c r="B186" s="90"/>
      <c r="C186" s="90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</row>
    <row r="187" spans="2:19">
      <c r="B187" s="90"/>
      <c r="C187" s="90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</row>
    <row r="188" spans="2:19">
      <c r="B188" s="90"/>
      <c r="C188" s="90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</row>
    <row r="189" spans="2:19">
      <c r="B189" s="90"/>
      <c r="C189" s="90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</row>
    <row r="190" spans="2:19">
      <c r="B190" s="90"/>
      <c r="C190" s="90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</row>
    <row r="191" spans="2:19">
      <c r="B191" s="90"/>
      <c r="C191" s="90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</row>
    <row r="192" spans="2:19">
      <c r="B192" s="90"/>
      <c r="C192" s="90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</row>
    <row r="193" spans="2:19">
      <c r="B193" s="90"/>
      <c r="C193" s="90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</row>
    <row r="194" spans="2:19">
      <c r="B194" s="90"/>
      <c r="C194" s="90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</row>
    <row r="195" spans="2:19">
      <c r="B195" s="90"/>
      <c r="C195" s="90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</row>
    <row r="196" spans="2:19">
      <c r="B196" s="90"/>
      <c r="C196" s="90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</row>
    <row r="197" spans="2:19">
      <c r="B197" s="90"/>
      <c r="C197" s="90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</row>
    <row r="198" spans="2:19">
      <c r="B198" s="90"/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</row>
    <row r="199" spans="2:19">
      <c r="B199" s="90"/>
      <c r="C199" s="90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</row>
    <row r="200" spans="2:19">
      <c r="B200" s="90"/>
      <c r="C200" s="90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</row>
    <row r="201" spans="2:19">
      <c r="B201" s="90"/>
      <c r="C201" s="90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</row>
    <row r="202" spans="2:19">
      <c r="B202" s="90"/>
      <c r="C202" s="90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</row>
    <row r="203" spans="2:19">
      <c r="B203" s="90"/>
      <c r="C203" s="90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</row>
    <row r="204" spans="2:19">
      <c r="B204" s="90"/>
      <c r="C204" s="90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</row>
    <row r="205" spans="2:19">
      <c r="B205" s="90"/>
      <c r="C205" s="90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</row>
    <row r="206" spans="2:19">
      <c r="B206" s="90"/>
      <c r="C206" s="90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</row>
    <row r="207" spans="2:19">
      <c r="B207" s="90"/>
      <c r="C207" s="90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</row>
    <row r="208" spans="2:19">
      <c r="B208" s="90"/>
      <c r="C208" s="90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</row>
    <row r="209" spans="2:19">
      <c r="B209" s="90"/>
      <c r="C209" s="90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</row>
    <row r="210" spans="2:19">
      <c r="B210" s="90"/>
      <c r="C210" s="90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</row>
    <row r="211" spans="2:19">
      <c r="B211" s="90"/>
      <c r="C211" s="90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</row>
    <row r="212" spans="2:19">
      <c r="B212" s="90"/>
      <c r="C212" s="90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</row>
    <row r="213" spans="2:19">
      <c r="B213" s="90"/>
      <c r="C213" s="90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</row>
    <row r="214" spans="2:19">
      <c r="B214" s="90"/>
      <c r="C214" s="90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</row>
    <row r="215" spans="2:19">
      <c r="B215" s="90"/>
      <c r="C215" s="90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</row>
    <row r="216" spans="2:19">
      <c r="B216" s="90"/>
      <c r="C216" s="90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</row>
    <row r="217" spans="2:19">
      <c r="B217" s="90"/>
      <c r="C217" s="90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</row>
    <row r="218" spans="2:19">
      <c r="B218" s="90"/>
      <c r="C218" s="90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</row>
    <row r="219" spans="2:19">
      <c r="B219" s="90"/>
      <c r="C219" s="90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</row>
    <row r="220" spans="2:19">
      <c r="B220" s="90"/>
      <c r="C220" s="90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</row>
    <row r="221" spans="2:19">
      <c r="B221" s="90"/>
      <c r="C221" s="90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</row>
    <row r="222" spans="2:19">
      <c r="B222" s="90"/>
      <c r="C222" s="90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</row>
    <row r="223" spans="2:19">
      <c r="B223" s="90"/>
      <c r="C223" s="90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</row>
    <row r="224" spans="2:19">
      <c r="B224" s="90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</row>
    <row r="225" spans="2:19">
      <c r="B225" s="90"/>
      <c r="C225" s="90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</row>
    <row r="226" spans="2:19">
      <c r="B226" s="90"/>
      <c r="C226" s="90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</row>
    <row r="227" spans="2:19">
      <c r="B227" s="90"/>
      <c r="C227" s="90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</row>
    <row r="228" spans="2:19">
      <c r="B228" s="90"/>
      <c r="C228" s="90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</row>
    <row r="229" spans="2:19">
      <c r="B229" s="90"/>
      <c r="C229" s="90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</row>
    <row r="230" spans="2:19">
      <c r="B230" s="90"/>
      <c r="C230" s="90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</row>
    <row r="231" spans="2:19">
      <c r="B231" s="90"/>
      <c r="C231" s="90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</row>
    <row r="232" spans="2:19">
      <c r="B232" s="90"/>
      <c r="C232" s="90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</row>
    <row r="233" spans="2:19">
      <c r="B233" s="90"/>
      <c r="C233" s="90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</row>
    <row r="234" spans="2:19">
      <c r="B234" s="90"/>
      <c r="C234" s="90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</row>
    <row r="235" spans="2:19">
      <c r="B235" s="90"/>
      <c r="C235" s="90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</row>
    <row r="236" spans="2:19">
      <c r="B236" s="90"/>
      <c r="C236" s="90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</row>
    <row r="237" spans="2:19">
      <c r="B237" s="90"/>
      <c r="C237" s="90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</row>
    <row r="238" spans="2:19">
      <c r="B238" s="90"/>
      <c r="C238" s="90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</row>
    <row r="239" spans="2:19">
      <c r="B239" s="90"/>
      <c r="C239" s="90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</row>
    <row r="240" spans="2:19">
      <c r="B240" s="90"/>
      <c r="C240" s="90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</row>
    <row r="241" spans="2:19">
      <c r="B241" s="90"/>
      <c r="C241" s="90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</row>
    <row r="242" spans="2:19">
      <c r="B242" s="90"/>
      <c r="C242" s="90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</row>
    <row r="243" spans="2:19">
      <c r="B243" s="90"/>
      <c r="C243" s="90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</row>
    <row r="244" spans="2:19">
      <c r="B244" s="90"/>
      <c r="C244" s="90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</row>
    <row r="245" spans="2:19">
      <c r="B245" s="90"/>
      <c r="C245" s="90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</row>
    <row r="246" spans="2:19">
      <c r="B246" s="90"/>
      <c r="C246" s="90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</row>
    <row r="247" spans="2:19">
      <c r="B247" s="90"/>
      <c r="C247" s="90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</row>
    <row r="248" spans="2:19">
      <c r="B248" s="90"/>
      <c r="C248" s="90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</row>
    <row r="249" spans="2:19">
      <c r="B249" s="90"/>
      <c r="C249" s="90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</row>
    <row r="250" spans="2:19">
      <c r="B250" s="90"/>
      <c r="C250" s="90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</row>
    <row r="251" spans="2:19">
      <c r="B251" s="90"/>
      <c r="C251" s="90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</row>
    <row r="252" spans="2:19">
      <c r="B252" s="90"/>
      <c r="C252" s="90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</row>
    <row r="253" spans="2:19">
      <c r="B253" s="90"/>
      <c r="C253" s="90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</row>
    <row r="254" spans="2:19">
      <c r="B254" s="90"/>
      <c r="C254" s="90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</row>
    <row r="255" spans="2:19">
      <c r="B255" s="90"/>
      <c r="C255" s="90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</row>
    <row r="256" spans="2:19">
      <c r="B256" s="90"/>
      <c r="C256" s="90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</row>
    <row r="257" spans="2:19">
      <c r="B257" s="90"/>
      <c r="C257" s="90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</row>
    <row r="258" spans="2:19">
      <c r="B258" s="90"/>
      <c r="C258" s="90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</row>
    <row r="259" spans="2:19">
      <c r="B259" s="90"/>
      <c r="C259" s="90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</row>
    <row r="260" spans="2:19">
      <c r="B260" s="90"/>
      <c r="C260" s="90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</row>
    <row r="261" spans="2:19">
      <c r="B261" s="90"/>
      <c r="C261" s="90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</row>
    <row r="262" spans="2:19">
      <c r="B262" s="90"/>
      <c r="C262" s="90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</row>
    <row r="263" spans="2:19">
      <c r="B263" s="90"/>
      <c r="C263" s="90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</row>
    <row r="264" spans="2:19">
      <c r="B264" s="90"/>
      <c r="C264" s="90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</row>
    <row r="265" spans="2:19">
      <c r="B265" s="90"/>
      <c r="C265" s="90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</row>
    <row r="266" spans="2:19">
      <c r="B266" s="90"/>
      <c r="C266" s="90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</row>
    <row r="267" spans="2:19">
      <c r="B267" s="90"/>
      <c r="C267" s="90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</row>
    <row r="268" spans="2:19">
      <c r="B268" s="90"/>
      <c r="C268" s="90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</row>
    <row r="269" spans="2:19">
      <c r="B269" s="90"/>
      <c r="C269" s="90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</row>
    <row r="270" spans="2:19">
      <c r="B270" s="90"/>
      <c r="C270" s="90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</row>
    <row r="271" spans="2:19">
      <c r="B271" s="90"/>
      <c r="C271" s="90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</row>
    <row r="272" spans="2:19">
      <c r="B272" s="90"/>
      <c r="C272" s="90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</row>
    <row r="273" spans="2:19">
      <c r="B273" s="90"/>
      <c r="C273" s="90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</row>
    <row r="274" spans="2:19">
      <c r="B274" s="90"/>
      <c r="C274" s="90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</row>
    <row r="275" spans="2:19">
      <c r="B275" s="90"/>
      <c r="C275" s="90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</row>
    <row r="276" spans="2:19">
      <c r="B276" s="90"/>
      <c r="C276" s="90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</row>
    <row r="277" spans="2:19">
      <c r="B277" s="90"/>
      <c r="C277" s="90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</row>
    <row r="278" spans="2:19">
      <c r="B278" s="90"/>
      <c r="C278" s="90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</row>
    <row r="279" spans="2:19">
      <c r="B279" s="90"/>
      <c r="C279" s="90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</row>
    <row r="280" spans="2:19">
      <c r="B280" s="90"/>
      <c r="C280" s="90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</row>
    <row r="281" spans="2:19">
      <c r="B281" s="90"/>
      <c r="C281" s="90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</row>
    <row r="282" spans="2:19">
      <c r="B282" s="90"/>
      <c r="C282" s="90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</row>
    <row r="283" spans="2:19">
      <c r="B283" s="90"/>
      <c r="C283" s="90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</row>
    <row r="284" spans="2:19">
      <c r="B284" s="90"/>
      <c r="C284" s="90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</row>
    <row r="285" spans="2:19">
      <c r="B285" s="90"/>
      <c r="C285" s="90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</row>
    <row r="286" spans="2:19">
      <c r="B286" s="90"/>
      <c r="C286" s="90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</row>
    <row r="287" spans="2:19">
      <c r="B287" s="90"/>
      <c r="C287" s="90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</row>
    <row r="288" spans="2:19">
      <c r="B288" s="90"/>
      <c r="C288" s="90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</row>
    <row r="289" spans="2:19">
      <c r="B289" s="90"/>
      <c r="C289" s="90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</row>
    <row r="290" spans="2:19">
      <c r="B290" s="90"/>
      <c r="C290" s="90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</row>
    <row r="291" spans="2:19">
      <c r="B291" s="90"/>
      <c r="C291" s="90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</row>
    <row r="292" spans="2:19">
      <c r="B292" s="90"/>
      <c r="C292" s="90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</row>
    <row r="293" spans="2:19">
      <c r="B293" s="90"/>
      <c r="C293" s="90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</row>
    <row r="294" spans="2:19">
      <c r="B294" s="90"/>
      <c r="C294" s="90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</row>
    <row r="295" spans="2:19">
      <c r="B295" s="90"/>
      <c r="C295" s="90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</row>
    <row r="296" spans="2:19">
      <c r="B296" s="90"/>
      <c r="C296" s="90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</row>
    <row r="297" spans="2:19">
      <c r="B297" s="90"/>
      <c r="C297" s="90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</row>
    <row r="298" spans="2:19">
      <c r="B298" s="90"/>
      <c r="C298" s="90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</row>
    <row r="299" spans="2:19">
      <c r="B299" s="90"/>
      <c r="C299" s="90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</row>
    <row r="300" spans="2:19">
      <c r="B300" s="90"/>
      <c r="C300" s="90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</row>
    <row r="301" spans="2:19">
      <c r="B301" s="90"/>
      <c r="C301" s="90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</row>
    <row r="302" spans="2:19">
      <c r="B302" s="90"/>
      <c r="C302" s="90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</row>
    <row r="303" spans="2:19">
      <c r="B303" s="90"/>
      <c r="C303" s="90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</row>
    <row r="304" spans="2:19">
      <c r="B304" s="90"/>
      <c r="C304" s="90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</row>
    <row r="305" spans="2:19">
      <c r="B305" s="90"/>
      <c r="C305" s="90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</row>
    <row r="306" spans="2:19">
      <c r="B306" s="90"/>
      <c r="C306" s="90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</row>
    <row r="307" spans="2:19">
      <c r="B307" s="90"/>
      <c r="C307" s="90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</row>
    <row r="308" spans="2:19">
      <c r="B308" s="90"/>
      <c r="C308" s="90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</row>
    <row r="309" spans="2:19">
      <c r="B309" s="90"/>
      <c r="C309" s="90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</row>
    <row r="310" spans="2:19">
      <c r="B310" s="90"/>
      <c r="C310" s="90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</row>
    <row r="311" spans="2:19">
      <c r="B311" s="90"/>
      <c r="C311" s="90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</row>
    <row r="312" spans="2:19">
      <c r="D312" s="1"/>
      <c r="E312" s="1"/>
      <c r="F312" s="1"/>
    </row>
    <row r="313" spans="2:19">
      <c r="D313" s="1"/>
      <c r="E313" s="1"/>
      <c r="F313" s="1"/>
    </row>
    <row r="314" spans="2:19">
      <c r="D314" s="1"/>
      <c r="E314" s="1"/>
      <c r="F314" s="1"/>
    </row>
    <row r="315" spans="2:19">
      <c r="D315" s="1"/>
      <c r="E315" s="1"/>
      <c r="F315" s="1"/>
    </row>
    <row r="316" spans="2:19">
      <c r="D316" s="1"/>
      <c r="E316" s="1"/>
      <c r="F316" s="1"/>
    </row>
    <row r="317" spans="2:19">
      <c r="D317" s="1"/>
      <c r="E317" s="1"/>
      <c r="F317" s="1"/>
    </row>
    <row r="318" spans="2:19">
      <c r="D318" s="1"/>
      <c r="E318" s="1"/>
      <c r="F318" s="1"/>
    </row>
    <row r="319" spans="2:19">
      <c r="D319" s="1"/>
      <c r="E319" s="1"/>
      <c r="F319" s="1"/>
    </row>
    <row r="320" spans="2:19">
      <c r="D320" s="1"/>
      <c r="E320" s="1"/>
      <c r="F320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45" spans="4:6">
      <c r="D345" s="1"/>
      <c r="E345" s="1"/>
      <c r="F345" s="1"/>
    </row>
    <row r="346" spans="4:6">
      <c r="D346" s="1"/>
      <c r="E346" s="1"/>
      <c r="F346" s="1"/>
    </row>
    <row r="347" spans="4:6">
      <c r="D347" s="1"/>
      <c r="E347" s="1"/>
      <c r="F347" s="1"/>
    </row>
    <row r="348" spans="4:6">
      <c r="D348" s="1"/>
      <c r="E348" s="1"/>
      <c r="F348" s="1"/>
    </row>
    <row r="349" spans="4:6">
      <c r="D349" s="1"/>
      <c r="E349" s="1"/>
      <c r="F349" s="1"/>
    </row>
    <row r="350" spans="4:6">
      <c r="D350" s="1"/>
      <c r="E350" s="1"/>
      <c r="F350" s="1"/>
    </row>
    <row r="351" spans="4:6">
      <c r="D351" s="1"/>
      <c r="E351" s="1"/>
      <c r="F351" s="1"/>
    </row>
    <row r="352" spans="4:6">
      <c r="D352" s="1"/>
      <c r="E352" s="1"/>
      <c r="F352" s="1"/>
    </row>
    <row r="353" spans="4:6">
      <c r="D353" s="1"/>
      <c r="E353" s="1"/>
      <c r="F353" s="1"/>
    </row>
    <row r="354" spans="4:6">
      <c r="D354" s="1"/>
      <c r="E354" s="1"/>
      <c r="F354" s="1"/>
    </row>
    <row r="355" spans="4:6">
      <c r="D355" s="1"/>
      <c r="E355" s="1"/>
      <c r="F355" s="1"/>
    </row>
    <row r="356" spans="4:6">
      <c r="D356" s="1"/>
      <c r="E356" s="1"/>
      <c r="F356" s="1"/>
    </row>
    <row r="357" spans="4:6">
      <c r="D357" s="1"/>
      <c r="E357" s="1"/>
      <c r="F357" s="1"/>
    </row>
    <row r="358" spans="4:6">
      <c r="D358" s="1"/>
      <c r="E358" s="1"/>
      <c r="F358" s="1"/>
    </row>
    <row r="359" spans="4:6">
      <c r="D359" s="1"/>
      <c r="E359" s="1"/>
      <c r="F359" s="1"/>
    </row>
    <row r="360" spans="4:6">
      <c r="D360" s="1"/>
      <c r="E360" s="1"/>
      <c r="F360" s="1"/>
    </row>
    <row r="361" spans="4:6">
      <c r="D361" s="1"/>
      <c r="E361" s="1"/>
      <c r="F361" s="1"/>
    </row>
    <row r="362" spans="4:6">
      <c r="D362" s="1"/>
      <c r="E362" s="1"/>
      <c r="F362" s="1"/>
    </row>
    <row r="363" spans="4:6">
      <c r="D363" s="1"/>
      <c r="E363" s="1"/>
      <c r="F363" s="1"/>
    </row>
    <row r="364" spans="4:6">
      <c r="D364" s="1"/>
      <c r="E364" s="1"/>
      <c r="F364" s="1"/>
    </row>
    <row r="365" spans="4:6">
      <c r="D365" s="1"/>
      <c r="E365" s="1"/>
      <c r="F365" s="1"/>
    </row>
    <row r="366" spans="4:6">
      <c r="D366" s="1"/>
      <c r="E366" s="1"/>
      <c r="F366" s="1"/>
    </row>
    <row r="367" spans="4:6">
      <c r="D367" s="1"/>
      <c r="E367" s="1"/>
      <c r="F367" s="1"/>
    </row>
    <row r="368" spans="4:6">
      <c r="D368" s="1"/>
      <c r="E368" s="1"/>
      <c r="F368" s="1"/>
    </row>
    <row r="369" spans="4:6">
      <c r="D369" s="1"/>
      <c r="E369" s="1"/>
      <c r="F369" s="1"/>
    </row>
    <row r="370" spans="4:6">
      <c r="D370" s="1"/>
      <c r="E370" s="1"/>
      <c r="F370" s="1"/>
    </row>
    <row r="371" spans="4:6">
      <c r="D371" s="1"/>
      <c r="E371" s="1"/>
      <c r="F371" s="1"/>
    </row>
    <row r="372" spans="4:6">
      <c r="D372" s="1"/>
      <c r="E372" s="1"/>
      <c r="F372" s="1"/>
    </row>
    <row r="373" spans="4:6">
      <c r="D373" s="1"/>
      <c r="E373" s="1"/>
      <c r="F373" s="1"/>
    </row>
    <row r="374" spans="4:6">
      <c r="D374" s="1"/>
      <c r="E374" s="1"/>
      <c r="F374" s="1"/>
    </row>
    <row r="375" spans="4:6">
      <c r="D375" s="1"/>
      <c r="E375" s="1"/>
      <c r="F375" s="1"/>
    </row>
    <row r="376" spans="4:6">
      <c r="D376" s="1"/>
      <c r="E376" s="1"/>
      <c r="F376" s="1"/>
    </row>
    <row r="377" spans="4:6">
      <c r="D377" s="1"/>
      <c r="E377" s="1"/>
      <c r="F377" s="1"/>
    </row>
    <row r="378" spans="4:6">
      <c r="D378" s="1"/>
      <c r="E378" s="1"/>
      <c r="F378" s="1"/>
    </row>
    <row r="379" spans="4:6">
      <c r="D379" s="1"/>
      <c r="E379" s="1"/>
      <c r="F379" s="1"/>
    </row>
    <row r="380" spans="4:6">
      <c r="D380" s="1"/>
      <c r="E380" s="1"/>
      <c r="F380" s="1"/>
    </row>
    <row r="381" spans="4:6">
      <c r="D381" s="1"/>
      <c r="E381" s="1"/>
      <c r="F381" s="1"/>
    </row>
    <row r="382" spans="4:6">
      <c r="D382" s="1"/>
      <c r="E382" s="1"/>
      <c r="F382" s="1"/>
    </row>
    <row r="383" spans="4:6">
      <c r="D383" s="1"/>
      <c r="E383" s="1"/>
      <c r="F383" s="1"/>
    </row>
    <row r="384" spans="4:6">
      <c r="D384" s="1"/>
      <c r="E384" s="1"/>
      <c r="F384" s="1"/>
    </row>
    <row r="385" spans="2:6">
      <c r="D385" s="1"/>
      <c r="E385" s="1"/>
      <c r="F385" s="1"/>
    </row>
    <row r="386" spans="2:6">
      <c r="D386" s="1"/>
      <c r="E386" s="1"/>
      <c r="F386" s="1"/>
    </row>
    <row r="387" spans="2:6">
      <c r="D387" s="1"/>
      <c r="E387" s="1"/>
      <c r="F387" s="1"/>
    </row>
    <row r="388" spans="2:6">
      <c r="D388" s="1"/>
      <c r="E388" s="1"/>
      <c r="F388" s="1"/>
    </row>
    <row r="389" spans="2:6">
      <c r="D389" s="1"/>
      <c r="E389" s="1"/>
      <c r="F389" s="1"/>
    </row>
    <row r="390" spans="2:6">
      <c r="D390" s="1"/>
      <c r="E390" s="1"/>
      <c r="F390" s="1"/>
    </row>
    <row r="391" spans="2:6">
      <c r="D391" s="1"/>
      <c r="E391" s="1"/>
      <c r="F391" s="1"/>
    </row>
    <row r="392" spans="2:6">
      <c r="D392" s="1"/>
      <c r="E392" s="1"/>
      <c r="F392" s="1"/>
    </row>
    <row r="393" spans="2:6">
      <c r="D393" s="1"/>
      <c r="E393" s="1"/>
      <c r="F393" s="1"/>
    </row>
    <row r="394" spans="2:6">
      <c r="D394" s="1"/>
      <c r="E394" s="1"/>
      <c r="F394" s="1"/>
    </row>
    <row r="395" spans="2:6">
      <c r="D395" s="1"/>
      <c r="E395" s="1"/>
      <c r="F395" s="1"/>
    </row>
    <row r="396" spans="2:6">
      <c r="D396" s="1"/>
      <c r="E396" s="1"/>
      <c r="F396" s="1"/>
    </row>
    <row r="397" spans="2:6">
      <c r="D397" s="1"/>
      <c r="E397" s="1"/>
      <c r="F397" s="1"/>
    </row>
    <row r="398" spans="2:6">
      <c r="B398" s="41"/>
      <c r="D398" s="1"/>
      <c r="E398" s="1"/>
      <c r="F398" s="1"/>
    </row>
    <row r="399" spans="2:6">
      <c r="B399" s="41"/>
      <c r="D399" s="1"/>
      <c r="E399" s="1"/>
      <c r="F399" s="1"/>
    </row>
    <row r="400" spans="2:6">
      <c r="B400" s="3"/>
      <c r="D400" s="1"/>
      <c r="E400" s="1"/>
      <c r="F400" s="1"/>
    </row>
  </sheetData>
  <sheetProtection sheet="1" objects="1" scenarios="1"/>
  <mergeCells count="2">
    <mergeCell ref="B6:S6"/>
    <mergeCell ref="B7:S7"/>
  </mergeCells>
  <phoneticPr fontId="3" type="noConversion"/>
  <dataValidations count="1">
    <dataValidation allowBlank="1" showInputMessage="1" showErrorMessage="1" sqref="C5:C1048576 A1:B1048576 D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AD668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11" style="2" bestFit="1" customWidth="1"/>
    <col min="5" max="5" width="6.5703125" style="2" bestFit="1" customWidth="1"/>
    <col min="6" max="6" width="6.140625" style="1" bestFit="1" customWidth="1"/>
    <col min="7" max="8" width="5.42578125" style="1" bestFit="1" customWidth="1"/>
    <col min="9" max="9" width="7.140625" style="1" bestFit="1" customWidth="1"/>
    <col min="10" max="11" width="6" style="1" bestFit="1" customWidth="1"/>
    <col min="12" max="12" width="6.7109375" style="1" bestFit="1" customWidth="1"/>
    <col min="13" max="13" width="7.5703125" style="1" bestFit="1" customWidth="1"/>
    <col min="14" max="14" width="8.140625" style="1" bestFit="1" customWidth="1"/>
    <col min="15" max="15" width="7.42578125" style="1" bestFit="1" customWidth="1"/>
    <col min="16" max="16" width="8.28515625" style="1" bestFit="1" customWidth="1"/>
    <col min="17" max="17" width="6.28515625" style="1" bestFit="1" customWidth="1"/>
    <col min="18" max="18" width="8.85546875" style="1" bestFit="1" customWidth="1"/>
    <col min="19" max="19" width="9.28515625" style="1" bestFit="1" customWidth="1"/>
    <col min="20" max="16384" width="9.140625" style="1"/>
  </cols>
  <sheetData>
    <row r="1" spans="2:30">
      <c r="B1" s="46" t="s">
        <v>114</v>
      </c>
      <c r="C1" s="46" t="s" vm="1">
        <v>184</v>
      </c>
    </row>
    <row r="2" spans="2:30">
      <c r="B2" s="46" t="s">
        <v>113</v>
      </c>
      <c r="C2" s="46" t="s">
        <v>185</v>
      </c>
    </row>
    <row r="3" spans="2:30">
      <c r="B3" s="46" t="s">
        <v>115</v>
      </c>
      <c r="C3" s="46" t="s">
        <v>186</v>
      </c>
    </row>
    <row r="4" spans="2:30">
      <c r="B4" s="46" t="s">
        <v>116</v>
      </c>
      <c r="C4" s="46">
        <v>2149</v>
      </c>
    </row>
    <row r="6" spans="2:30" ht="26.25" customHeight="1">
      <c r="B6" s="117" t="s">
        <v>138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2:30" ht="26.25" customHeight="1">
      <c r="B7" s="117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9"/>
    </row>
    <row r="8" spans="2:30" s="3" customFormat="1" ht="63">
      <c r="B8" s="21" t="s">
        <v>90</v>
      </c>
      <c r="C8" s="29" t="s">
        <v>32</v>
      </c>
      <c r="D8" s="29" t="s">
        <v>92</v>
      </c>
      <c r="E8" s="29" t="s">
        <v>91</v>
      </c>
      <c r="F8" s="29" t="s">
        <v>44</v>
      </c>
      <c r="G8" s="29" t="s">
        <v>14</v>
      </c>
      <c r="H8" s="29" t="s">
        <v>45</v>
      </c>
      <c r="I8" s="29" t="s">
        <v>78</v>
      </c>
      <c r="J8" s="29" t="s">
        <v>17</v>
      </c>
      <c r="K8" s="29" t="s">
        <v>77</v>
      </c>
      <c r="L8" s="29" t="s">
        <v>16</v>
      </c>
      <c r="M8" s="58" t="s">
        <v>18</v>
      </c>
      <c r="N8" s="58" t="s">
        <v>160</v>
      </c>
      <c r="O8" s="29" t="s">
        <v>159</v>
      </c>
      <c r="P8" s="29" t="s">
        <v>85</v>
      </c>
      <c r="Q8" s="29" t="s">
        <v>41</v>
      </c>
      <c r="R8" s="29" t="s">
        <v>117</v>
      </c>
      <c r="S8" s="30" t="s">
        <v>119</v>
      </c>
      <c r="AA8" s="1"/>
    </row>
    <row r="9" spans="2:30" s="3" customFormat="1" ht="27.7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167</v>
      </c>
      <c r="O9" s="31"/>
      <c r="P9" s="31" t="s">
        <v>163</v>
      </c>
      <c r="Q9" s="31" t="s">
        <v>19</v>
      </c>
      <c r="R9" s="31" t="s">
        <v>19</v>
      </c>
      <c r="S9" s="32" t="s">
        <v>19</v>
      </c>
      <c r="AA9" s="1"/>
    </row>
    <row r="10" spans="2:30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87</v>
      </c>
      <c r="R10" s="18" t="s">
        <v>88</v>
      </c>
      <c r="S10" s="19" t="s">
        <v>120</v>
      </c>
      <c r="AA10" s="1"/>
    </row>
    <row r="11" spans="2:30" s="4" customFormat="1" ht="18" customHeight="1">
      <c r="B11" s="107" t="s">
        <v>387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108">
        <v>0</v>
      </c>
      <c r="Q11" s="74"/>
      <c r="R11" s="109">
        <v>0</v>
      </c>
      <c r="S11" s="109">
        <v>0</v>
      </c>
      <c r="AA11" s="1"/>
      <c r="AD11" s="1"/>
    </row>
    <row r="12" spans="2:30" ht="17.25" customHeight="1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</row>
    <row r="13" spans="2:30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</row>
    <row r="14" spans="2:30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</row>
    <row r="15" spans="2:30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</row>
    <row r="16" spans="2:30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</row>
    <row r="17" spans="2:19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</row>
    <row r="18" spans="2:19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</row>
    <row r="19" spans="2:19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2:19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2:19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</row>
    <row r="22" spans="2:19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pans="2:19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pans="2:19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2:19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pans="2:19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2:19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2:19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pans="2:19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pans="2:19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2:19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pans="2:19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pans="2:19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2:19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pans="2:19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pans="2:19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</row>
    <row r="37" spans="2:19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</row>
    <row r="38" spans="2:19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</row>
    <row r="39" spans="2:19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2:19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2:19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2:19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2:19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2:19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2:19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2:19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2:19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2:19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2:19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2:19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2:19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2:19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</row>
    <row r="53" spans="2:19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2:19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2:19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2:19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2:19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2:19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2:19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</row>
    <row r="60" spans="2:19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</row>
    <row r="61" spans="2:19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</row>
    <row r="62" spans="2:19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</row>
    <row r="63" spans="2:19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</row>
    <row r="64" spans="2:19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</row>
    <row r="65" spans="2:19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</row>
    <row r="66" spans="2:19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</row>
    <row r="67" spans="2:19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</row>
    <row r="68" spans="2:19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</row>
    <row r="69" spans="2:19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</row>
    <row r="70" spans="2:19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</row>
    <row r="71" spans="2:19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</row>
    <row r="72" spans="2:19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2:19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2:19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</row>
    <row r="75" spans="2:19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</row>
    <row r="76" spans="2:19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</row>
    <row r="77" spans="2:19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</row>
    <row r="78" spans="2:19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</row>
    <row r="79" spans="2:19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</row>
    <row r="80" spans="2:19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</row>
    <row r="81" spans="2:19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</row>
    <row r="82" spans="2:19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</row>
    <row r="83" spans="2:19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</row>
    <row r="84" spans="2:19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</row>
    <row r="85" spans="2:19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</row>
    <row r="86" spans="2:19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</row>
    <row r="87" spans="2:19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</row>
    <row r="88" spans="2:19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</row>
    <row r="89" spans="2:19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</row>
    <row r="90" spans="2:19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</row>
    <row r="91" spans="2:19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</row>
    <row r="92" spans="2:19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</row>
    <row r="93" spans="2:19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</row>
    <row r="94" spans="2:19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</row>
    <row r="95" spans="2:19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</row>
    <row r="96" spans="2:19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</row>
    <row r="97" spans="2:19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</row>
    <row r="98" spans="2:19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</row>
    <row r="99" spans="2:19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</row>
    <row r="100" spans="2:19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</row>
    <row r="101" spans="2:19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</row>
    <row r="102" spans="2:19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</row>
    <row r="103" spans="2:19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</row>
    <row r="104" spans="2:19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</row>
    <row r="105" spans="2:19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</row>
    <row r="106" spans="2:19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</row>
    <row r="107" spans="2:19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</row>
    <row r="108" spans="2:19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</row>
    <row r="109" spans="2:19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</row>
    <row r="110" spans="2:19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</row>
    <row r="111" spans="2:19">
      <c r="B111" s="90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</row>
    <row r="112" spans="2:19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</row>
    <row r="113" spans="2:19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</row>
    <row r="114" spans="2:19"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</row>
    <row r="115" spans="2:19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</row>
    <row r="116" spans="2:19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</row>
    <row r="117" spans="2:19"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</row>
    <row r="118" spans="2:19"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</row>
    <row r="119" spans="2:19"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</row>
    <row r="120" spans="2:19"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</row>
    <row r="121" spans="2:19"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</row>
    <row r="122" spans="2:19"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</row>
    <row r="123" spans="2:19"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</row>
    <row r="124" spans="2:19"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</row>
    <row r="125" spans="2:19"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</row>
    <row r="126" spans="2:19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</row>
    <row r="127" spans="2:19"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</row>
    <row r="128" spans="2:19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</row>
    <row r="129" spans="2:19"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</row>
    <row r="130" spans="2:19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</row>
    <row r="131" spans="2:19"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</row>
    <row r="132" spans="2:19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</row>
    <row r="133" spans="2:19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</row>
    <row r="134" spans="2:19">
      <c r="B134" s="90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</row>
    <row r="135" spans="2:19">
      <c r="B135" s="90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</row>
    <row r="136" spans="2:19"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</row>
    <row r="137" spans="2:19"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</row>
    <row r="138" spans="2:19"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</row>
    <row r="139" spans="2:19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</row>
    <row r="140" spans="2:19"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</row>
    <row r="141" spans="2:19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</row>
    <row r="142" spans="2:19"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</row>
    <row r="143" spans="2:19">
      <c r="B143" s="90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</row>
    <row r="144" spans="2:19"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</row>
    <row r="145" spans="2:19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</row>
    <row r="146" spans="2:19">
      <c r="B146" s="90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</row>
    <row r="147" spans="2:19">
      <c r="B147" s="90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</row>
    <row r="148" spans="2:19">
      <c r="B148" s="90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</row>
    <row r="149" spans="2:19">
      <c r="B149" s="90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</row>
    <row r="150" spans="2:19"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</row>
    <row r="151" spans="2:19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</row>
    <row r="152" spans="2:19">
      <c r="B152" s="90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</row>
    <row r="153" spans="2:19">
      <c r="B153" s="90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</row>
    <row r="154" spans="2:19">
      <c r="B154" s="90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</row>
    <row r="155" spans="2:19">
      <c r="B155" s="90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</row>
    <row r="156" spans="2:19">
      <c r="B156" s="90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</row>
    <row r="157" spans="2:19">
      <c r="B157" s="90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</row>
    <row r="158" spans="2:19">
      <c r="B158" s="90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</row>
    <row r="159" spans="2:19">
      <c r="B159" s="90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</row>
    <row r="160" spans="2:19">
      <c r="B160" s="90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</row>
    <row r="161" spans="2:19">
      <c r="B161" s="90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</row>
    <row r="162" spans="2:19">
      <c r="B162" s="90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</row>
    <row r="163" spans="2:19"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</row>
    <row r="164" spans="2:19">
      <c r="B164" s="90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</row>
    <row r="165" spans="2:19">
      <c r="B165" s="90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</row>
    <row r="166" spans="2:19">
      <c r="B166" s="90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</row>
    <row r="167" spans="2:19">
      <c r="B167" s="90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</row>
    <row r="168" spans="2:19">
      <c r="B168" s="90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</row>
    <row r="169" spans="2:19"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</row>
    <row r="170" spans="2:19">
      <c r="B170" s="90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</row>
    <row r="171" spans="2:19">
      <c r="B171" s="90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</row>
    <row r="172" spans="2:19">
      <c r="B172" s="90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</row>
    <row r="173" spans="2:19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</row>
    <row r="174" spans="2:19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</row>
    <row r="175" spans="2:19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</row>
    <row r="176" spans="2:19">
      <c r="B176" s="90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</row>
    <row r="177" spans="2:19">
      <c r="B177" s="90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</row>
    <row r="178" spans="2:19">
      <c r="B178" s="90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</row>
    <row r="179" spans="2:19"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</row>
    <row r="180" spans="2:19"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</row>
    <row r="181" spans="2:19">
      <c r="B181" s="90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</row>
    <row r="182" spans="2:19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</row>
    <row r="183" spans="2:19">
      <c r="B183" s="90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</row>
    <row r="184" spans="2:19">
      <c r="B184" s="90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</row>
    <row r="185" spans="2:19">
      <c r="B185" s="90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</row>
    <row r="186" spans="2:19">
      <c r="B186" s="90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</row>
    <row r="187" spans="2:19"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</row>
    <row r="188" spans="2:19"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</row>
    <row r="189" spans="2:19"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</row>
    <row r="190" spans="2:19"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</row>
    <row r="191" spans="2:19"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</row>
    <row r="192" spans="2:19">
      <c r="B192" s="90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</row>
    <row r="193" spans="2:19">
      <c r="B193" s="90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</row>
    <row r="194" spans="2:19">
      <c r="B194" s="90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</row>
    <row r="195" spans="2:19">
      <c r="B195" s="90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</row>
    <row r="196" spans="2:19">
      <c r="B196" s="90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</row>
    <row r="197" spans="2:19">
      <c r="B197" s="90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</row>
    <row r="198" spans="2:19">
      <c r="B198" s="90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</row>
    <row r="199" spans="2:19">
      <c r="B199" s="90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</row>
    <row r="200" spans="2:19">
      <c r="B200" s="90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</row>
    <row r="201" spans="2:19">
      <c r="B201" s="90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</row>
    <row r="202" spans="2:19">
      <c r="B202" s="90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</row>
    <row r="203" spans="2:19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</row>
    <row r="204" spans="2:19">
      <c r="B204" s="90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</row>
    <row r="205" spans="2:19">
      <c r="B205" s="90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</row>
    <row r="206" spans="2:19">
      <c r="B206" s="90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</row>
    <row r="207" spans="2:19">
      <c r="B207" s="90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</row>
    <row r="208" spans="2:19">
      <c r="B208" s="90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</row>
    <row r="209" spans="2:19">
      <c r="B209" s="90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</row>
    <row r="210" spans="2:19">
      <c r="B210" s="90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</row>
    <row r="211" spans="2:19">
      <c r="B211" s="90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</row>
    <row r="212" spans="2:19">
      <c r="B212" s="90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</row>
    <row r="213" spans="2:19">
      <c r="B213" s="90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</row>
    <row r="214" spans="2:19">
      <c r="B214" s="90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</row>
    <row r="215" spans="2:19">
      <c r="B215" s="90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</row>
    <row r="216" spans="2:19">
      <c r="B216" s="90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</row>
    <row r="217" spans="2:19">
      <c r="B217" s="90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</row>
    <row r="218" spans="2:19">
      <c r="B218" s="90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</row>
    <row r="219" spans="2:19">
      <c r="B219" s="90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</row>
    <row r="220" spans="2:19">
      <c r="B220" s="90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</row>
    <row r="221" spans="2:19">
      <c r="B221" s="90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</row>
    <row r="222" spans="2:19">
      <c r="B222" s="90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</row>
    <row r="223" spans="2:19">
      <c r="B223" s="90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</row>
    <row r="224" spans="2:19">
      <c r="B224" s="90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</row>
    <row r="225" spans="2:19">
      <c r="B225" s="90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</row>
    <row r="226" spans="2:19">
      <c r="B226" s="90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</row>
    <row r="227" spans="2:19">
      <c r="B227" s="90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</row>
    <row r="228" spans="2:19">
      <c r="B228" s="90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</row>
    <row r="229" spans="2:19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</row>
    <row r="230" spans="2:19">
      <c r="B230" s="90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</row>
    <row r="231" spans="2:19">
      <c r="B231" s="90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</row>
    <row r="232" spans="2:19">
      <c r="B232" s="90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</row>
    <row r="233" spans="2:19">
      <c r="B233" s="90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</row>
    <row r="234" spans="2:19">
      <c r="B234" s="90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</row>
    <row r="235" spans="2:19">
      <c r="B235" s="90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</row>
    <row r="236" spans="2:19">
      <c r="B236" s="90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</row>
    <row r="237" spans="2:19">
      <c r="B237" s="90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</row>
    <row r="238" spans="2:19">
      <c r="B238" s="90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</row>
    <row r="239" spans="2:19">
      <c r="B239" s="90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</row>
    <row r="240" spans="2:19">
      <c r="B240" s="90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</row>
    <row r="241" spans="2:19">
      <c r="B241" s="90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</row>
    <row r="242" spans="2:19">
      <c r="B242" s="90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</row>
    <row r="243" spans="2:19">
      <c r="B243" s="90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</row>
    <row r="244" spans="2:19">
      <c r="B244" s="90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</row>
    <row r="245" spans="2:19">
      <c r="B245" s="90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</row>
    <row r="246" spans="2:19">
      <c r="B246" s="90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</row>
    <row r="247" spans="2:19">
      <c r="B247" s="90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</row>
    <row r="248" spans="2:19">
      <c r="B248" s="90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</row>
    <row r="249" spans="2:19">
      <c r="B249" s="90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</row>
    <row r="250" spans="2:19">
      <c r="B250" s="90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</row>
    <row r="251" spans="2:19">
      <c r="B251" s="90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</row>
    <row r="252" spans="2:19">
      <c r="B252" s="90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</row>
    <row r="253" spans="2:19">
      <c r="B253" s="90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</row>
    <row r="254" spans="2:19">
      <c r="B254" s="90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</row>
    <row r="255" spans="2:19">
      <c r="B255" s="90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</row>
    <row r="256" spans="2:19">
      <c r="B256" s="90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</row>
    <row r="257" spans="2:19">
      <c r="B257" s="90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</row>
    <row r="258" spans="2:19">
      <c r="B258" s="90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</row>
    <row r="259" spans="2:19">
      <c r="B259" s="90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</row>
    <row r="260" spans="2:19">
      <c r="B260" s="90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</row>
    <row r="261" spans="2:19">
      <c r="B261" s="90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</row>
    <row r="262" spans="2:19">
      <c r="B262" s="90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</row>
    <row r="263" spans="2:19">
      <c r="B263" s="90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</row>
    <row r="264" spans="2:19">
      <c r="B264" s="90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</row>
    <row r="265" spans="2:19">
      <c r="B265" s="90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</row>
    <row r="266" spans="2:19">
      <c r="B266" s="90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</row>
    <row r="267" spans="2:19">
      <c r="B267" s="90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</row>
    <row r="268" spans="2:19">
      <c r="B268" s="90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</row>
    <row r="269" spans="2:19">
      <c r="B269" s="90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</row>
    <row r="270" spans="2:19">
      <c r="B270" s="90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</row>
    <row r="271" spans="2:19">
      <c r="B271" s="90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</row>
    <row r="272" spans="2:19">
      <c r="B272" s="90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</row>
    <row r="273" spans="2:19">
      <c r="B273" s="90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</row>
    <row r="274" spans="2:19">
      <c r="B274" s="90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</row>
    <row r="275" spans="2:19">
      <c r="B275" s="90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</row>
    <row r="276" spans="2:19">
      <c r="B276" s="90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</row>
    <row r="277" spans="2:19">
      <c r="B277" s="90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</row>
    <row r="278" spans="2:19">
      <c r="B278" s="90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</row>
    <row r="279" spans="2:19">
      <c r="B279" s="90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</row>
    <row r="280" spans="2:19">
      <c r="B280" s="90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</row>
    <row r="281" spans="2:19">
      <c r="B281" s="90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</row>
    <row r="282" spans="2:19">
      <c r="B282" s="90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</row>
    <row r="283" spans="2:19">
      <c r="B283" s="90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</row>
    <row r="284" spans="2:19">
      <c r="B284" s="90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</row>
    <row r="285" spans="2:19">
      <c r="B285" s="90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</row>
    <row r="286" spans="2:19">
      <c r="B286" s="90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</row>
    <row r="287" spans="2:19">
      <c r="B287" s="90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</row>
    <row r="288" spans="2:19">
      <c r="B288" s="90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</row>
    <row r="289" spans="2:19">
      <c r="B289" s="90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</row>
    <row r="290" spans="2:19">
      <c r="B290" s="90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</row>
    <row r="291" spans="2:19">
      <c r="B291" s="90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</row>
    <row r="292" spans="2:19">
      <c r="B292" s="90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</row>
    <row r="293" spans="2:19">
      <c r="B293" s="90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</row>
    <row r="294" spans="2:19">
      <c r="B294" s="90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</row>
    <row r="295" spans="2:19">
      <c r="B295" s="90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</row>
    <row r="296" spans="2:19">
      <c r="B296" s="90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</row>
    <row r="297" spans="2:19">
      <c r="B297" s="90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</row>
    <row r="298" spans="2:19">
      <c r="B298" s="90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</row>
    <row r="299" spans="2:19">
      <c r="B299" s="90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</row>
    <row r="300" spans="2:19">
      <c r="B300" s="90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</row>
    <row r="301" spans="2:19">
      <c r="B301" s="90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</row>
    <row r="302" spans="2:19">
      <c r="B302" s="90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</row>
    <row r="303" spans="2:19">
      <c r="B303" s="90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</row>
    <row r="304" spans="2:19">
      <c r="B304" s="90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</row>
    <row r="305" spans="2:19">
      <c r="B305" s="90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</row>
    <row r="306" spans="2:19">
      <c r="B306" s="90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</row>
    <row r="307" spans="2:19">
      <c r="B307" s="90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</row>
    <row r="308" spans="2:19">
      <c r="B308" s="90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</row>
    <row r="309" spans="2:19">
      <c r="B309" s="90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</row>
    <row r="310" spans="2:19">
      <c r="B310" s="90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</row>
    <row r="311" spans="2:19">
      <c r="B311" s="90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</row>
    <row r="312" spans="2:19">
      <c r="B312" s="90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</row>
    <row r="313" spans="2:19">
      <c r="B313" s="90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</row>
    <row r="314" spans="2:19">
      <c r="B314" s="90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</row>
    <row r="315" spans="2:19">
      <c r="B315" s="90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</row>
    <row r="316" spans="2:19">
      <c r="B316" s="90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</row>
    <row r="317" spans="2:19">
      <c r="B317" s="90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</row>
    <row r="318" spans="2:19">
      <c r="B318" s="90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</row>
    <row r="319" spans="2:19">
      <c r="B319" s="90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</row>
    <row r="320" spans="2:19">
      <c r="B320" s="90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</row>
    <row r="321" spans="2:19">
      <c r="B321" s="90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</row>
    <row r="322" spans="2:19">
      <c r="B322" s="90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</row>
    <row r="323" spans="2:19">
      <c r="B323" s="90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</row>
    <row r="324" spans="2:19">
      <c r="B324" s="90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</row>
    <row r="325" spans="2:19">
      <c r="B325" s="90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</row>
    <row r="326" spans="2:19">
      <c r="B326" s="90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</row>
    <row r="327" spans="2:19">
      <c r="B327" s="90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</row>
    <row r="328" spans="2:19">
      <c r="B328" s="90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</row>
    <row r="329" spans="2:19">
      <c r="B329" s="90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</row>
    <row r="330" spans="2:19">
      <c r="B330" s="90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</row>
    <row r="331" spans="2:19">
      <c r="B331" s="90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</row>
    <row r="332" spans="2:19">
      <c r="B332" s="90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</row>
    <row r="333" spans="2:19">
      <c r="B333" s="90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</row>
    <row r="334" spans="2:19">
      <c r="B334" s="90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</row>
    <row r="335" spans="2:19">
      <c r="B335" s="90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</row>
    <row r="336" spans="2:19">
      <c r="B336" s="90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</row>
    <row r="337" spans="2:19">
      <c r="B337" s="90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</row>
    <row r="338" spans="2:19">
      <c r="B338" s="90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</row>
    <row r="339" spans="2:19">
      <c r="B339" s="90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</row>
    <row r="340" spans="2:19">
      <c r="B340" s="90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</row>
    <row r="341" spans="2:19">
      <c r="B341" s="90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</row>
    <row r="342" spans="2:19">
      <c r="B342" s="90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</row>
    <row r="343" spans="2:19">
      <c r="B343" s="90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</row>
    <row r="344" spans="2:19">
      <c r="B344" s="90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</row>
    <row r="345" spans="2:19">
      <c r="B345" s="90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</row>
    <row r="346" spans="2:19">
      <c r="B346" s="90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</row>
    <row r="347" spans="2:19">
      <c r="B347" s="90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</row>
    <row r="348" spans="2:19">
      <c r="B348" s="90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</row>
    <row r="349" spans="2:19">
      <c r="B349" s="90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</row>
    <row r="350" spans="2:19">
      <c r="B350" s="90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</row>
    <row r="351" spans="2:19">
      <c r="B351" s="90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</row>
    <row r="352" spans="2:19">
      <c r="B352" s="90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</row>
    <row r="353" spans="2:19">
      <c r="B353" s="90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</row>
    <row r="354" spans="2:19">
      <c r="B354" s="90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</row>
    <row r="355" spans="2:19">
      <c r="B355" s="90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</row>
    <row r="356" spans="2:19">
      <c r="B356" s="90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</row>
    <row r="357" spans="2:19">
      <c r="B357" s="90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</row>
    <row r="358" spans="2:19">
      <c r="B358" s="90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</row>
    <row r="359" spans="2:19">
      <c r="B359" s="90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</row>
    <row r="360" spans="2:19">
      <c r="B360" s="90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</row>
    <row r="361" spans="2:19">
      <c r="B361" s="90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</row>
    <row r="362" spans="2:19">
      <c r="B362" s="90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</row>
    <row r="363" spans="2:19">
      <c r="B363" s="90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</row>
    <row r="364" spans="2:19">
      <c r="B364" s="90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</row>
    <row r="365" spans="2:19">
      <c r="B365" s="90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</row>
    <row r="366" spans="2:19">
      <c r="B366" s="90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</row>
    <row r="367" spans="2:19">
      <c r="B367" s="90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</row>
    <row r="368" spans="2:19">
      <c r="B368" s="90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</row>
    <row r="369" spans="2:19">
      <c r="B369" s="90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</row>
    <row r="370" spans="2:19">
      <c r="B370" s="90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</row>
    <row r="371" spans="2:19">
      <c r="B371" s="90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</row>
    <row r="372" spans="2:19">
      <c r="B372" s="90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</row>
    <row r="373" spans="2:19">
      <c r="B373" s="90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</row>
    <row r="374" spans="2:19">
      <c r="B374" s="90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</row>
    <row r="375" spans="2:19">
      <c r="B375" s="90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</row>
    <row r="376" spans="2:19">
      <c r="B376" s="90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</row>
    <row r="377" spans="2:19">
      <c r="B377" s="90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</row>
    <row r="378" spans="2:19">
      <c r="B378" s="90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</row>
    <row r="379" spans="2:19">
      <c r="B379" s="90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</row>
    <row r="380" spans="2:19">
      <c r="B380" s="90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</row>
    <row r="381" spans="2:19">
      <c r="B381" s="90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</row>
    <row r="382" spans="2:19">
      <c r="B382" s="90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</row>
    <row r="383" spans="2:19">
      <c r="B383" s="90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</row>
    <row r="384" spans="2:19">
      <c r="B384" s="90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</row>
    <row r="385" spans="2:19">
      <c r="B385" s="90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</row>
    <row r="386" spans="2:19">
      <c r="B386" s="90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</row>
    <row r="387" spans="2:19">
      <c r="B387" s="90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</row>
    <row r="388" spans="2:19">
      <c r="B388" s="90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</row>
    <row r="389" spans="2:19">
      <c r="B389" s="90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</row>
    <row r="390" spans="2:19">
      <c r="B390" s="90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</row>
    <row r="391" spans="2:19">
      <c r="B391" s="90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</row>
    <row r="392" spans="2:19">
      <c r="B392" s="90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</row>
    <row r="393" spans="2:19">
      <c r="B393" s="90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</row>
    <row r="394" spans="2:19">
      <c r="B394" s="90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</row>
    <row r="395" spans="2:19">
      <c r="B395" s="90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</row>
    <row r="396" spans="2:19">
      <c r="B396" s="90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</row>
    <row r="397" spans="2:19">
      <c r="B397" s="90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</row>
    <row r="398" spans="2:19">
      <c r="B398" s="90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</row>
    <row r="399" spans="2:19">
      <c r="B399" s="90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</row>
    <row r="400" spans="2:19">
      <c r="B400" s="90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</row>
    <row r="401" spans="2:19">
      <c r="B401" s="90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</row>
    <row r="402" spans="2:19">
      <c r="B402" s="90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</row>
    <row r="403" spans="2:19">
      <c r="B403" s="90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</row>
    <row r="404" spans="2:19">
      <c r="B404" s="90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</row>
    <row r="405" spans="2:19">
      <c r="B405" s="90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</row>
    <row r="406" spans="2:19">
      <c r="B406" s="90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</row>
    <row r="407" spans="2:19">
      <c r="B407" s="90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</row>
    <row r="408" spans="2:19">
      <c r="B408" s="90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</row>
    <row r="409" spans="2:19">
      <c r="B409" s="90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</row>
    <row r="410" spans="2:19">
      <c r="B410" s="90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</row>
    <row r="411" spans="2:19">
      <c r="B411" s="90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</row>
    <row r="412" spans="2:19">
      <c r="B412" s="90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</row>
    <row r="413" spans="2:19">
      <c r="B413" s="90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</row>
    <row r="414" spans="2:19">
      <c r="B414" s="90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</row>
    <row r="415" spans="2:19">
      <c r="B415" s="90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</row>
    <row r="416" spans="2:19">
      <c r="B416" s="90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</row>
    <row r="417" spans="2:19">
      <c r="B417" s="90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</row>
    <row r="418" spans="2:19">
      <c r="B418" s="90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</row>
    <row r="419" spans="2:19">
      <c r="B419" s="90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</row>
    <row r="420" spans="2:19">
      <c r="B420" s="90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</row>
    <row r="421" spans="2:19">
      <c r="B421" s="90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</row>
    <row r="422" spans="2:19">
      <c r="B422" s="90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</row>
    <row r="423" spans="2:19">
      <c r="B423" s="90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</row>
    <row r="424" spans="2:19">
      <c r="B424" s="90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</row>
    <row r="425" spans="2:19">
      <c r="B425" s="90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</row>
    <row r="426" spans="2:19">
      <c r="B426" s="90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</row>
    <row r="427" spans="2:19">
      <c r="B427" s="90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</row>
    <row r="428" spans="2:19">
      <c r="B428" s="90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</row>
    <row r="429" spans="2:19">
      <c r="B429" s="90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</row>
    <row r="430" spans="2:19">
      <c r="B430" s="90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</row>
    <row r="431" spans="2:19">
      <c r="B431" s="90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</row>
    <row r="432" spans="2:19">
      <c r="B432" s="90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</row>
    <row r="433" spans="2:19">
      <c r="B433" s="90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</row>
    <row r="434" spans="2:19">
      <c r="B434" s="90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</row>
    <row r="435" spans="2:19">
      <c r="B435" s="90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</row>
    <row r="436" spans="2:19">
      <c r="B436" s="90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</row>
    <row r="437" spans="2:19">
      <c r="B437" s="90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</row>
    <row r="438" spans="2:19">
      <c r="B438" s="90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</row>
    <row r="439" spans="2:19">
      <c r="B439" s="90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</row>
    <row r="440" spans="2:19">
      <c r="B440" s="90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</row>
    <row r="441" spans="2:19">
      <c r="B441" s="90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</row>
    <row r="442" spans="2:19">
      <c r="B442" s="90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</row>
    <row r="443" spans="2:19">
      <c r="B443" s="90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</row>
    <row r="444" spans="2:19">
      <c r="B444" s="90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</row>
    <row r="445" spans="2:19">
      <c r="B445" s="90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</row>
    <row r="446" spans="2:19">
      <c r="B446" s="90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</row>
    <row r="447" spans="2:19">
      <c r="B447" s="90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</row>
    <row r="448" spans="2:19">
      <c r="B448" s="90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</row>
    <row r="449" spans="2:19">
      <c r="B449" s="90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</row>
    <row r="450" spans="2:19">
      <c r="B450" s="90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</row>
    <row r="451" spans="2:19">
      <c r="B451" s="90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</row>
    <row r="452" spans="2:19">
      <c r="B452" s="90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</row>
    <row r="453" spans="2:19">
      <c r="B453" s="90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</row>
    <row r="454" spans="2:19">
      <c r="B454" s="90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</row>
    <row r="455" spans="2:19">
      <c r="B455" s="90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</row>
    <row r="456" spans="2:19">
      <c r="B456" s="90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</row>
    <row r="457" spans="2:19">
      <c r="B457" s="90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</row>
    <row r="458" spans="2:19">
      <c r="B458" s="90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</row>
    <row r="459" spans="2:19">
      <c r="B459" s="90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</row>
    <row r="460" spans="2:19">
      <c r="B460" s="90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</row>
    <row r="461" spans="2:19">
      <c r="B461" s="90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</row>
    <row r="462" spans="2:19">
      <c r="B462" s="90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</row>
    <row r="463" spans="2:19">
      <c r="B463" s="90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</row>
    <row r="464" spans="2:19">
      <c r="B464" s="90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</row>
    <row r="465" spans="2:19">
      <c r="B465" s="90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</row>
    <row r="466" spans="2:19">
      <c r="B466" s="90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</row>
    <row r="467" spans="2:19">
      <c r="B467" s="90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</row>
    <row r="468" spans="2:19">
      <c r="B468" s="90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</row>
    <row r="469" spans="2:19">
      <c r="B469" s="90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</row>
    <row r="470" spans="2:19">
      <c r="B470" s="90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</row>
    <row r="471" spans="2:19">
      <c r="B471" s="90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</row>
    <row r="472" spans="2:19">
      <c r="B472" s="90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</row>
    <row r="473" spans="2:19">
      <c r="B473" s="90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</row>
    <row r="474" spans="2:19">
      <c r="B474" s="90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</row>
    <row r="475" spans="2:19">
      <c r="B475" s="90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</row>
    <row r="476" spans="2:19">
      <c r="B476" s="90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</row>
    <row r="477" spans="2:19">
      <c r="B477" s="90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</row>
    <row r="478" spans="2:19">
      <c r="B478" s="90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</row>
    <row r="479" spans="2:19">
      <c r="B479" s="90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</row>
    <row r="480" spans="2:19">
      <c r="B480" s="90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</row>
    <row r="481" spans="2:19">
      <c r="B481" s="90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</row>
    <row r="482" spans="2:19">
      <c r="B482" s="90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</row>
    <row r="483" spans="2:19">
      <c r="B483" s="90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</row>
    <row r="484" spans="2:19">
      <c r="B484" s="90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</row>
    <row r="485" spans="2:19">
      <c r="B485" s="90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</row>
    <row r="486" spans="2:19">
      <c r="B486" s="90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</row>
    <row r="487" spans="2:19">
      <c r="B487" s="90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</row>
    <row r="488" spans="2:19">
      <c r="B488" s="90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</row>
    <row r="489" spans="2:19">
      <c r="B489" s="90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</row>
    <row r="490" spans="2:19">
      <c r="B490" s="90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</row>
    <row r="491" spans="2:19">
      <c r="B491" s="90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</row>
    <row r="492" spans="2:19">
      <c r="B492" s="90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</row>
    <row r="493" spans="2:19">
      <c r="B493" s="90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</row>
    <row r="494" spans="2:19">
      <c r="B494" s="90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</row>
    <row r="495" spans="2:19">
      <c r="B495" s="90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</row>
    <row r="496" spans="2:19">
      <c r="B496" s="90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</row>
    <row r="497" spans="2:19">
      <c r="B497" s="90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</row>
    <row r="498" spans="2:19">
      <c r="B498" s="90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</row>
    <row r="499" spans="2:19">
      <c r="B499" s="90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</row>
    <row r="500" spans="2:19">
      <c r="B500" s="90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</row>
    <row r="501" spans="2:19">
      <c r="B501" s="90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</row>
    <row r="502" spans="2:19">
      <c r="B502" s="90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</row>
    <row r="503" spans="2:19">
      <c r="B503" s="90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</row>
    <row r="504" spans="2:19">
      <c r="B504" s="90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</row>
    <row r="505" spans="2:19">
      <c r="B505" s="90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</row>
    <row r="506" spans="2:19">
      <c r="B506" s="90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</row>
    <row r="507" spans="2:19">
      <c r="B507" s="90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</row>
    <row r="508" spans="2:19">
      <c r="B508" s="90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</row>
    <row r="509" spans="2:19">
      <c r="B509" s="90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</row>
    <row r="510" spans="2:19">
      <c r="B510" s="90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</row>
    <row r="511" spans="2:19">
      <c r="B511" s="90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</row>
    <row r="512" spans="2:19">
      <c r="B512" s="90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</row>
    <row r="513" spans="2:19">
      <c r="B513" s="90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</row>
    <row r="514" spans="2:19">
      <c r="B514" s="90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</row>
    <row r="515" spans="2:19">
      <c r="B515" s="90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</row>
    <row r="516" spans="2:19">
      <c r="B516" s="90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</row>
    <row r="517" spans="2:19">
      <c r="B517" s="90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</row>
    <row r="518" spans="2:19">
      <c r="B518" s="90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</row>
    <row r="519" spans="2:19">
      <c r="B519" s="90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</row>
    <row r="520" spans="2:19">
      <c r="B520" s="90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</row>
    <row r="521" spans="2:19">
      <c r="B521" s="90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</row>
    <row r="522" spans="2:19">
      <c r="B522" s="90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</row>
    <row r="523" spans="2:19">
      <c r="B523" s="90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</row>
    <row r="524" spans="2:19">
      <c r="B524" s="90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</row>
    <row r="525" spans="2:19">
      <c r="B525" s="90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</row>
    <row r="526" spans="2:19">
      <c r="B526" s="90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</row>
    <row r="527" spans="2:19">
      <c r="B527" s="90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</row>
    <row r="528" spans="2:19">
      <c r="B528" s="90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</row>
    <row r="529" spans="2:19">
      <c r="B529" s="90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</row>
    <row r="530" spans="2:19">
      <c r="B530" s="90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</row>
    <row r="531" spans="2:19">
      <c r="B531" s="90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</row>
    <row r="532" spans="2:19">
      <c r="B532" s="90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</row>
    <row r="533" spans="2:19">
      <c r="B533" s="90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</row>
    <row r="534" spans="2:19">
      <c r="B534" s="90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</row>
    <row r="535" spans="2:19">
      <c r="B535" s="90"/>
      <c r="C535" s="90"/>
      <c r="D535" s="90"/>
      <c r="E535" s="90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</row>
    <row r="536" spans="2:19">
      <c r="B536" s="90"/>
      <c r="C536" s="90"/>
      <c r="D536" s="90"/>
      <c r="E536" s="90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</row>
    <row r="537" spans="2:19">
      <c r="B537" s="90"/>
      <c r="C537" s="90"/>
      <c r="D537" s="90"/>
      <c r="E537" s="90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</row>
    <row r="538" spans="2:19">
      <c r="B538" s="111"/>
      <c r="C538" s="90"/>
      <c r="D538" s="90"/>
      <c r="E538" s="90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</row>
    <row r="539" spans="2:19">
      <c r="B539" s="111"/>
      <c r="C539" s="90"/>
      <c r="D539" s="90"/>
      <c r="E539" s="90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</row>
    <row r="540" spans="2:19">
      <c r="B540" s="112"/>
      <c r="C540" s="90"/>
      <c r="D540" s="90"/>
      <c r="E540" s="90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</row>
    <row r="541" spans="2:19">
      <c r="B541" s="90"/>
      <c r="C541" s="90"/>
      <c r="D541" s="90"/>
      <c r="E541" s="90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</row>
    <row r="542" spans="2:19">
      <c r="B542" s="90"/>
      <c r="C542" s="90"/>
      <c r="D542" s="90"/>
      <c r="E542" s="90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</row>
    <row r="543" spans="2:19">
      <c r="B543" s="90"/>
      <c r="C543" s="90"/>
      <c r="D543" s="90"/>
      <c r="E543" s="90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</row>
    <row r="544" spans="2:19">
      <c r="B544" s="90"/>
      <c r="C544" s="90"/>
      <c r="D544" s="90"/>
      <c r="E544" s="90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</row>
    <row r="545" spans="2:19">
      <c r="B545" s="90"/>
      <c r="C545" s="90"/>
      <c r="D545" s="90"/>
      <c r="E545" s="90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</row>
    <row r="546" spans="2:19">
      <c r="B546" s="90"/>
      <c r="C546" s="90"/>
      <c r="D546" s="90"/>
      <c r="E546" s="90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</row>
    <row r="547" spans="2:19">
      <c r="B547" s="90"/>
      <c r="C547" s="90"/>
      <c r="D547" s="90"/>
      <c r="E547" s="90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</row>
    <row r="548" spans="2:19">
      <c r="B548" s="90"/>
      <c r="C548" s="90"/>
      <c r="D548" s="90"/>
      <c r="E548" s="90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</row>
    <row r="549" spans="2:19">
      <c r="B549" s="90"/>
      <c r="C549" s="90"/>
      <c r="D549" s="90"/>
      <c r="E549" s="90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</row>
    <row r="550" spans="2:19">
      <c r="B550" s="90"/>
      <c r="C550" s="90"/>
      <c r="D550" s="90"/>
      <c r="E550" s="90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</row>
    <row r="551" spans="2:19">
      <c r="B551" s="90"/>
      <c r="C551" s="90"/>
      <c r="D551" s="90"/>
      <c r="E551" s="90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</row>
    <row r="552" spans="2:19">
      <c r="B552" s="90"/>
      <c r="C552" s="90"/>
      <c r="D552" s="90"/>
      <c r="E552" s="90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</row>
    <row r="553" spans="2:19">
      <c r="B553" s="90"/>
      <c r="C553" s="90"/>
      <c r="D553" s="90"/>
      <c r="E553" s="90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</row>
    <row r="554" spans="2:19">
      <c r="B554" s="90"/>
      <c r="C554" s="90"/>
      <c r="D554" s="90"/>
      <c r="E554" s="90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</row>
    <row r="555" spans="2:19">
      <c r="B555" s="90"/>
      <c r="C555" s="90"/>
      <c r="D555" s="90"/>
      <c r="E555" s="90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</row>
    <row r="556" spans="2:19">
      <c r="B556" s="90"/>
      <c r="C556" s="90"/>
      <c r="D556" s="90"/>
      <c r="E556" s="90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</row>
    <row r="557" spans="2:19">
      <c r="B557" s="90"/>
      <c r="C557" s="90"/>
      <c r="D557" s="90"/>
      <c r="E557" s="90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</row>
    <row r="558" spans="2:19">
      <c r="B558" s="90"/>
      <c r="C558" s="90"/>
      <c r="D558" s="90"/>
      <c r="E558" s="90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</row>
    <row r="559" spans="2:19">
      <c r="B559" s="90"/>
      <c r="C559" s="90"/>
      <c r="D559" s="90"/>
      <c r="E559" s="90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</row>
    <row r="560" spans="2:19">
      <c r="B560" s="90"/>
      <c r="C560" s="90"/>
      <c r="D560" s="90"/>
      <c r="E560" s="90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</row>
    <row r="561" spans="2:19">
      <c r="B561" s="90"/>
      <c r="C561" s="90"/>
      <c r="D561" s="90"/>
      <c r="E561" s="90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</row>
    <row r="562" spans="2:19">
      <c r="B562" s="90"/>
      <c r="C562" s="90"/>
      <c r="D562" s="90"/>
      <c r="E562" s="90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</row>
    <row r="563" spans="2:19">
      <c r="B563" s="90"/>
      <c r="C563" s="90"/>
      <c r="D563" s="90"/>
      <c r="E563" s="90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</row>
    <row r="564" spans="2:19">
      <c r="B564" s="90"/>
      <c r="C564" s="90"/>
      <c r="D564" s="90"/>
      <c r="E564" s="90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</row>
    <row r="565" spans="2:19">
      <c r="B565" s="90"/>
      <c r="C565" s="90"/>
      <c r="D565" s="90"/>
      <c r="E565" s="90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</row>
    <row r="566" spans="2:19">
      <c r="B566" s="90"/>
      <c r="C566" s="90"/>
      <c r="D566" s="90"/>
      <c r="E566" s="90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</row>
    <row r="567" spans="2:19">
      <c r="B567" s="90"/>
      <c r="C567" s="90"/>
      <c r="D567" s="90"/>
      <c r="E567" s="90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</row>
    <row r="568" spans="2:19">
      <c r="B568" s="90"/>
      <c r="C568" s="90"/>
      <c r="D568" s="90"/>
      <c r="E568" s="90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</row>
    <row r="569" spans="2:19">
      <c r="B569" s="90"/>
      <c r="C569" s="90"/>
      <c r="D569" s="90"/>
      <c r="E569" s="90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</row>
    <row r="570" spans="2:19">
      <c r="B570" s="90"/>
      <c r="C570" s="90"/>
      <c r="D570" s="90"/>
      <c r="E570" s="90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</row>
    <row r="571" spans="2:19">
      <c r="B571" s="90"/>
      <c r="C571" s="90"/>
      <c r="D571" s="90"/>
      <c r="E571" s="90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</row>
    <row r="572" spans="2:19">
      <c r="B572" s="90"/>
      <c r="C572" s="90"/>
      <c r="D572" s="90"/>
      <c r="E572" s="90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</row>
    <row r="573" spans="2:19">
      <c r="B573" s="90"/>
      <c r="C573" s="90"/>
      <c r="D573" s="90"/>
      <c r="E573" s="90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</row>
    <row r="574" spans="2:19">
      <c r="B574" s="90"/>
      <c r="C574" s="90"/>
      <c r="D574" s="90"/>
      <c r="E574" s="90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</row>
    <row r="575" spans="2:19">
      <c r="B575" s="90"/>
      <c r="C575" s="90"/>
      <c r="D575" s="90"/>
      <c r="E575" s="90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</row>
    <row r="576" spans="2:19">
      <c r="B576" s="90"/>
      <c r="C576" s="90"/>
      <c r="D576" s="90"/>
      <c r="E576" s="90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</row>
    <row r="577" spans="2:19">
      <c r="B577" s="90"/>
      <c r="C577" s="90"/>
      <c r="D577" s="90"/>
      <c r="E577" s="90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</row>
    <row r="578" spans="2:19">
      <c r="B578" s="90"/>
      <c r="C578" s="90"/>
      <c r="D578" s="90"/>
      <c r="E578" s="90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</row>
    <row r="579" spans="2:19">
      <c r="B579" s="90"/>
      <c r="C579" s="90"/>
      <c r="D579" s="90"/>
      <c r="E579" s="90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</row>
    <row r="580" spans="2:19">
      <c r="B580" s="90"/>
      <c r="C580" s="90"/>
      <c r="D580" s="90"/>
      <c r="E580" s="90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</row>
    <row r="581" spans="2:19">
      <c r="B581" s="90"/>
      <c r="C581" s="90"/>
      <c r="D581" s="90"/>
      <c r="E581" s="90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</row>
    <row r="582" spans="2:19">
      <c r="B582" s="90"/>
      <c r="C582" s="90"/>
      <c r="D582" s="90"/>
      <c r="E582" s="90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</row>
    <row r="583" spans="2:19">
      <c r="B583" s="90"/>
      <c r="C583" s="90"/>
      <c r="D583" s="90"/>
      <c r="E583" s="90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</row>
    <row r="584" spans="2:19">
      <c r="B584" s="90"/>
      <c r="C584" s="90"/>
      <c r="D584" s="90"/>
      <c r="E584" s="90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</row>
    <row r="585" spans="2:19">
      <c r="B585" s="90"/>
      <c r="C585" s="90"/>
      <c r="D585" s="90"/>
      <c r="E585" s="90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</row>
    <row r="586" spans="2:19">
      <c r="B586" s="90"/>
      <c r="C586" s="90"/>
      <c r="D586" s="90"/>
      <c r="E586" s="90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</row>
    <row r="587" spans="2:19">
      <c r="B587" s="90"/>
      <c r="C587" s="90"/>
      <c r="D587" s="90"/>
      <c r="E587" s="90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</row>
    <row r="588" spans="2:19">
      <c r="B588" s="90"/>
      <c r="C588" s="90"/>
      <c r="D588" s="90"/>
      <c r="E588" s="90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</row>
    <row r="589" spans="2:19">
      <c r="B589" s="90"/>
      <c r="C589" s="90"/>
      <c r="D589" s="90"/>
      <c r="E589" s="90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</row>
    <row r="590" spans="2:19">
      <c r="B590" s="90"/>
      <c r="C590" s="90"/>
      <c r="D590" s="90"/>
      <c r="E590" s="90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</row>
    <row r="591" spans="2:19">
      <c r="B591" s="90"/>
      <c r="C591" s="90"/>
      <c r="D591" s="90"/>
      <c r="E591" s="90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</row>
    <row r="592" spans="2:19">
      <c r="B592" s="90"/>
      <c r="C592" s="90"/>
      <c r="D592" s="90"/>
      <c r="E592" s="90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</row>
    <row r="593" spans="2:19">
      <c r="B593" s="90"/>
      <c r="C593" s="90"/>
      <c r="D593" s="90"/>
      <c r="E593" s="90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</row>
    <row r="594" spans="2:19">
      <c r="B594" s="90"/>
      <c r="C594" s="90"/>
      <c r="D594" s="90"/>
      <c r="E594" s="90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</row>
    <row r="595" spans="2:19">
      <c r="B595" s="90"/>
      <c r="C595" s="90"/>
      <c r="D595" s="90"/>
      <c r="E595" s="90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</row>
    <row r="596" spans="2:19">
      <c r="B596" s="90"/>
      <c r="C596" s="90"/>
      <c r="D596" s="90"/>
      <c r="E596" s="90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</row>
    <row r="597" spans="2:19">
      <c r="B597" s="90"/>
      <c r="C597" s="90"/>
      <c r="D597" s="90"/>
      <c r="E597" s="90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</row>
    <row r="598" spans="2:19">
      <c r="B598" s="90"/>
      <c r="C598" s="90"/>
      <c r="D598" s="90"/>
      <c r="E598" s="90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</row>
    <row r="599" spans="2:19">
      <c r="B599" s="90"/>
      <c r="C599" s="90"/>
      <c r="D599" s="90"/>
      <c r="E599" s="90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</row>
    <row r="600" spans="2:19">
      <c r="B600" s="90"/>
      <c r="C600" s="90"/>
      <c r="D600" s="90"/>
      <c r="E600" s="90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</row>
    <row r="601" spans="2:19">
      <c r="B601" s="90"/>
      <c r="C601" s="90"/>
      <c r="D601" s="90"/>
      <c r="E601" s="90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</row>
    <row r="602" spans="2:19">
      <c r="B602" s="90"/>
      <c r="C602" s="90"/>
      <c r="D602" s="90"/>
      <c r="E602" s="90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</row>
    <row r="603" spans="2:19">
      <c r="B603" s="90"/>
      <c r="C603" s="90"/>
      <c r="D603" s="90"/>
      <c r="E603" s="90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</row>
    <row r="604" spans="2:19">
      <c r="B604" s="90"/>
      <c r="C604" s="90"/>
      <c r="D604" s="90"/>
      <c r="E604" s="90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</row>
    <row r="605" spans="2:19">
      <c r="B605" s="90"/>
      <c r="C605" s="90"/>
      <c r="D605" s="90"/>
      <c r="E605" s="90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</row>
    <row r="606" spans="2:19">
      <c r="B606" s="90"/>
      <c r="C606" s="90"/>
      <c r="D606" s="90"/>
      <c r="E606" s="90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</row>
    <row r="607" spans="2:19">
      <c r="B607" s="90"/>
      <c r="C607" s="90"/>
      <c r="D607" s="90"/>
      <c r="E607" s="90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</row>
    <row r="608" spans="2:19">
      <c r="B608" s="90"/>
      <c r="C608" s="90"/>
      <c r="D608" s="90"/>
      <c r="E608" s="90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</row>
    <row r="609" spans="2:19">
      <c r="B609" s="90"/>
      <c r="C609" s="90"/>
      <c r="D609" s="90"/>
      <c r="E609" s="90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</row>
    <row r="610" spans="2:19">
      <c r="B610" s="90"/>
      <c r="C610" s="90"/>
      <c r="D610" s="90"/>
      <c r="E610" s="90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</row>
    <row r="611" spans="2:19">
      <c r="B611" s="90"/>
      <c r="C611" s="90"/>
      <c r="D611" s="90"/>
      <c r="E611" s="90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</row>
    <row r="612" spans="2:19">
      <c r="B612" s="90"/>
      <c r="C612" s="90"/>
      <c r="D612" s="90"/>
      <c r="E612" s="90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</row>
    <row r="613" spans="2:19">
      <c r="B613" s="90"/>
      <c r="C613" s="90"/>
      <c r="D613" s="90"/>
      <c r="E613" s="90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</row>
    <row r="614" spans="2:19">
      <c r="B614" s="90"/>
      <c r="C614" s="90"/>
      <c r="D614" s="90"/>
      <c r="E614" s="90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</row>
    <row r="615" spans="2:19">
      <c r="B615" s="90"/>
      <c r="C615" s="90"/>
      <c r="D615" s="90"/>
      <c r="E615" s="90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</row>
    <row r="616" spans="2:19">
      <c r="B616" s="90"/>
      <c r="C616" s="90"/>
      <c r="D616" s="90"/>
      <c r="E616" s="90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</row>
    <row r="617" spans="2:19">
      <c r="B617" s="90"/>
      <c r="C617" s="90"/>
      <c r="D617" s="90"/>
      <c r="E617" s="90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</row>
    <row r="618" spans="2:19">
      <c r="B618" s="90"/>
      <c r="C618" s="90"/>
      <c r="D618" s="90"/>
      <c r="E618" s="90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</row>
    <row r="619" spans="2:19">
      <c r="B619" s="90"/>
      <c r="C619" s="90"/>
      <c r="D619" s="90"/>
      <c r="E619" s="90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</row>
    <row r="620" spans="2:19">
      <c r="B620" s="90"/>
      <c r="C620" s="90"/>
      <c r="D620" s="90"/>
      <c r="E620" s="90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</row>
    <row r="621" spans="2:19">
      <c r="B621" s="90"/>
      <c r="C621" s="90"/>
      <c r="D621" s="90"/>
      <c r="E621" s="90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</row>
    <row r="622" spans="2:19">
      <c r="B622" s="90"/>
      <c r="C622" s="90"/>
      <c r="D622" s="90"/>
      <c r="E622" s="90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</row>
    <row r="623" spans="2:19">
      <c r="B623" s="90"/>
      <c r="C623" s="90"/>
      <c r="D623" s="90"/>
      <c r="E623" s="90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</row>
    <row r="624" spans="2:19">
      <c r="B624" s="90"/>
      <c r="C624" s="90"/>
      <c r="D624" s="90"/>
      <c r="E624" s="90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</row>
    <row r="625" spans="2:19">
      <c r="B625" s="90"/>
      <c r="C625" s="90"/>
      <c r="D625" s="90"/>
      <c r="E625" s="90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</row>
    <row r="626" spans="2:19">
      <c r="B626" s="90"/>
      <c r="C626" s="90"/>
      <c r="D626" s="90"/>
      <c r="E626" s="90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</row>
    <row r="627" spans="2:19">
      <c r="B627" s="90"/>
      <c r="C627" s="90"/>
      <c r="D627" s="90"/>
      <c r="E627" s="90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</row>
    <row r="628" spans="2:19">
      <c r="B628" s="90"/>
      <c r="C628" s="90"/>
      <c r="D628" s="90"/>
      <c r="E628" s="90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</row>
    <row r="629" spans="2:19">
      <c r="B629" s="90"/>
      <c r="C629" s="90"/>
      <c r="D629" s="90"/>
      <c r="E629" s="90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</row>
    <row r="630" spans="2:19">
      <c r="B630" s="90"/>
      <c r="C630" s="90"/>
      <c r="D630" s="90"/>
      <c r="E630" s="90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</row>
    <row r="631" spans="2:19">
      <c r="B631" s="90"/>
      <c r="C631" s="90"/>
      <c r="D631" s="90"/>
      <c r="E631" s="90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</row>
    <row r="632" spans="2:19">
      <c r="B632" s="90"/>
      <c r="C632" s="90"/>
      <c r="D632" s="90"/>
      <c r="E632" s="90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</row>
    <row r="633" spans="2:19">
      <c r="B633" s="90"/>
      <c r="C633" s="90"/>
      <c r="D633" s="90"/>
      <c r="E633" s="90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</row>
    <row r="634" spans="2:19">
      <c r="B634" s="90"/>
      <c r="C634" s="90"/>
      <c r="D634" s="90"/>
      <c r="E634" s="90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</row>
    <row r="635" spans="2:19">
      <c r="B635" s="90"/>
      <c r="C635" s="90"/>
      <c r="D635" s="90"/>
      <c r="E635" s="90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</row>
    <row r="636" spans="2:19">
      <c r="B636" s="90"/>
      <c r="C636" s="90"/>
      <c r="D636" s="90"/>
      <c r="E636" s="90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</row>
    <row r="637" spans="2:19">
      <c r="B637" s="90"/>
      <c r="C637" s="90"/>
      <c r="D637" s="90"/>
      <c r="E637" s="90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</row>
    <row r="638" spans="2:19">
      <c r="B638" s="90"/>
      <c r="C638" s="90"/>
      <c r="D638" s="90"/>
      <c r="E638" s="90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</row>
    <row r="639" spans="2:19">
      <c r="B639" s="90"/>
      <c r="C639" s="90"/>
      <c r="D639" s="90"/>
      <c r="E639" s="90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</row>
    <row r="640" spans="2:19">
      <c r="B640" s="90"/>
      <c r="C640" s="90"/>
      <c r="D640" s="90"/>
      <c r="E640" s="90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</row>
    <row r="641" spans="2:19">
      <c r="B641" s="90"/>
      <c r="C641" s="90"/>
      <c r="D641" s="90"/>
      <c r="E641" s="90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</row>
    <row r="642" spans="2:19">
      <c r="B642" s="90"/>
      <c r="C642" s="90"/>
      <c r="D642" s="90"/>
      <c r="E642" s="90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</row>
    <row r="643" spans="2:19">
      <c r="B643" s="90"/>
      <c r="C643" s="90"/>
      <c r="D643" s="90"/>
      <c r="E643" s="90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</row>
    <row r="644" spans="2:19">
      <c r="B644" s="90"/>
      <c r="C644" s="90"/>
      <c r="D644" s="90"/>
      <c r="E644" s="90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</row>
    <row r="645" spans="2:19">
      <c r="B645" s="90"/>
      <c r="C645" s="90"/>
      <c r="D645" s="90"/>
      <c r="E645" s="90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</row>
    <row r="646" spans="2:19">
      <c r="B646" s="90"/>
      <c r="C646" s="90"/>
      <c r="D646" s="90"/>
      <c r="E646" s="90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</row>
    <row r="647" spans="2:19">
      <c r="B647" s="90"/>
      <c r="C647" s="90"/>
      <c r="D647" s="90"/>
      <c r="E647" s="90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</row>
    <row r="648" spans="2:19">
      <c r="B648" s="90"/>
      <c r="C648" s="90"/>
      <c r="D648" s="90"/>
      <c r="E648" s="90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</row>
    <row r="649" spans="2:19">
      <c r="B649" s="90"/>
      <c r="C649" s="90"/>
      <c r="D649" s="90"/>
      <c r="E649" s="90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</row>
    <row r="650" spans="2:19">
      <c r="B650" s="90"/>
      <c r="C650" s="90"/>
      <c r="D650" s="90"/>
      <c r="E650" s="90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</row>
    <row r="651" spans="2:19">
      <c r="B651" s="90"/>
      <c r="C651" s="90"/>
      <c r="D651" s="90"/>
      <c r="E651" s="90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</row>
    <row r="652" spans="2:19">
      <c r="B652" s="90"/>
      <c r="C652" s="90"/>
      <c r="D652" s="90"/>
      <c r="E652" s="90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</row>
    <row r="653" spans="2:19">
      <c r="B653" s="90"/>
      <c r="C653" s="90"/>
      <c r="D653" s="90"/>
      <c r="E653" s="90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</row>
    <row r="654" spans="2:19">
      <c r="B654" s="90"/>
      <c r="C654" s="90"/>
      <c r="D654" s="90"/>
      <c r="E654" s="90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</row>
    <row r="655" spans="2:19">
      <c r="B655" s="90"/>
      <c r="C655" s="90"/>
      <c r="D655" s="90"/>
      <c r="E655" s="90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</row>
    <row r="656" spans="2:19">
      <c r="B656" s="90"/>
      <c r="C656" s="90"/>
      <c r="D656" s="90"/>
      <c r="E656" s="90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</row>
    <row r="657" spans="2:19">
      <c r="B657" s="90"/>
      <c r="C657" s="90"/>
      <c r="D657" s="90"/>
      <c r="E657" s="90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</row>
    <row r="658" spans="2:19">
      <c r="B658" s="90"/>
      <c r="C658" s="90"/>
      <c r="D658" s="90"/>
      <c r="E658" s="90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</row>
    <row r="659" spans="2:19">
      <c r="B659" s="90"/>
      <c r="C659" s="90"/>
      <c r="D659" s="90"/>
      <c r="E659" s="90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</row>
    <row r="660" spans="2:19">
      <c r="B660" s="90"/>
      <c r="C660" s="90"/>
      <c r="D660" s="90"/>
      <c r="E660" s="90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</row>
    <row r="661" spans="2:19">
      <c r="B661" s="90"/>
      <c r="C661" s="90"/>
      <c r="D661" s="90"/>
      <c r="E661" s="90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</row>
    <row r="662" spans="2:19">
      <c r="B662" s="90"/>
      <c r="C662" s="90"/>
      <c r="D662" s="90"/>
      <c r="E662" s="90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</row>
    <row r="663" spans="2:19">
      <c r="B663" s="90"/>
      <c r="C663" s="90"/>
      <c r="D663" s="90"/>
      <c r="E663" s="90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</row>
    <row r="664" spans="2:19">
      <c r="B664" s="90"/>
      <c r="C664" s="90"/>
      <c r="D664" s="90"/>
      <c r="E664" s="90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</row>
    <row r="665" spans="2:19">
      <c r="B665" s="90"/>
      <c r="C665" s="90"/>
      <c r="D665" s="90"/>
      <c r="E665" s="90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</row>
    <row r="666" spans="2:19">
      <c r="B666" s="90"/>
      <c r="C666" s="90"/>
      <c r="D666" s="90"/>
      <c r="E666" s="90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</row>
    <row r="667" spans="2:19">
      <c r="B667" s="90"/>
      <c r="C667" s="90"/>
      <c r="D667" s="90"/>
      <c r="E667" s="90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</row>
    <row r="668" spans="2:19">
      <c r="B668" s="90"/>
      <c r="C668" s="90"/>
      <c r="D668" s="90"/>
      <c r="E668" s="90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</row>
  </sheetData>
  <sheetProtection sheet="1" objects="1" scenarios="1"/>
  <mergeCells count="2">
    <mergeCell ref="B6:S6"/>
    <mergeCell ref="B7:S7"/>
  </mergeCells>
  <phoneticPr fontId="3" type="noConversion"/>
  <conditionalFormatting sqref="B12:B110">
    <cfRule type="cellIs" dxfId="6" priority="1" operator="equal">
      <formula>"NR3"</formula>
    </cfRule>
  </conditionalFormatting>
  <dataValidations count="1">
    <dataValidation allowBlank="1" showInputMessage="1" showErrorMessage="1" sqref="C5:C1048576 A1:B1048576 D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AW406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5" width="6.5703125" style="2" bestFit="1" customWidth="1"/>
    <col min="6" max="6" width="6.140625" style="1" bestFit="1" customWidth="1"/>
    <col min="7" max="7" width="6" style="1" bestFit="1" customWidth="1"/>
    <col min="8" max="8" width="8.140625" style="1" bestFit="1" customWidth="1"/>
    <col min="9" max="9" width="7.42578125" style="1" bestFit="1" customWidth="1"/>
    <col min="10" max="10" width="8.28515625" style="1" bestFit="1" customWidth="1"/>
    <col min="11" max="11" width="6.28515625" style="1" bestFit="1" customWidth="1"/>
    <col min="12" max="12" width="7.5703125" style="1" bestFit="1" customWidth="1"/>
    <col min="13" max="13" width="10.42578125" style="1" bestFit="1" customWidth="1"/>
    <col min="14" max="16384" width="9.140625" style="1"/>
  </cols>
  <sheetData>
    <row r="1" spans="2:49">
      <c r="B1" s="46" t="s">
        <v>114</v>
      </c>
      <c r="C1" s="46" t="s" vm="1">
        <v>184</v>
      </c>
    </row>
    <row r="2" spans="2:49">
      <c r="B2" s="46" t="s">
        <v>113</v>
      </c>
      <c r="C2" s="46" t="s">
        <v>185</v>
      </c>
    </row>
    <row r="3" spans="2:49">
      <c r="B3" s="46" t="s">
        <v>115</v>
      </c>
      <c r="C3" s="46" t="s">
        <v>186</v>
      </c>
    </row>
    <row r="4" spans="2:49">
      <c r="B4" s="46" t="s">
        <v>116</v>
      </c>
      <c r="C4" s="46">
        <v>2149</v>
      </c>
    </row>
    <row r="6" spans="2:49" ht="26.25" customHeight="1">
      <c r="B6" s="117" t="s">
        <v>138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9"/>
    </row>
    <row r="7" spans="2:49" ht="26.25" customHeight="1">
      <c r="B7" s="117" t="s">
        <v>66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9"/>
    </row>
    <row r="8" spans="2:49" s="3" customFormat="1" ht="78.75">
      <c r="B8" s="21" t="s">
        <v>90</v>
      </c>
      <c r="C8" s="29" t="s">
        <v>32</v>
      </c>
      <c r="D8" s="29" t="s">
        <v>92</v>
      </c>
      <c r="E8" s="29" t="s">
        <v>91</v>
      </c>
      <c r="F8" s="29" t="s">
        <v>44</v>
      </c>
      <c r="G8" s="29" t="s">
        <v>77</v>
      </c>
      <c r="H8" s="29" t="s">
        <v>160</v>
      </c>
      <c r="I8" s="29" t="s">
        <v>159</v>
      </c>
      <c r="J8" s="29" t="s">
        <v>85</v>
      </c>
      <c r="K8" s="29" t="s">
        <v>41</v>
      </c>
      <c r="L8" s="29" t="s">
        <v>117</v>
      </c>
      <c r="M8" s="30" t="s">
        <v>119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W8" s="1"/>
    </row>
    <row r="9" spans="2:49" s="3" customFormat="1" ht="14.25" customHeight="1">
      <c r="B9" s="14"/>
      <c r="C9" s="31"/>
      <c r="D9" s="15"/>
      <c r="E9" s="15"/>
      <c r="F9" s="31"/>
      <c r="G9" s="31"/>
      <c r="H9" s="31" t="s">
        <v>167</v>
      </c>
      <c r="I9" s="31"/>
      <c r="J9" s="31" t="s">
        <v>163</v>
      </c>
      <c r="K9" s="31" t="s">
        <v>19</v>
      </c>
      <c r="L9" s="31" t="s">
        <v>19</v>
      </c>
      <c r="M9" s="32" t="s">
        <v>19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W9" s="1"/>
    </row>
    <row r="10" spans="2:4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9" t="s">
        <v>10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W10" s="1"/>
    </row>
    <row r="11" spans="2:49" s="4" customFormat="1" ht="18" customHeight="1">
      <c r="B11" s="107" t="s">
        <v>382</v>
      </c>
      <c r="C11" s="74"/>
      <c r="D11" s="74"/>
      <c r="E11" s="74"/>
      <c r="F11" s="74"/>
      <c r="G11" s="74"/>
      <c r="H11" s="74"/>
      <c r="I11" s="74"/>
      <c r="J11" s="108">
        <v>0</v>
      </c>
      <c r="K11" s="74"/>
      <c r="L11" s="109">
        <v>0</v>
      </c>
      <c r="M11" s="109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W11" s="1"/>
    </row>
    <row r="12" spans="2:49" ht="17.25" customHeight="1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2:49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2:49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2:49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2:49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2:13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2:13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2:13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2:13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2:13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2:13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2:13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2:13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2:13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2:13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2:13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2:13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2:13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2:13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</row>
    <row r="31" spans="2:13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  <row r="32" spans="2:13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  <row r="33" spans="2:13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2:13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2:13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2:13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2:13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2:13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2:13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2:13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2:13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2:13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2:13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</row>
    <row r="44" spans="2:13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</row>
    <row r="45" spans="2:13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6" spans="2:13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7" spans="2:13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</row>
    <row r="48" spans="2:13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2:13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</row>
    <row r="50" spans="2:13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</row>
    <row r="51" spans="2:13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2:13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</row>
    <row r="53" spans="2:13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</row>
    <row r="54" spans="2:13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</row>
    <row r="55" spans="2:13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</row>
    <row r="56" spans="2:13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</row>
    <row r="57" spans="2:13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</row>
    <row r="58" spans="2:13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</row>
    <row r="59" spans="2:13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</row>
    <row r="60" spans="2:13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</row>
    <row r="61" spans="2:13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</row>
    <row r="62" spans="2:13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</row>
    <row r="63" spans="2:13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</row>
    <row r="64" spans="2:13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</row>
    <row r="65" spans="2:13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</row>
    <row r="66" spans="2:13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</row>
    <row r="67" spans="2:13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</row>
    <row r="68" spans="2:13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</row>
    <row r="69" spans="2:13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</row>
    <row r="70" spans="2:13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</row>
    <row r="71" spans="2:13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</row>
    <row r="72" spans="2:13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</row>
    <row r="73" spans="2:13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</row>
    <row r="74" spans="2:13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</row>
    <row r="75" spans="2:13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</row>
    <row r="76" spans="2:13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</row>
    <row r="77" spans="2:13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</row>
    <row r="78" spans="2:13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</row>
    <row r="79" spans="2:13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</row>
    <row r="80" spans="2:13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</row>
    <row r="81" spans="2:13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</row>
    <row r="82" spans="2:13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</row>
    <row r="83" spans="2:13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</row>
    <row r="84" spans="2:13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</row>
    <row r="85" spans="2:13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</row>
    <row r="86" spans="2:13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</row>
    <row r="87" spans="2:13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</row>
    <row r="88" spans="2:13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</row>
    <row r="89" spans="2:13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</row>
    <row r="90" spans="2:13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</row>
    <row r="91" spans="2:13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</row>
    <row r="92" spans="2:13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</row>
    <row r="93" spans="2:13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</row>
    <row r="94" spans="2:13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</row>
    <row r="95" spans="2:13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</row>
    <row r="96" spans="2:13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</row>
    <row r="97" spans="2:13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</row>
    <row r="98" spans="2:13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</row>
    <row r="99" spans="2:13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</row>
    <row r="100" spans="2:13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</row>
    <row r="101" spans="2:13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</row>
    <row r="102" spans="2:13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</row>
    <row r="103" spans="2:13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</row>
    <row r="104" spans="2:13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</row>
    <row r="105" spans="2:13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</row>
    <row r="106" spans="2:13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</row>
    <row r="107" spans="2:13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</row>
    <row r="108" spans="2:13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</row>
    <row r="109" spans="2:13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</row>
    <row r="110" spans="2:13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</row>
    <row r="111" spans="2:13">
      <c r="B111" s="90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</row>
    <row r="112" spans="2:13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</row>
    <row r="113" spans="2:13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</row>
    <row r="114" spans="2:13"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</row>
    <row r="115" spans="2:13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</row>
    <row r="116" spans="2:13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</row>
    <row r="117" spans="2:13"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</row>
    <row r="118" spans="2:13"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</row>
    <row r="119" spans="2:13"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</row>
    <row r="120" spans="2:13"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</row>
    <row r="121" spans="2:13"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</row>
    <row r="122" spans="2:13"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</row>
    <row r="123" spans="2:13"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</row>
    <row r="124" spans="2:13"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</row>
    <row r="125" spans="2:13"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</row>
    <row r="126" spans="2:13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</row>
    <row r="127" spans="2:13"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</row>
    <row r="128" spans="2:13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</row>
    <row r="129" spans="2:13"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</row>
    <row r="130" spans="2:13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</row>
    <row r="131" spans="2:13"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</row>
    <row r="132" spans="2:13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</row>
    <row r="133" spans="2:13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</row>
    <row r="134" spans="2:13">
      <c r="B134" s="90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</row>
    <row r="135" spans="2:13">
      <c r="B135" s="90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</row>
    <row r="136" spans="2:13"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</row>
    <row r="137" spans="2:13"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</row>
    <row r="138" spans="2:13"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</row>
    <row r="139" spans="2:13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</row>
    <row r="140" spans="2:13"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</row>
    <row r="141" spans="2:13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</row>
    <row r="142" spans="2:13"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</row>
    <row r="143" spans="2:13">
      <c r="B143" s="90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</row>
    <row r="144" spans="2:13"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</row>
    <row r="145" spans="2:13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</row>
    <row r="146" spans="2:13">
      <c r="B146" s="90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</row>
    <row r="147" spans="2:13">
      <c r="B147" s="90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</row>
    <row r="148" spans="2:13">
      <c r="B148" s="90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</row>
    <row r="149" spans="2:13">
      <c r="B149" s="90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</row>
    <row r="150" spans="2:13"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</row>
    <row r="151" spans="2:13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</row>
    <row r="152" spans="2:13">
      <c r="B152" s="90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</row>
    <row r="153" spans="2:13">
      <c r="B153" s="90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</row>
    <row r="154" spans="2:13">
      <c r="B154" s="90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</row>
    <row r="155" spans="2:13">
      <c r="B155" s="90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</row>
    <row r="156" spans="2:13">
      <c r="B156" s="90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</row>
    <row r="157" spans="2:13">
      <c r="B157" s="90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</row>
    <row r="158" spans="2:13">
      <c r="B158" s="90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</row>
    <row r="159" spans="2:13">
      <c r="B159" s="90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</row>
    <row r="160" spans="2:13">
      <c r="B160" s="90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</row>
    <row r="161" spans="2:13">
      <c r="B161" s="90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</row>
    <row r="162" spans="2:13">
      <c r="B162" s="90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</row>
    <row r="163" spans="2:13"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</row>
    <row r="164" spans="2:13">
      <c r="B164" s="90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</row>
    <row r="165" spans="2:13">
      <c r="B165" s="90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</row>
    <row r="166" spans="2:13">
      <c r="B166" s="90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</row>
    <row r="167" spans="2:13">
      <c r="B167" s="90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</row>
    <row r="168" spans="2:13">
      <c r="B168" s="90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</row>
    <row r="169" spans="2:13"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</row>
    <row r="170" spans="2:13">
      <c r="B170" s="90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</row>
    <row r="171" spans="2:13">
      <c r="B171" s="90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</row>
    <row r="172" spans="2:13">
      <c r="B172" s="90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</row>
    <row r="173" spans="2:13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</row>
    <row r="174" spans="2:13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</row>
    <row r="175" spans="2:13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</row>
    <row r="176" spans="2:13">
      <c r="B176" s="90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</row>
    <row r="177" spans="2:13">
      <c r="B177" s="90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</row>
    <row r="178" spans="2:13">
      <c r="B178" s="90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</row>
    <row r="179" spans="2:13"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</row>
    <row r="180" spans="2:13"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</row>
    <row r="181" spans="2:13">
      <c r="B181" s="90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</row>
    <row r="182" spans="2:13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</row>
    <row r="183" spans="2:13">
      <c r="B183" s="90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</row>
    <row r="184" spans="2:13">
      <c r="B184" s="90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</row>
    <row r="185" spans="2:13">
      <c r="B185" s="90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</row>
    <row r="186" spans="2:13">
      <c r="B186" s="90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</row>
    <row r="187" spans="2:13"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</row>
    <row r="188" spans="2:13"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</row>
    <row r="189" spans="2:13"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</row>
    <row r="190" spans="2:13"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</row>
    <row r="191" spans="2:13"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</row>
    <row r="192" spans="2:13">
      <c r="B192" s="90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</row>
    <row r="193" spans="2:13">
      <c r="B193" s="90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</row>
    <row r="194" spans="2:13">
      <c r="B194" s="90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</row>
    <row r="195" spans="2:13">
      <c r="B195" s="90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</row>
    <row r="196" spans="2:13">
      <c r="B196" s="90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</row>
    <row r="197" spans="2:13">
      <c r="B197" s="90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</row>
    <row r="198" spans="2:13">
      <c r="B198" s="90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</row>
    <row r="199" spans="2:13">
      <c r="B199" s="90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</row>
    <row r="200" spans="2:13">
      <c r="B200" s="90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</row>
    <row r="201" spans="2:13">
      <c r="B201" s="90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</row>
    <row r="202" spans="2:13">
      <c r="B202" s="90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</row>
    <row r="203" spans="2:13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</row>
    <row r="204" spans="2:13">
      <c r="B204" s="90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</row>
    <row r="205" spans="2:13">
      <c r="B205" s="90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</row>
    <row r="206" spans="2:13">
      <c r="B206" s="90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</row>
    <row r="207" spans="2:13">
      <c r="B207" s="90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</row>
    <row r="208" spans="2:13">
      <c r="B208" s="90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</row>
    <row r="209" spans="2:13">
      <c r="B209" s="90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</row>
    <row r="210" spans="2:13">
      <c r="B210" s="90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</row>
    <row r="211" spans="2:13">
      <c r="B211" s="90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</row>
    <row r="212" spans="2:13">
      <c r="B212" s="90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</row>
    <row r="213" spans="2:13">
      <c r="B213" s="90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</row>
    <row r="214" spans="2:13">
      <c r="B214" s="90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</row>
    <row r="215" spans="2:13">
      <c r="B215" s="90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</row>
    <row r="216" spans="2:13">
      <c r="B216" s="90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</row>
    <row r="217" spans="2:13">
      <c r="B217" s="90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</row>
    <row r="218" spans="2:13">
      <c r="B218" s="90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</row>
    <row r="219" spans="2:13">
      <c r="B219" s="90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</row>
    <row r="220" spans="2:13">
      <c r="B220" s="90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</row>
    <row r="221" spans="2:13">
      <c r="B221" s="90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</row>
    <row r="222" spans="2:13">
      <c r="B222" s="90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</row>
    <row r="223" spans="2:13">
      <c r="B223" s="90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</row>
    <row r="224" spans="2:13">
      <c r="B224" s="90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</row>
    <row r="225" spans="2:13">
      <c r="B225" s="90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</row>
    <row r="226" spans="2:13">
      <c r="B226" s="90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</row>
    <row r="227" spans="2:13">
      <c r="B227" s="90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</row>
    <row r="228" spans="2:13">
      <c r="B228" s="90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</row>
    <row r="229" spans="2:13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</row>
    <row r="230" spans="2:13">
      <c r="B230" s="90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</row>
    <row r="231" spans="2:13">
      <c r="B231" s="90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</row>
    <row r="232" spans="2:13">
      <c r="B232" s="90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</row>
    <row r="233" spans="2:13">
      <c r="B233" s="90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</row>
    <row r="234" spans="2:13">
      <c r="B234" s="90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</row>
    <row r="235" spans="2:13">
      <c r="B235" s="90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</row>
    <row r="236" spans="2:13">
      <c r="B236" s="90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</row>
    <row r="237" spans="2:13">
      <c r="B237" s="90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</row>
    <row r="238" spans="2:13">
      <c r="B238" s="90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</row>
    <row r="239" spans="2:13">
      <c r="B239" s="90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</row>
    <row r="240" spans="2:13">
      <c r="B240" s="90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</row>
    <row r="241" spans="2:13">
      <c r="B241" s="90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</row>
    <row r="242" spans="2:13">
      <c r="B242" s="90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</row>
    <row r="243" spans="2:13">
      <c r="B243" s="90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</row>
    <row r="244" spans="2:13">
      <c r="B244" s="90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</row>
    <row r="245" spans="2:13">
      <c r="B245" s="90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</row>
    <row r="246" spans="2:13">
      <c r="B246" s="90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</row>
    <row r="247" spans="2:13">
      <c r="B247" s="90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</row>
    <row r="248" spans="2:13">
      <c r="B248" s="90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</row>
    <row r="249" spans="2:13">
      <c r="B249" s="90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</row>
    <row r="250" spans="2:13">
      <c r="B250" s="90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</row>
    <row r="251" spans="2:13">
      <c r="B251" s="90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</row>
    <row r="252" spans="2:13">
      <c r="B252" s="90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</row>
    <row r="253" spans="2:13">
      <c r="B253" s="90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</row>
    <row r="254" spans="2:13">
      <c r="B254" s="90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</row>
    <row r="255" spans="2:13">
      <c r="B255" s="90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</row>
    <row r="256" spans="2:13">
      <c r="B256" s="90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</row>
    <row r="257" spans="2:13">
      <c r="B257" s="90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</row>
    <row r="258" spans="2:13">
      <c r="B258" s="90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</row>
    <row r="259" spans="2:13">
      <c r="B259" s="90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</row>
    <row r="260" spans="2:13">
      <c r="B260" s="90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</row>
    <row r="261" spans="2:13">
      <c r="B261" s="90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</row>
    <row r="262" spans="2:13">
      <c r="B262" s="90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</row>
    <row r="263" spans="2:13">
      <c r="B263" s="90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</row>
    <row r="264" spans="2:13">
      <c r="B264" s="90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</row>
    <row r="265" spans="2:13">
      <c r="B265" s="90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</row>
    <row r="266" spans="2:13">
      <c r="B266" s="90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</row>
    <row r="267" spans="2:13">
      <c r="B267" s="90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</row>
    <row r="268" spans="2:13">
      <c r="B268" s="90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</row>
    <row r="269" spans="2:13">
      <c r="B269" s="90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</row>
    <row r="270" spans="2:13">
      <c r="B270" s="90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</row>
    <row r="271" spans="2:13">
      <c r="B271" s="90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</row>
    <row r="272" spans="2:13">
      <c r="B272" s="90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</row>
    <row r="273" spans="2:13">
      <c r="B273" s="90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</row>
    <row r="274" spans="2:13">
      <c r="B274" s="90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</row>
    <row r="275" spans="2:13">
      <c r="B275" s="90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</row>
    <row r="276" spans="2:13">
      <c r="B276" s="90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</row>
    <row r="277" spans="2:13">
      <c r="B277" s="90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</row>
    <row r="278" spans="2:13">
      <c r="B278" s="90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</row>
    <row r="279" spans="2:13">
      <c r="B279" s="90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</row>
    <row r="280" spans="2:13">
      <c r="B280" s="90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</row>
    <row r="281" spans="2:13">
      <c r="B281" s="90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</row>
    <row r="282" spans="2:13">
      <c r="B282" s="90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</row>
    <row r="283" spans="2:13">
      <c r="B283" s="90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</row>
    <row r="284" spans="2:13">
      <c r="B284" s="90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</row>
    <row r="285" spans="2:13">
      <c r="B285" s="90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</row>
    <row r="286" spans="2:13">
      <c r="B286" s="90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</row>
    <row r="287" spans="2:13">
      <c r="B287" s="90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</row>
    <row r="288" spans="2:13">
      <c r="B288" s="90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</row>
    <row r="289" spans="2:13">
      <c r="B289" s="90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</row>
    <row r="290" spans="2:13">
      <c r="B290" s="90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</row>
    <row r="291" spans="2:13">
      <c r="B291" s="90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</row>
    <row r="292" spans="2:13">
      <c r="B292" s="90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</row>
    <row r="293" spans="2:13">
      <c r="B293" s="90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</row>
    <row r="294" spans="2:13">
      <c r="B294" s="90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</row>
    <row r="295" spans="2:13">
      <c r="B295" s="90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</row>
    <row r="296" spans="2:13">
      <c r="B296" s="90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</row>
    <row r="297" spans="2:13">
      <c r="B297" s="90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</row>
    <row r="298" spans="2:13">
      <c r="B298" s="90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</row>
    <row r="299" spans="2:13">
      <c r="B299" s="90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</row>
    <row r="300" spans="2:13">
      <c r="B300" s="90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</row>
    <row r="301" spans="2:13">
      <c r="B301" s="90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</row>
    <row r="302" spans="2:13">
      <c r="B302" s="90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</row>
    <row r="303" spans="2:13">
      <c r="C303" s="1"/>
      <c r="D303" s="1"/>
      <c r="E303" s="1"/>
    </row>
    <row r="304" spans="2:13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2:5">
      <c r="C401" s="1"/>
      <c r="D401" s="1"/>
      <c r="E401" s="1"/>
    </row>
    <row r="402" spans="2:5">
      <c r="C402" s="1"/>
      <c r="D402" s="1"/>
      <c r="E402" s="1"/>
    </row>
    <row r="403" spans="2:5">
      <c r="C403" s="1"/>
      <c r="D403" s="1"/>
      <c r="E403" s="1"/>
    </row>
    <row r="404" spans="2:5">
      <c r="B404" s="41"/>
      <c r="C404" s="1"/>
      <c r="D404" s="1"/>
      <c r="E404" s="1"/>
    </row>
    <row r="405" spans="2:5">
      <c r="B405" s="41"/>
      <c r="C405" s="1"/>
      <c r="D405" s="1"/>
      <c r="E405" s="1"/>
    </row>
    <row r="406" spans="2:5">
      <c r="B406" s="3"/>
      <c r="C406" s="1"/>
      <c r="D406" s="1"/>
      <c r="E406" s="1"/>
    </row>
  </sheetData>
  <sheetProtection sheet="1" objects="1" scenarios="1"/>
  <mergeCells count="2">
    <mergeCell ref="B6:M6"/>
    <mergeCell ref="B7:M7"/>
  </mergeCells>
  <phoneticPr fontId="3" type="noConversion"/>
  <dataValidations count="1">
    <dataValidation allowBlank="1" showInputMessage="1" showErrorMessage="1" sqref="C5:C1048576 A1:B1048576 D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K637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6" style="1" bestFit="1" customWidth="1"/>
    <col min="5" max="5" width="7.140625" style="1" bestFit="1" customWidth="1"/>
    <col min="6" max="6" width="8.140625" style="1" bestFit="1" customWidth="1"/>
    <col min="7" max="7" width="7.42578125" style="1" bestFit="1" customWidth="1"/>
    <col min="8" max="8" width="8.28515625" style="1" bestFit="1" customWidth="1"/>
    <col min="9" max="9" width="6.28515625" style="1" bestFit="1" customWidth="1"/>
    <col min="10" max="10" width="8.85546875" style="1" bestFit="1" customWidth="1"/>
    <col min="11" max="11" width="9.28515625" style="1" bestFit="1" customWidth="1"/>
    <col min="12" max="16384" width="9.140625" style="1"/>
  </cols>
  <sheetData>
    <row r="1" spans="2:11">
      <c r="B1" s="46" t="s">
        <v>114</v>
      </c>
      <c r="C1" s="46" t="s" vm="1">
        <v>184</v>
      </c>
    </row>
    <row r="2" spans="2:11">
      <c r="B2" s="46" t="s">
        <v>113</v>
      </c>
      <c r="C2" s="46" t="s">
        <v>185</v>
      </c>
    </row>
    <row r="3" spans="2:11">
      <c r="B3" s="46" t="s">
        <v>115</v>
      </c>
      <c r="C3" s="46" t="s">
        <v>186</v>
      </c>
    </row>
    <row r="4" spans="2:11">
      <c r="B4" s="46" t="s">
        <v>116</v>
      </c>
      <c r="C4" s="46">
        <v>2149</v>
      </c>
    </row>
    <row r="6" spans="2:11" ht="26.25" customHeight="1">
      <c r="B6" s="117" t="s">
        <v>138</v>
      </c>
      <c r="C6" s="118"/>
      <c r="D6" s="118"/>
      <c r="E6" s="118"/>
      <c r="F6" s="118"/>
      <c r="G6" s="118"/>
      <c r="H6" s="118"/>
      <c r="I6" s="118"/>
      <c r="J6" s="118"/>
      <c r="K6" s="119"/>
    </row>
    <row r="7" spans="2:11" ht="26.25" customHeight="1">
      <c r="B7" s="117" t="s">
        <v>72</v>
      </c>
      <c r="C7" s="118"/>
      <c r="D7" s="118"/>
      <c r="E7" s="118"/>
      <c r="F7" s="118"/>
      <c r="G7" s="118"/>
      <c r="H7" s="118"/>
      <c r="I7" s="118"/>
      <c r="J7" s="118"/>
      <c r="K7" s="119"/>
    </row>
    <row r="8" spans="2:11" s="3" customFormat="1" ht="63">
      <c r="B8" s="21" t="s">
        <v>90</v>
      </c>
      <c r="C8" s="29" t="s">
        <v>32</v>
      </c>
      <c r="D8" s="29" t="s">
        <v>77</v>
      </c>
      <c r="E8" s="29" t="s">
        <v>78</v>
      </c>
      <c r="F8" s="29" t="s">
        <v>160</v>
      </c>
      <c r="G8" s="29" t="s">
        <v>159</v>
      </c>
      <c r="H8" s="29" t="s">
        <v>85</v>
      </c>
      <c r="I8" s="29" t="s">
        <v>41</v>
      </c>
      <c r="J8" s="29" t="s">
        <v>117</v>
      </c>
      <c r="K8" s="30" t="s">
        <v>119</v>
      </c>
    </row>
    <row r="9" spans="2:11" s="3" customFormat="1" ht="21" customHeight="1">
      <c r="B9" s="14"/>
      <c r="C9" s="15"/>
      <c r="D9" s="15"/>
      <c r="E9" s="31" t="s">
        <v>21</v>
      </c>
      <c r="F9" s="31" t="s">
        <v>167</v>
      </c>
      <c r="G9" s="31"/>
      <c r="H9" s="31" t="s">
        <v>163</v>
      </c>
      <c r="I9" s="31" t="s">
        <v>19</v>
      </c>
      <c r="J9" s="31" t="s">
        <v>19</v>
      </c>
      <c r="K9" s="32" t="s">
        <v>19</v>
      </c>
    </row>
    <row r="10" spans="2:11" s="4" customFormat="1" ht="18" customHeight="1">
      <c r="B10" s="17"/>
      <c r="C10" s="18" t="s">
        <v>0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  <c r="I10" s="18" t="s">
        <v>7</v>
      </c>
      <c r="J10" s="18" t="s">
        <v>8</v>
      </c>
      <c r="K10" s="19" t="s">
        <v>9</v>
      </c>
    </row>
    <row r="11" spans="2:11" s="4" customFormat="1" ht="18" customHeight="1">
      <c r="B11" s="107" t="s">
        <v>388</v>
      </c>
      <c r="C11" s="74"/>
      <c r="D11" s="74"/>
      <c r="E11" s="74"/>
      <c r="F11" s="74"/>
      <c r="G11" s="74"/>
      <c r="H11" s="108">
        <v>0</v>
      </c>
      <c r="I11" s="74"/>
      <c r="J11" s="109">
        <v>0</v>
      </c>
      <c r="K11" s="109">
        <v>0</v>
      </c>
    </row>
    <row r="12" spans="2:11" ht="21" customHeight="1">
      <c r="B12" s="110" t="s">
        <v>86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2:11">
      <c r="B13" s="110" t="s">
        <v>158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2:11">
      <c r="B14" s="110" t="s">
        <v>166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2:11">
      <c r="B15" s="74"/>
      <c r="C15" s="74"/>
      <c r="D15" s="74"/>
      <c r="E15" s="74"/>
      <c r="F15" s="74"/>
      <c r="G15" s="74"/>
      <c r="H15" s="74"/>
      <c r="I15" s="74"/>
      <c r="J15" s="74"/>
      <c r="K15" s="74"/>
    </row>
    <row r="16" spans="2:11"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2:11"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2:11"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2:11">
      <c r="B19" s="74"/>
      <c r="C19" s="74"/>
      <c r="D19" s="74"/>
      <c r="E19" s="74"/>
      <c r="F19" s="74"/>
      <c r="G19" s="74"/>
      <c r="H19" s="74"/>
      <c r="I19" s="74"/>
      <c r="J19" s="74"/>
      <c r="K19" s="74"/>
    </row>
    <row r="20" spans="2:11"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2:11"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2:11" ht="16.5" customHeight="1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2:11" ht="16.5" customHeight="1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2:11" ht="16.5" customHeight="1"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2:11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2:11">
      <c r="B111" s="90"/>
      <c r="C111" s="91"/>
      <c r="D111" s="91"/>
      <c r="E111" s="91"/>
      <c r="F111" s="91"/>
      <c r="G111" s="91"/>
      <c r="H111" s="91"/>
      <c r="I111" s="91"/>
      <c r="J111" s="91"/>
      <c r="K111" s="91"/>
    </row>
    <row r="112" spans="2:11">
      <c r="B112" s="90"/>
      <c r="C112" s="91"/>
      <c r="D112" s="91"/>
      <c r="E112" s="91"/>
      <c r="F112" s="91"/>
      <c r="G112" s="91"/>
      <c r="H112" s="91"/>
      <c r="I112" s="91"/>
      <c r="J112" s="91"/>
      <c r="K112" s="91"/>
    </row>
    <row r="113" spans="2:11">
      <c r="B113" s="90"/>
      <c r="C113" s="91"/>
      <c r="D113" s="91"/>
      <c r="E113" s="91"/>
      <c r="F113" s="91"/>
      <c r="G113" s="91"/>
      <c r="H113" s="91"/>
      <c r="I113" s="91"/>
      <c r="J113" s="91"/>
      <c r="K113" s="91"/>
    </row>
    <row r="114" spans="2:11">
      <c r="B114" s="90"/>
      <c r="C114" s="91"/>
      <c r="D114" s="91"/>
      <c r="E114" s="91"/>
      <c r="F114" s="91"/>
      <c r="G114" s="91"/>
      <c r="H114" s="91"/>
      <c r="I114" s="91"/>
      <c r="J114" s="91"/>
      <c r="K114" s="91"/>
    </row>
    <row r="115" spans="2:11">
      <c r="B115" s="90"/>
      <c r="C115" s="91"/>
      <c r="D115" s="91"/>
      <c r="E115" s="91"/>
      <c r="F115" s="91"/>
      <c r="G115" s="91"/>
      <c r="H115" s="91"/>
      <c r="I115" s="91"/>
      <c r="J115" s="91"/>
      <c r="K115" s="91"/>
    </row>
    <row r="116" spans="2:11">
      <c r="B116" s="90"/>
      <c r="C116" s="91"/>
      <c r="D116" s="91"/>
      <c r="E116" s="91"/>
      <c r="F116" s="91"/>
      <c r="G116" s="91"/>
      <c r="H116" s="91"/>
      <c r="I116" s="91"/>
      <c r="J116" s="91"/>
      <c r="K116" s="91"/>
    </row>
    <row r="117" spans="2:11">
      <c r="B117" s="90"/>
      <c r="C117" s="91"/>
      <c r="D117" s="91"/>
      <c r="E117" s="91"/>
      <c r="F117" s="91"/>
      <c r="G117" s="91"/>
      <c r="H117" s="91"/>
      <c r="I117" s="91"/>
      <c r="J117" s="91"/>
      <c r="K117" s="91"/>
    </row>
    <row r="118" spans="2:11">
      <c r="B118" s="90"/>
      <c r="C118" s="91"/>
      <c r="D118" s="91"/>
      <c r="E118" s="91"/>
      <c r="F118" s="91"/>
      <c r="G118" s="91"/>
      <c r="H118" s="91"/>
      <c r="I118" s="91"/>
      <c r="J118" s="91"/>
      <c r="K118" s="91"/>
    </row>
    <row r="119" spans="2:11">
      <c r="B119" s="90"/>
      <c r="C119" s="91"/>
      <c r="D119" s="91"/>
      <c r="E119" s="91"/>
      <c r="F119" s="91"/>
      <c r="G119" s="91"/>
      <c r="H119" s="91"/>
      <c r="I119" s="91"/>
      <c r="J119" s="91"/>
      <c r="K119" s="91"/>
    </row>
    <row r="120" spans="2:11">
      <c r="B120" s="90"/>
      <c r="C120" s="91"/>
      <c r="D120" s="91"/>
      <c r="E120" s="91"/>
      <c r="F120" s="91"/>
      <c r="G120" s="91"/>
      <c r="H120" s="91"/>
      <c r="I120" s="91"/>
      <c r="J120" s="91"/>
      <c r="K120" s="91"/>
    </row>
    <row r="121" spans="2:11">
      <c r="B121" s="90"/>
      <c r="C121" s="91"/>
      <c r="D121" s="91"/>
      <c r="E121" s="91"/>
      <c r="F121" s="91"/>
      <c r="G121" s="91"/>
      <c r="H121" s="91"/>
      <c r="I121" s="91"/>
      <c r="J121" s="91"/>
      <c r="K121" s="91"/>
    </row>
    <row r="122" spans="2:11">
      <c r="B122" s="90"/>
      <c r="C122" s="91"/>
      <c r="D122" s="91"/>
      <c r="E122" s="91"/>
      <c r="F122" s="91"/>
      <c r="G122" s="91"/>
      <c r="H122" s="91"/>
      <c r="I122" s="91"/>
      <c r="J122" s="91"/>
      <c r="K122" s="91"/>
    </row>
    <row r="123" spans="2:11">
      <c r="B123" s="90"/>
      <c r="C123" s="91"/>
      <c r="D123" s="91"/>
      <c r="E123" s="91"/>
      <c r="F123" s="91"/>
      <c r="G123" s="91"/>
      <c r="H123" s="91"/>
      <c r="I123" s="91"/>
      <c r="J123" s="91"/>
      <c r="K123" s="91"/>
    </row>
    <row r="124" spans="2:11">
      <c r="B124" s="90"/>
      <c r="C124" s="91"/>
      <c r="D124" s="91"/>
      <c r="E124" s="91"/>
      <c r="F124" s="91"/>
      <c r="G124" s="91"/>
      <c r="H124" s="91"/>
      <c r="I124" s="91"/>
      <c r="J124" s="91"/>
      <c r="K124" s="91"/>
    </row>
    <row r="125" spans="2:11">
      <c r="B125" s="90"/>
      <c r="C125" s="91"/>
      <c r="D125" s="91"/>
      <c r="E125" s="91"/>
      <c r="F125" s="91"/>
      <c r="G125" s="91"/>
      <c r="H125" s="91"/>
      <c r="I125" s="91"/>
      <c r="J125" s="91"/>
      <c r="K125" s="91"/>
    </row>
    <row r="126" spans="2:11">
      <c r="B126" s="90"/>
      <c r="C126" s="91"/>
      <c r="D126" s="91"/>
      <c r="E126" s="91"/>
      <c r="F126" s="91"/>
      <c r="G126" s="91"/>
      <c r="H126" s="91"/>
      <c r="I126" s="91"/>
      <c r="J126" s="91"/>
      <c r="K126" s="91"/>
    </row>
    <row r="127" spans="2:11">
      <c r="B127" s="90"/>
      <c r="C127" s="91"/>
      <c r="D127" s="91"/>
      <c r="E127" s="91"/>
      <c r="F127" s="91"/>
      <c r="G127" s="91"/>
      <c r="H127" s="91"/>
      <c r="I127" s="91"/>
      <c r="J127" s="91"/>
      <c r="K127" s="91"/>
    </row>
    <row r="128" spans="2:11">
      <c r="B128" s="90"/>
      <c r="C128" s="91"/>
      <c r="D128" s="91"/>
      <c r="E128" s="91"/>
      <c r="F128" s="91"/>
      <c r="G128" s="91"/>
      <c r="H128" s="91"/>
      <c r="I128" s="91"/>
      <c r="J128" s="91"/>
      <c r="K128" s="91"/>
    </row>
    <row r="129" spans="2:11">
      <c r="B129" s="90"/>
      <c r="C129" s="91"/>
      <c r="D129" s="91"/>
      <c r="E129" s="91"/>
      <c r="F129" s="91"/>
      <c r="G129" s="91"/>
      <c r="H129" s="91"/>
      <c r="I129" s="91"/>
      <c r="J129" s="91"/>
      <c r="K129" s="91"/>
    </row>
    <row r="130" spans="2:11">
      <c r="B130" s="90"/>
      <c r="C130" s="91"/>
      <c r="D130" s="91"/>
      <c r="E130" s="91"/>
      <c r="F130" s="91"/>
      <c r="G130" s="91"/>
      <c r="H130" s="91"/>
      <c r="I130" s="91"/>
      <c r="J130" s="91"/>
      <c r="K130" s="91"/>
    </row>
    <row r="131" spans="2:11">
      <c r="B131" s="90"/>
      <c r="C131" s="91"/>
      <c r="D131" s="91"/>
      <c r="E131" s="91"/>
      <c r="F131" s="91"/>
      <c r="G131" s="91"/>
      <c r="H131" s="91"/>
      <c r="I131" s="91"/>
      <c r="J131" s="91"/>
      <c r="K131" s="91"/>
    </row>
    <row r="132" spans="2:11">
      <c r="B132" s="90"/>
      <c r="C132" s="91"/>
      <c r="D132" s="91"/>
      <c r="E132" s="91"/>
      <c r="F132" s="91"/>
      <c r="G132" s="91"/>
      <c r="H132" s="91"/>
      <c r="I132" s="91"/>
      <c r="J132" s="91"/>
      <c r="K132" s="91"/>
    </row>
    <row r="133" spans="2:11">
      <c r="B133" s="90"/>
      <c r="C133" s="91"/>
      <c r="D133" s="91"/>
      <c r="E133" s="91"/>
      <c r="F133" s="91"/>
      <c r="G133" s="91"/>
      <c r="H133" s="91"/>
      <c r="I133" s="91"/>
      <c r="J133" s="91"/>
      <c r="K133" s="91"/>
    </row>
    <row r="134" spans="2:11">
      <c r="B134" s="90"/>
      <c r="C134" s="91"/>
      <c r="D134" s="91"/>
      <c r="E134" s="91"/>
      <c r="F134" s="91"/>
      <c r="G134" s="91"/>
      <c r="H134" s="91"/>
      <c r="I134" s="91"/>
      <c r="J134" s="91"/>
      <c r="K134" s="91"/>
    </row>
    <row r="135" spans="2:11">
      <c r="B135" s="90"/>
      <c r="C135" s="91"/>
      <c r="D135" s="91"/>
      <c r="E135" s="91"/>
      <c r="F135" s="91"/>
      <c r="G135" s="91"/>
      <c r="H135" s="91"/>
      <c r="I135" s="91"/>
      <c r="J135" s="91"/>
      <c r="K135" s="91"/>
    </row>
    <row r="136" spans="2:11">
      <c r="B136" s="90"/>
      <c r="C136" s="91"/>
      <c r="D136" s="91"/>
      <c r="E136" s="91"/>
      <c r="F136" s="91"/>
      <c r="G136" s="91"/>
      <c r="H136" s="91"/>
      <c r="I136" s="91"/>
      <c r="J136" s="91"/>
      <c r="K136" s="91"/>
    </row>
    <row r="137" spans="2:11">
      <c r="B137" s="90"/>
      <c r="C137" s="91"/>
      <c r="D137" s="91"/>
      <c r="E137" s="91"/>
      <c r="F137" s="91"/>
      <c r="G137" s="91"/>
      <c r="H137" s="91"/>
      <c r="I137" s="91"/>
      <c r="J137" s="91"/>
      <c r="K137" s="91"/>
    </row>
    <row r="138" spans="2:11">
      <c r="B138" s="90"/>
      <c r="C138" s="91"/>
      <c r="D138" s="91"/>
      <c r="E138" s="91"/>
      <c r="F138" s="91"/>
      <c r="G138" s="91"/>
      <c r="H138" s="91"/>
      <c r="I138" s="91"/>
      <c r="J138" s="91"/>
      <c r="K138" s="91"/>
    </row>
    <row r="139" spans="2:11">
      <c r="B139" s="90"/>
      <c r="C139" s="91"/>
      <c r="D139" s="91"/>
      <c r="E139" s="91"/>
      <c r="F139" s="91"/>
      <c r="G139" s="91"/>
      <c r="H139" s="91"/>
      <c r="I139" s="91"/>
      <c r="J139" s="91"/>
      <c r="K139" s="91"/>
    </row>
    <row r="140" spans="2:11">
      <c r="B140" s="90"/>
      <c r="C140" s="91"/>
      <c r="D140" s="91"/>
      <c r="E140" s="91"/>
      <c r="F140" s="91"/>
      <c r="G140" s="91"/>
      <c r="H140" s="91"/>
      <c r="I140" s="91"/>
      <c r="J140" s="91"/>
      <c r="K140" s="91"/>
    </row>
    <row r="141" spans="2:11">
      <c r="B141" s="90"/>
      <c r="C141" s="91"/>
      <c r="D141" s="91"/>
      <c r="E141" s="91"/>
      <c r="F141" s="91"/>
      <c r="G141" s="91"/>
      <c r="H141" s="91"/>
      <c r="I141" s="91"/>
      <c r="J141" s="91"/>
      <c r="K141" s="91"/>
    </row>
    <row r="142" spans="2:11">
      <c r="B142" s="90"/>
      <c r="C142" s="91"/>
      <c r="D142" s="91"/>
      <c r="E142" s="91"/>
      <c r="F142" s="91"/>
      <c r="G142" s="91"/>
      <c r="H142" s="91"/>
      <c r="I142" s="91"/>
      <c r="J142" s="91"/>
      <c r="K142" s="91"/>
    </row>
    <row r="143" spans="2:11">
      <c r="B143" s="90"/>
      <c r="C143" s="91"/>
      <c r="D143" s="91"/>
      <c r="E143" s="91"/>
      <c r="F143" s="91"/>
      <c r="G143" s="91"/>
      <c r="H143" s="91"/>
      <c r="I143" s="91"/>
      <c r="J143" s="91"/>
      <c r="K143" s="91"/>
    </row>
    <row r="144" spans="2:11">
      <c r="B144" s="90"/>
      <c r="C144" s="91"/>
      <c r="D144" s="91"/>
      <c r="E144" s="91"/>
      <c r="F144" s="91"/>
      <c r="G144" s="91"/>
      <c r="H144" s="91"/>
      <c r="I144" s="91"/>
      <c r="J144" s="91"/>
      <c r="K144" s="91"/>
    </row>
    <row r="145" spans="2:11">
      <c r="B145" s="90"/>
      <c r="C145" s="91"/>
      <c r="D145" s="91"/>
      <c r="E145" s="91"/>
      <c r="F145" s="91"/>
      <c r="G145" s="91"/>
      <c r="H145" s="91"/>
      <c r="I145" s="91"/>
      <c r="J145" s="91"/>
      <c r="K145" s="91"/>
    </row>
    <row r="146" spans="2:11">
      <c r="B146" s="90"/>
      <c r="C146" s="91"/>
      <c r="D146" s="91"/>
      <c r="E146" s="91"/>
      <c r="F146" s="91"/>
      <c r="G146" s="91"/>
      <c r="H146" s="91"/>
      <c r="I146" s="91"/>
      <c r="J146" s="91"/>
      <c r="K146" s="91"/>
    </row>
    <row r="147" spans="2:11">
      <c r="B147" s="90"/>
      <c r="C147" s="91"/>
      <c r="D147" s="91"/>
      <c r="E147" s="91"/>
      <c r="F147" s="91"/>
      <c r="G147" s="91"/>
      <c r="H147" s="91"/>
      <c r="I147" s="91"/>
      <c r="J147" s="91"/>
      <c r="K147" s="91"/>
    </row>
    <row r="148" spans="2:11">
      <c r="B148" s="90"/>
      <c r="C148" s="91"/>
      <c r="D148" s="91"/>
      <c r="E148" s="91"/>
      <c r="F148" s="91"/>
      <c r="G148" s="91"/>
      <c r="H148" s="91"/>
      <c r="I148" s="91"/>
      <c r="J148" s="91"/>
      <c r="K148" s="91"/>
    </row>
    <row r="149" spans="2:11">
      <c r="B149" s="90"/>
      <c r="C149" s="91"/>
      <c r="D149" s="91"/>
      <c r="E149" s="91"/>
      <c r="F149" s="91"/>
      <c r="G149" s="91"/>
      <c r="H149" s="91"/>
      <c r="I149" s="91"/>
      <c r="J149" s="91"/>
      <c r="K149" s="91"/>
    </row>
    <row r="150" spans="2:11">
      <c r="B150" s="90"/>
      <c r="C150" s="91"/>
      <c r="D150" s="91"/>
      <c r="E150" s="91"/>
      <c r="F150" s="91"/>
      <c r="G150" s="91"/>
      <c r="H150" s="91"/>
      <c r="I150" s="91"/>
      <c r="J150" s="91"/>
      <c r="K150" s="91"/>
    </row>
    <row r="151" spans="2:11">
      <c r="B151" s="90"/>
      <c r="C151" s="91"/>
      <c r="D151" s="91"/>
      <c r="E151" s="91"/>
      <c r="F151" s="91"/>
      <c r="G151" s="91"/>
      <c r="H151" s="91"/>
      <c r="I151" s="91"/>
      <c r="J151" s="91"/>
      <c r="K151" s="91"/>
    </row>
    <row r="152" spans="2:11">
      <c r="B152" s="90"/>
      <c r="C152" s="91"/>
      <c r="D152" s="91"/>
      <c r="E152" s="91"/>
      <c r="F152" s="91"/>
      <c r="G152" s="91"/>
      <c r="H152" s="91"/>
      <c r="I152" s="91"/>
      <c r="J152" s="91"/>
      <c r="K152" s="91"/>
    </row>
    <row r="153" spans="2:11">
      <c r="B153" s="90"/>
      <c r="C153" s="91"/>
      <c r="D153" s="91"/>
      <c r="E153" s="91"/>
      <c r="F153" s="91"/>
      <c r="G153" s="91"/>
      <c r="H153" s="91"/>
      <c r="I153" s="91"/>
      <c r="J153" s="91"/>
      <c r="K153" s="91"/>
    </row>
    <row r="154" spans="2:11">
      <c r="B154" s="90"/>
      <c r="C154" s="91"/>
      <c r="D154" s="91"/>
      <c r="E154" s="91"/>
      <c r="F154" s="91"/>
      <c r="G154" s="91"/>
      <c r="H154" s="91"/>
      <c r="I154" s="91"/>
      <c r="J154" s="91"/>
      <c r="K154" s="91"/>
    </row>
    <row r="155" spans="2:11">
      <c r="B155" s="90"/>
      <c r="C155" s="91"/>
      <c r="D155" s="91"/>
      <c r="E155" s="91"/>
      <c r="F155" s="91"/>
      <c r="G155" s="91"/>
      <c r="H155" s="91"/>
      <c r="I155" s="91"/>
      <c r="J155" s="91"/>
      <c r="K155" s="91"/>
    </row>
    <row r="156" spans="2:11">
      <c r="B156" s="90"/>
      <c r="C156" s="91"/>
      <c r="D156" s="91"/>
      <c r="E156" s="91"/>
      <c r="F156" s="91"/>
      <c r="G156" s="91"/>
      <c r="H156" s="91"/>
      <c r="I156" s="91"/>
      <c r="J156" s="91"/>
      <c r="K156" s="91"/>
    </row>
    <row r="157" spans="2:11">
      <c r="B157" s="90"/>
      <c r="C157" s="91"/>
      <c r="D157" s="91"/>
      <c r="E157" s="91"/>
      <c r="F157" s="91"/>
      <c r="G157" s="91"/>
      <c r="H157" s="91"/>
      <c r="I157" s="91"/>
      <c r="J157" s="91"/>
      <c r="K157" s="91"/>
    </row>
    <row r="158" spans="2:11">
      <c r="B158" s="90"/>
      <c r="C158" s="91"/>
      <c r="D158" s="91"/>
      <c r="E158" s="91"/>
      <c r="F158" s="91"/>
      <c r="G158" s="91"/>
      <c r="H158" s="91"/>
      <c r="I158" s="91"/>
      <c r="J158" s="91"/>
      <c r="K158" s="91"/>
    </row>
    <row r="159" spans="2:11">
      <c r="B159" s="90"/>
      <c r="C159" s="91"/>
      <c r="D159" s="91"/>
      <c r="E159" s="91"/>
      <c r="F159" s="91"/>
      <c r="G159" s="91"/>
      <c r="H159" s="91"/>
      <c r="I159" s="91"/>
      <c r="J159" s="91"/>
      <c r="K159" s="91"/>
    </row>
    <row r="160" spans="2:11">
      <c r="B160" s="90"/>
      <c r="C160" s="91"/>
      <c r="D160" s="91"/>
      <c r="E160" s="91"/>
      <c r="F160" s="91"/>
      <c r="G160" s="91"/>
      <c r="H160" s="91"/>
      <c r="I160" s="91"/>
      <c r="J160" s="91"/>
      <c r="K160" s="91"/>
    </row>
    <row r="161" spans="2:11">
      <c r="B161" s="90"/>
      <c r="C161" s="91"/>
      <c r="D161" s="91"/>
      <c r="E161" s="91"/>
      <c r="F161" s="91"/>
      <c r="G161" s="91"/>
      <c r="H161" s="91"/>
      <c r="I161" s="91"/>
      <c r="J161" s="91"/>
      <c r="K161" s="91"/>
    </row>
    <row r="162" spans="2:11">
      <c r="B162" s="90"/>
      <c r="C162" s="91"/>
      <c r="D162" s="91"/>
      <c r="E162" s="91"/>
      <c r="F162" s="91"/>
      <c r="G162" s="91"/>
      <c r="H162" s="91"/>
      <c r="I162" s="91"/>
      <c r="J162" s="91"/>
      <c r="K162" s="91"/>
    </row>
    <row r="163" spans="2:11">
      <c r="B163" s="90"/>
      <c r="C163" s="91"/>
      <c r="D163" s="91"/>
      <c r="E163" s="91"/>
      <c r="F163" s="91"/>
      <c r="G163" s="91"/>
      <c r="H163" s="91"/>
      <c r="I163" s="91"/>
      <c r="J163" s="91"/>
      <c r="K163" s="91"/>
    </row>
    <row r="164" spans="2:11">
      <c r="B164" s="90"/>
      <c r="C164" s="91"/>
      <c r="D164" s="91"/>
      <c r="E164" s="91"/>
      <c r="F164" s="91"/>
      <c r="G164" s="91"/>
      <c r="H164" s="91"/>
      <c r="I164" s="91"/>
      <c r="J164" s="91"/>
      <c r="K164" s="91"/>
    </row>
    <row r="165" spans="2:11">
      <c r="B165" s="90"/>
      <c r="C165" s="91"/>
      <c r="D165" s="91"/>
      <c r="E165" s="91"/>
      <c r="F165" s="91"/>
      <c r="G165" s="91"/>
      <c r="H165" s="91"/>
      <c r="I165" s="91"/>
      <c r="J165" s="91"/>
      <c r="K165" s="91"/>
    </row>
    <row r="166" spans="2:11">
      <c r="B166" s="90"/>
      <c r="C166" s="91"/>
      <c r="D166" s="91"/>
      <c r="E166" s="91"/>
      <c r="F166" s="91"/>
      <c r="G166" s="91"/>
      <c r="H166" s="91"/>
      <c r="I166" s="91"/>
      <c r="J166" s="91"/>
      <c r="K166" s="91"/>
    </row>
    <row r="167" spans="2:11">
      <c r="B167" s="90"/>
      <c r="C167" s="91"/>
      <c r="D167" s="91"/>
      <c r="E167" s="91"/>
      <c r="F167" s="91"/>
      <c r="G167" s="91"/>
      <c r="H167" s="91"/>
      <c r="I167" s="91"/>
      <c r="J167" s="91"/>
      <c r="K167" s="91"/>
    </row>
    <row r="168" spans="2:11">
      <c r="B168" s="90"/>
      <c r="C168" s="91"/>
      <c r="D168" s="91"/>
      <c r="E168" s="91"/>
      <c r="F168" s="91"/>
      <c r="G168" s="91"/>
      <c r="H168" s="91"/>
      <c r="I168" s="91"/>
      <c r="J168" s="91"/>
      <c r="K168" s="91"/>
    </row>
    <row r="169" spans="2:11">
      <c r="B169" s="90"/>
      <c r="C169" s="91"/>
      <c r="D169" s="91"/>
      <c r="E169" s="91"/>
      <c r="F169" s="91"/>
      <c r="G169" s="91"/>
      <c r="H169" s="91"/>
      <c r="I169" s="91"/>
      <c r="J169" s="91"/>
      <c r="K169" s="91"/>
    </row>
    <row r="170" spans="2:11">
      <c r="B170" s="90"/>
      <c r="C170" s="91"/>
      <c r="D170" s="91"/>
      <c r="E170" s="91"/>
      <c r="F170" s="91"/>
      <c r="G170" s="91"/>
      <c r="H170" s="91"/>
      <c r="I170" s="91"/>
      <c r="J170" s="91"/>
      <c r="K170" s="91"/>
    </row>
    <row r="171" spans="2:11">
      <c r="B171" s="90"/>
      <c r="C171" s="91"/>
      <c r="D171" s="91"/>
      <c r="E171" s="91"/>
      <c r="F171" s="91"/>
      <c r="G171" s="91"/>
      <c r="H171" s="91"/>
      <c r="I171" s="91"/>
      <c r="J171" s="91"/>
      <c r="K171" s="91"/>
    </row>
    <row r="172" spans="2:11">
      <c r="B172" s="90"/>
      <c r="C172" s="91"/>
      <c r="D172" s="91"/>
      <c r="E172" s="91"/>
      <c r="F172" s="91"/>
      <c r="G172" s="91"/>
      <c r="H172" s="91"/>
      <c r="I172" s="91"/>
      <c r="J172" s="91"/>
      <c r="K172" s="91"/>
    </row>
    <row r="173" spans="2:11">
      <c r="B173" s="90"/>
      <c r="C173" s="91"/>
      <c r="D173" s="91"/>
      <c r="E173" s="91"/>
      <c r="F173" s="91"/>
      <c r="G173" s="91"/>
      <c r="H173" s="91"/>
      <c r="I173" s="91"/>
      <c r="J173" s="91"/>
      <c r="K173" s="91"/>
    </row>
    <row r="174" spans="2:11">
      <c r="B174" s="90"/>
      <c r="C174" s="91"/>
      <c r="D174" s="91"/>
      <c r="E174" s="91"/>
      <c r="F174" s="91"/>
      <c r="G174" s="91"/>
      <c r="H174" s="91"/>
      <c r="I174" s="91"/>
      <c r="J174" s="91"/>
      <c r="K174" s="91"/>
    </row>
    <row r="175" spans="2:11">
      <c r="B175" s="90"/>
      <c r="C175" s="91"/>
      <c r="D175" s="91"/>
      <c r="E175" s="91"/>
      <c r="F175" s="91"/>
      <c r="G175" s="91"/>
      <c r="H175" s="91"/>
      <c r="I175" s="91"/>
      <c r="J175" s="91"/>
      <c r="K175" s="91"/>
    </row>
    <row r="176" spans="2:11">
      <c r="B176" s="90"/>
      <c r="C176" s="91"/>
      <c r="D176" s="91"/>
      <c r="E176" s="91"/>
      <c r="F176" s="91"/>
      <c r="G176" s="91"/>
      <c r="H176" s="91"/>
      <c r="I176" s="91"/>
      <c r="J176" s="91"/>
      <c r="K176" s="91"/>
    </row>
    <row r="177" spans="2:11">
      <c r="B177" s="90"/>
      <c r="C177" s="91"/>
      <c r="D177" s="91"/>
      <c r="E177" s="91"/>
      <c r="F177" s="91"/>
      <c r="G177" s="91"/>
      <c r="H177" s="91"/>
      <c r="I177" s="91"/>
      <c r="J177" s="91"/>
      <c r="K177" s="91"/>
    </row>
    <row r="178" spans="2:11">
      <c r="B178" s="90"/>
      <c r="C178" s="91"/>
      <c r="D178" s="91"/>
      <c r="E178" s="91"/>
      <c r="F178" s="91"/>
      <c r="G178" s="91"/>
      <c r="H178" s="91"/>
      <c r="I178" s="91"/>
      <c r="J178" s="91"/>
      <c r="K178" s="91"/>
    </row>
    <row r="179" spans="2:11">
      <c r="B179" s="90"/>
      <c r="C179" s="91"/>
      <c r="D179" s="91"/>
      <c r="E179" s="91"/>
      <c r="F179" s="91"/>
      <c r="G179" s="91"/>
      <c r="H179" s="91"/>
      <c r="I179" s="91"/>
      <c r="J179" s="91"/>
      <c r="K179" s="91"/>
    </row>
    <row r="180" spans="2:11">
      <c r="B180" s="90"/>
      <c r="C180" s="91"/>
      <c r="D180" s="91"/>
      <c r="E180" s="91"/>
      <c r="F180" s="91"/>
      <c r="G180" s="91"/>
      <c r="H180" s="91"/>
      <c r="I180" s="91"/>
      <c r="J180" s="91"/>
      <c r="K180" s="91"/>
    </row>
    <row r="181" spans="2:11">
      <c r="B181" s="90"/>
      <c r="C181" s="91"/>
      <c r="D181" s="91"/>
      <c r="E181" s="91"/>
      <c r="F181" s="91"/>
      <c r="G181" s="91"/>
      <c r="H181" s="91"/>
      <c r="I181" s="91"/>
      <c r="J181" s="91"/>
      <c r="K181" s="91"/>
    </row>
    <row r="182" spans="2:11">
      <c r="B182" s="90"/>
      <c r="C182" s="91"/>
      <c r="D182" s="91"/>
      <c r="E182" s="91"/>
      <c r="F182" s="91"/>
      <c r="G182" s="91"/>
      <c r="H182" s="91"/>
      <c r="I182" s="91"/>
      <c r="J182" s="91"/>
      <c r="K182" s="91"/>
    </row>
    <row r="183" spans="2:11">
      <c r="B183" s="90"/>
      <c r="C183" s="91"/>
      <c r="D183" s="91"/>
      <c r="E183" s="91"/>
      <c r="F183" s="91"/>
      <c r="G183" s="91"/>
      <c r="H183" s="91"/>
      <c r="I183" s="91"/>
      <c r="J183" s="91"/>
      <c r="K183" s="91"/>
    </row>
    <row r="184" spans="2:11">
      <c r="B184" s="90"/>
      <c r="C184" s="91"/>
      <c r="D184" s="91"/>
      <c r="E184" s="91"/>
      <c r="F184" s="91"/>
      <c r="G184" s="91"/>
      <c r="H184" s="91"/>
      <c r="I184" s="91"/>
      <c r="J184" s="91"/>
      <c r="K184" s="91"/>
    </row>
    <row r="185" spans="2:11">
      <c r="B185" s="90"/>
      <c r="C185" s="91"/>
      <c r="D185" s="91"/>
      <c r="E185" s="91"/>
      <c r="F185" s="91"/>
      <c r="G185" s="91"/>
      <c r="H185" s="91"/>
      <c r="I185" s="91"/>
      <c r="J185" s="91"/>
      <c r="K185" s="91"/>
    </row>
    <row r="186" spans="2:11">
      <c r="B186" s="90"/>
      <c r="C186" s="91"/>
      <c r="D186" s="91"/>
      <c r="E186" s="91"/>
      <c r="F186" s="91"/>
      <c r="G186" s="91"/>
      <c r="H186" s="91"/>
      <c r="I186" s="91"/>
      <c r="J186" s="91"/>
      <c r="K186" s="91"/>
    </row>
    <row r="187" spans="2:11">
      <c r="B187" s="90"/>
      <c r="C187" s="91"/>
      <c r="D187" s="91"/>
      <c r="E187" s="91"/>
      <c r="F187" s="91"/>
      <c r="G187" s="91"/>
      <c r="H187" s="91"/>
      <c r="I187" s="91"/>
      <c r="J187" s="91"/>
      <c r="K187" s="91"/>
    </row>
    <row r="188" spans="2:11">
      <c r="B188" s="90"/>
      <c r="C188" s="91"/>
      <c r="D188" s="91"/>
      <c r="E188" s="91"/>
      <c r="F188" s="91"/>
      <c r="G188" s="91"/>
      <c r="H188" s="91"/>
      <c r="I188" s="91"/>
      <c r="J188" s="91"/>
      <c r="K188" s="91"/>
    </row>
    <row r="189" spans="2:11">
      <c r="B189" s="90"/>
      <c r="C189" s="91"/>
      <c r="D189" s="91"/>
      <c r="E189" s="91"/>
      <c r="F189" s="91"/>
      <c r="G189" s="91"/>
      <c r="H189" s="91"/>
      <c r="I189" s="91"/>
      <c r="J189" s="91"/>
      <c r="K189" s="91"/>
    </row>
    <row r="190" spans="2:11">
      <c r="B190" s="90"/>
      <c r="C190" s="91"/>
      <c r="D190" s="91"/>
      <c r="E190" s="91"/>
      <c r="F190" s="91"/>
      <c r="G190" s="91"/>
      <c r="H190" s="91"/>
      <c r="I190" s="91"/>
      <c r="J190" s="91"/>
      <c r="K190" s="91"/>
    </row>
    <row r="191" spans="2:11">
      <c r="B191" s="90"/>
      <c r="C191" s="91"/>
      <c r="D191" s="91"/>
      <c r="E191" s="91"/>
      <c r="F191" s="91"/>
      <c r="G191" s="91"/>
      <c r="H191" s="91"/>
      <c r="I191" s="91"/>
      <c r="J191" s="91"/>
      <c r="K191" s="91"/>
    </row>
    <row r="192" spans="2:11">
      <c r="B192" s="90"/>
      <c r="C192" s="91"/>
      <c r="D192" s="91"/>
      <c r="E192" s="91"/>
      <c r="F192" s="91"/>
      <c r="G192" s="91"/>
      <c r="H192" s="91"/>
      <c r="I192" s="91"/>
      <c r="J192" s="91"/>
      <c r="K192" s="91"/>
    </row>
    <row r="193" spans="2:11">
      <c r="B193" s="90"/>
      <c r="C193" s="91"/>
      <c r="D193" s="91"/>
      <c r="E193" s="91"/>
      <c r="F193" s="91"/>
      <c r="G193" s="91"/>
      <c r="H193" s="91"/>
      <c r="I193" s="91"/>
      <c r="J193" s="91"/>
      <c r="K193" s="91"/>
    </row>
    <row r="194" spans="2:11">
      <c r="B194" s="90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2:11">
      <c r="B195" s="90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2:11">
      <c r="B196" s="90"/>
      <c r="C196" s="91"/>
      <c r="D196" s="91"/>
      <c r="E196" s="91"/>
      <c r="F196" s="91"/>
      <c r="G196" s="91"/>
      <c r="H196" s="91"/>
      <c r="I196" s="91"/>
      <c r="J196" s="91"/>
      <c r="K196" s="91"/>
    </row>
    <row r="197" spans="2:11">
      <c r="B197" s="90"/>
      <c r="C197" s="91"/>
      <c r="D197" s="91"/>
      <c r="E197" s="91"/>
      <c r="F197" s="91"/>
      <c r="G197" s="91"/>
      <c r="H197" s="91"/>
      <c r="I197" s="91"/>
      <c r="J197" s="91"/>
      <c r="K197" s="91"/>
    </row>
    <row r="198" spans="2:11">
      <c r="B198" s="90"/>
      <c r="C198" s="91"/>
      <c r="D198" s="91"/>
      <c r="E198" s="91"/>
      <c r="F198" s="91"/>
      <c r="G198" s="91"/>
      <c r="H198" s="91"/>
      <c r="I198" s="91"/>
      <c r="J198" s="91"/>
      <c r="K198" s="91"/>
    </row>
    <row r="199" spans="2:11">
      <c r="B199" s="90"/>
      <c r="C199" s="91"/>
      <c r="D199" s="91"/>
      <c r="E199" s="91"/>
      <c r="F199" s="91"/>
      <c r="G199" s="91"/>
      <c r="H199" s="91"/>
      <c r="I199" s="91"/>
      <c r="J199" s="91"/>
      <c r="K199" s="91"/>
    </row>
    <row r="200" spans="2:11">
      <c r="B200" s="90"/>
      <c r="C200" s="91"/>
      <c r="D200" s="91"/>
      <c r="E200" s="91"/>
      <c r="F200" s="91"/>
      <c r="G200" s="91"/>
      <c r="H200" s="91"/>
      <c r="I200" s="91"/>
      <c r="J200" s="91"/>
      <c r="K200" s="91"/>
    </row>
    <row r="201" spans="2:11">
      <c r="B201" s="90"/>
      <c r="C201" s="91"/>
      <c r="D201" s="91"/>
      <c r="E201" s="91"/>
      <c r="F201" s="91"/>
      <c r="G201" s="91"/>
      <c r="H201" s="91"/>
      <c r="I201" s="91"/>
      <c r="J201" s="91"/>
      <c r="K201" s="91"/>
    </row>
    <row r="202" spans="2:11">
      <c r="B202" s="90"/>
      <c r="C202" s="91"/>
      <c r="D202" s="91"/>
      <c r="E202" s="91"/>
      <c r="F202" s="91"/>
      <c r="G202" s="91"/>
      <c r="H202" s="91"/>
      <c r="I202" s="91"/>
      <c r="J202" s="91"/>
      <c r="K202" s="91"/>
    </row>
    <row r="203" spans="2:11">
      <c r="B203" s="90"/>
      <c r="C203" s="91"/>
      <c r="D203" s="91"/>
      <c r="E203" s="91"/>
      <c r="F203" s="91"/>
      <c r="G203" s="91"/>
      <c r="H203" s="91"/>
      <c r="I203" s="91"/>
      <c r="J203" s="91"/>
      <c r="K203" s="91"/>
    </row>
    <row r="204" spans="2:11">
      <c r="B204" s="90"/>
      <c r="C204" s="91"/>
      <c r="D204" s="91"/>
      <c r="E204" s="91"/>
      <c r="F204" s="91"/>
      <c r="G204" s="91"/>
      <c r="H204" s="91"/>
      <c r="I204" s="91"/>
      <c r="J204" s="91"/>
      <c r="K204" s="91"/>
    </row>
    <row r="205" spans="2:11">
      <c r="B205" s="90"/>
      <c r="C205" s="91"/>
      <c r="D205" s="91"/>
      <c r="E205" s="91"/>
      <c r="F205" s="91"/>
      <c r="G205" s="91"/>
      <c r="H205" s="91"/>
      <c r="I205" s="91"/>
      <c r="J205" s="91"/>
      <c r="K205" s="91"/>
    </row>
    <row r="206" spans="2:11">
      <c r="B206" s="90"/>
      <c r="C206" s="91"/>
      <c r="D206" s="91"/>
      <c r="E206" s="91"/>
      <c r="F206" s="91"/>
      <c r="G206" s="91"/>
      <c r="H206" s="91"/>
      <c r="I206" s="91"/>
      <c r="J206" s="91"/>
      <c r="K206" s="91"/>
    </row>
    <row r="207" spans="2:11">
      <c r="B207" s="90"/>
      <c r="C207" s="91"/>
      <c r="D207" s="91"/>
      <c r="E207" s="91"/>
      <c r="F207" s="91"/>
      <c r="G207" s="91"/>
      <c r="H207" s="91"/>
      <c r="I207" s="91"/>
      <c r="J207" s="91"/>
      <c r="K207" s="91"/>
    </row>
    <row r="208" spans="2:11">
      <c r="B208" s="90"/>
      <c r="C208" s="91"/>
      <c r="D208" s="91"/>
      <c r="E208" s="91"/>
      <c r="F208" s="91"/>
      <c r="G208" s="91"/>
      <c r="H208" s="91"/>
      <c r="I208" s="91"/>
      <c r="J208" s="91"/>
      <c r="K208" s="91"/>
    </row>
    <row r="209" spans="2:11">
      <c r="B209" s="90"/>
      <c r="C209" s="91"/>
      <c r="D209" s="91"/>
      <c r="E209" s="91"/>
      <c r="F209" s="91"/>
      <c r="G209" s="91"/>
      <c r="H209" s="91"/>
      <c r="I209" s="91"/>
      <c r="J209" s="91"/>
      <c r="K209" s="91"/>
    </row>
    <row r="210" spans="2:11">
      <c r="B210" s="90"/>
      <c r="C210" s="91"/>
      <c r="D210" s="91"/>
      <c r="E210" s="91"/>
      <c r="F210" s="91"/>
      <c r="G210" s="91"/>
      <c r="H210" s="91"/>
      <c r="I210" s="91"/>
      <c r="J210" s="91"/>
      <c r="K210" s="91"/>
    </row>
    <row r="211" spans="2:11">
      <c r="B211" s="90"/>
      <c r="C211" s="91"/>
      <c r="D211" s="91"/>
      <c r="E211" s="91"/>
      <c r="F211" s="91"/>
      <c r="G211" s="91"/>
      <c r="H211" s="91"/>
      <c r="I211" s="91"/>
      <c r="J211" s="91"/>
      <c r="K211" s="91"/>
    </row>
    <row r="212" spans="2:11">
      <c r="B212" s="90"/>
      <c r="C212" s="91"/>
      <c r="D212" s="91"/>
      <c r="E212" s="91"/>
      <c r="F212" s="91"/>
      <c r="G212" s="91"/>
      <c r="H212" s="91"/>
      <c r="I212" s="91"/>
      <c r="J212" s="91"/>
      <c r="K212" s="91"/>
    </row>
    <row r="213" spans="2:11">
      <c r="B213" s="90"/>
      <c r="C213" s="91"/>
      <c r="D213" s="91"/>
      <c r="E213" s="91"/>
      <c r="F213" s="91"/>
      <c r="G213" s="91"/>
      <c r="H213" s="91"/>
      <c r="I213" s="91"/>
      <c r="J213" s="91"/>
      <c r="K213" s="91"/>
    </row>
    <row r="214" spans="2:11">
      <c r="B214" s="90"/>
      <c r="C214" s="91"/>
      <c r="D214" s="91"/>
      <c r="E214" s="91"/>
      <c r="F214" s="91"/>
      <c r="G214" s="91"/>
      <c r="H214" s="91"/>
      <c r="I214" s="91"/>
      <c r="J214" s="91"/>
      <c r="K214" s="91"/>
    </row>
    <row r="215" spans="2:11">
      <c r="B215" s="90"/>
      <c r="C215" s="91"/>
      <c r="D215" s="91"/>
      <c r="E215" s="91"/>
      <c r="F215" s="91"/>
      <c r="G215" s="91"/>
      <c r="H215" s="91"/>
      <c r="I215" s="91"/>
      <c r="J215" s="91"/>
      <c r="K215" s="91"/>
    </row>
    <row r="216" spans="2:11">
      <c r="B216" s="90"/>
      <c r="C216" s="91"/>
      <c r="D216" s="91"/>
      <c r="E216" s="91"/>
      <c r="F216" s="91"/>
      <c r="G216" s="91"/>
      <c r="H216" s="91"/>
      <c r="I216" s="91"/>
      <c r="J216" s="91"/>
      <c r="K216" s="91"/>
    </row>
    <row r="217" spans="2:11">
      <c r="B217" s="90"/>
      <c r="C217" s="91"/>
      <c r="D217" s="91"/>
      <c r="E217" s="91"/>
      <c r="F217" s="91"/>
      <c r="G217" s="91"/>
      <c r="H217" s="91"/>
      <c r="I217" s="91"/>
      <c r="J217" s="91"/>
      <c r="K217" s="91"/>
    </row>
    <row r="218" spans="2:11">
      <c r="B218" s="90"/>
      <c r="C218" s="91"/>
      <c r="D218" s="91"/>
      <c r="E218" s="91"/>
      <c r="F218" s="91"/>
      <c r="G218" s="91"/>
      <c r="H218" s="91"/>
      <c r="I218" s="91"/>
      <c r="J218" s="91"/>
      <c r="K218" s="91"/>
    </row>
    <row r="219" spans="2:11">
      <c r="B219" s="90"/>
      <c r="C219" s="91"/>
      <c r="D219" s="91"/>
      <c r="E219" s="91"/>
      <c r="F219" s="91"/>
      <c r="G219" s="91"/>
      <c r="H219" s="91"/>
      <c r="I219" s="91"/>
      <c r="J219" s="91"/>
      <c r="K219" s="91"/>
    </row>
    <row r="220" spans="2:11">
      <c r="B220" s="90"/>
      <c r="C220" s="91"/>
      <c r="D220" s="91"/>
      <c r="E220" s="91"/>
      <c r="F220" s="91"/>
      <c r="G220" s="91"/>
      <c r="H220" s="91"/>
      <c r="I220" s="91"/>
      <c r="J220" s="91"/>
      <c r="K220" s="91"/>
    </row>
    <row r="221" spans="2:11">
      <c r="B221" s="90"/>
      <c r="C221" s="91"/>
      <c r="D221" s="91"/>
      <c r="E221" s="91"/>
      <c r="F221" s="91"/>
      <c r="G221" s="91"/>
      <c r="H221" s="91"/>
      <c r="I221" s="91"/>
      <c r="J221" s="91"/>
      <c r="K221" s="91"/>
    </row>
    <row r="222" spans="2:11">
      <c r="B222" s="90"/>
      <c r="C222" s="91"/>
      <c r="D222" s="91"/>
      <c r="E222" s="91"/>
      <c r="F222" s="91"/>
      <c r="G222" s="91"/>
      <c r="H222" s="91"/>
      <c r="I222" s="91"/>
      <c r="J222" s="91"/>
      <c r="K222" s="91"/>
    </row>
    <row r="223" spans="2:11">
      <c r="B223" s="90"/>
      <c r="C223" s="91"/>
      <c r="D223" s="91"/>
      <c r="E223" s="91"/>
      <c r="F223" s="91"/>
      <c r="G223" s="91"/>
      <c r="H223" s="91"/>
      <c r="I223" s="91"/>
      <c r="J223" s="91"/>
      <c r="K223" s="91"/>
    </row>
    <row r="224" spans="2:11">
      <c r="B224" s="90"/>
      <c r="C224" s="91"/>
      <c r="D224" s="91"/>
      <c r="E224" s="91"/>
      <c r="F224" s="91"/>
      <c r="G224" s="91"/>
      <c r="H224" s="91"/>
      <c r="I224" s="91"/>
      <c r="J224" s="91"/>
      <c r="K224" s="91"/>
    </row>
    <row r="225" spans="2:11">
      <c r="B225" s="90"/>
      <c r="C225" s="91"/>
      <c r="D225" s="91"/>
      <c r="E225" s="91"/>
      <c r="F225" s="91"/>
      <c r="G225" s="91"/>
      <c r="H225" s="91"/>
      <c r="I225" s="91"/>
      <c r="J225" s="91"/>
      <c r="K225" s="91"/>
    </row>
    <row r="226" spans="2:11">
      <c r="B226" s="90"/>
      <c r="C226" s="91"/>
      <c r="D226" s="91"/>
      <c r="E226" s="91"/>
      <c r="F226" s="91"/>
      <c r="G226" s="91"/>
      <c r="H226" s="91"/>
      <c r="I226" s="91"/>
      <c r="J226" s="91"/>
      <c r="K226" s="91"/>
    </row>
    <row r="227" spans="2:11">
      <c r="B227" s="90"/>
      <c r="C227" s="91"/>
      <c r="D227" s="91"/>
      <c r="E227" s="91"/>
      <c r="F227" s="91"/>
      <c r="G227" s="91"/>
      <c r="H227" s="91"/>
      <c r="I227" s="91"/>
      <c r="J227" s="91"/>
      <c r="K227" s="91"/>
    </row>
    <row r="228" spans="2:11">
      <c r="B228" s="90"/>
      <c r="C228" s="91"/>
      <c r="D228" s="91"/>
      <c r="E228" s="91"/>
      <c r="F228" s="91"/>
      <c r="G228" s="91"/>
      <c r="H228" s="91"/>
      <c r="I228" s="91"/>
      <c r="J228" s="91"/>
      <c r="K228" s="91"/>
    </row>
    <row r="229" spans="2:11">
      <c r="B229" s="90"/>
      <c r="C229" s="91"/>
      <c r="D229" s="91"/>
      <c r="E229" s="91"/>
      <c r="F229" s="91"/>
      <c r="G229" s="91"/>
      <c r="H229" s="91"/>
      <c r="I229" s="91"/>
      <c r="J229" s="91"/>
      <c r="K229" s="91"/>
    </row>
    <row r="230" spans="2:11">
      <c r="B230" s="90"/>
      <c r="C230" s="91"/>
      <c r="D230" s="91"/>
      <c r="E230" s="91"/>
      <c r="F230" s="91"/>
      <c r="G230" s="91"/>
      <c r="H230" s="91"/>
      <c r="I230" s="91"/>
      <c r="J230" s="91"/>
      <c r="K230" s="91"/>
    </row>
    <row r="231" spans="2:11">
      <c r="B231" s="90"/>
      <c r="C231" s="91"/>
      <c r="D231" s="91"/>
      <c r="E231" s="91"/>
      <c r="F231" s="91"/>
      <c r="G231" s="91"/>
      <c r="H231" s="91"/>
      <c r="I231" s="91"/>
      <c r="J231" s="91"/>
      <c r="K231" s="91"/>
    </row>
    <row r="232" spans="2:11">
      <c r="B232" s="90"/>
      <c r="C232" s="91"/>
      <c r="D232" s="91"/>
      <c r="E232" s="91"/>
      <c r="F232" s="91"/>
      <c r="G232" s="91"/>
      <c r="H232" s="91"/>
      <c r="I232" s="91"/>
      <c r="J232" s="91"/>
      <c r="K232" s="91"/>
    </row>
    <row r="233" spans="2:11">
      <c r="B233" s="90"/>
      <c r="C233" s="91"/>
      <c r="D233" s="91"/>
      <c r="E233" s="91"/>
      <c r="F233" s="91"/>
      <c r="G233" s="91"/>
      <c r="H233" s="91"/>
      <c r="I233" s="91"/>
      <c r="J233" s="91"/>
      <c r="K233" s="91"/>
    </row>
    <row r="234" spans="2:11">
      <c r="B234" s="90"/>
      <c r="C234" s="91"/>
      <c r="D234" s="91"/>
      <c r="E234" s="91"/>
      <c r="F234" s="91"/>
      <c r="G234" s="91"/>
      <c r="H234" s="91"/>
      <c r="I234" s="91"/>
      <c r="J234" s="91"/>
      <c r="K234" s="91"/>
    </row>
    <row r="235" spans="2:11">
      <c r="B235" s="90"/>
      <c r="C235" s="91"/>
      <c r="D235" s="91"/>
      <c r="E235" s="91"/>
      <c r="F235" s="91"/>
      <c r="G235" s="91"/>
      <c r="H235" s="91"/>
      <c r="I235" s="91"/>
      <c r="J235" s="91"/>
      <c r="K235" s="91"/>
    </row>
    <row r="236" spans="2:11">
      <c r="B236" s="90"/>
      <c r="C236" s="91"/>
      <c r="D236" s="91"/>
      <c r="E236" s="91"/>
      <c r="F236" s="91"/>
      <c r="G236" s="91"/>
      <c r="H236" s="91"/>
      <c r="I236" s="91"/>
      <c r="J236" s="91"/>
      <c r="K236" s="91"/>
    </row>
    <row r="237" spans="2:11">
      <c r="B237" s="90"/>
      <c r="C237" s="91"/>
      <c r="D237" s="91"/>
      <c r="E237" s="91"/>
      <c r="F237" s="91"/>
      <c r="G237" s="91"/>
      <c r="H237" s="91"/>
      <c r="I237" s="91"/>
      <c r="J237" s="91"/>
      <c r="K237" s="91"/>
    </row>
    <row r="238" spans="2:11">
      <c r="B238" s="90"/>
      <c r="C238" s="91"/>
      <c r="D238" s="91"/>
      <c r="E238" s="91"/>
      <c r="F238" s="91"/>
      <c r="G238" s="91"/>
      <c r="H238" s="91"/>
      <c r="I238" s="91"/>
      <c r="J238" s="91"/>
      <c r="K238" s="91"/>
    </row>
    <row r="239" spans="2:11">
      <c r="B239" s="90"/>
      <c r="C239" s="91"/>
      <c r="D239" s="91"/>
      <c r="E239" s="91"/>
      <c r="F239" s="91"/>
      <c r="G239" s="91"/>
      <c r="H239" s="91"/>
      <c r="I239" s="91"/>
      <c r="J239" s="91"/>
      <c r="K239" s="91"/>
    </row>
    <row r="240" spans="2:11">
      <c r="B240" s="90"/>
      <c r="C240" s="91"/>
      <c r="D240" s="91"/>
      <c r="E240" s="91"/>
      <c r="F240" s="91"/>
      <c r="G240" s="91"/>
      <c r="H240" s="91"/>
      <c r="I240" s="91"/>
      <c r="J240" s="91"/>
      <c r="K240" s="91"/>
    </row>
    <row r="241" spans="2:11">
      <c r="B241" s="90"/>
      <c r="C241" s="91"/>
      <c r="D241" s="91"/>
      <c r="E241" s="91"/>
      <c r="F241" s="91"/>
      <c r="G241" s="91"/>
      <c r="H241" s="91"/>
      <c r="I241" s="91"/>
      <c r="J241" s="91"/>
      <c r="K241" s="91"/>
    </row>
    <row r="242" spans="2:11">
      <c r="B242" s="90"/>
      <c r="C242" s="91"/>
      <c r="D242" s="91"/>
      <c r="E242" s="91"/>
      <c r="F242" s="91"/>
      <c r="G242" s="91"/>
      <c r="H242" s="91"/>
      <c r="I242" s="91"/>
      <c r="J242" s="91"/>
      <c r="K242" s="91"/>
    </row>
    <row r="243" spans="2:11">
      <c r="B243" s="90"/>
      <c r="C243" s="91"/>
      <c r="D243" s="91"/>
      <c r="E243" s="91"/>
      <c r="F243" s="91"/>
      <c r="G243" s="91"/>
      <c r="H243" s="91"/>
      <c r="I243" s="91"/>
      <c r="J243" s="91"/>
      <c r="K243" s="91"/>
    </row>
    <row r="244" spans="2:11">
      <c r="B244" s="90"/>
      <c r="C244" s="91"/>
      <c r="D244" s="91"/>
      <c r="E244" s="91"/>
      <c r="F244" s="91"/>
      <c r="G244" s="91"/>
      <c r="H244" s="91"/>
      <c r="I244" s="91"/>
      <c r="J244" s="91"/>
      <c r="K244" s="91"/>
    </row>
    <row r="245" spans="2:11">
      <c r="B245" s="90"/>
      <c r="C245" s="91"/>
      <c r="D245" s="91"/>
      <c r="E245" s="91"/>
      <c r="F245" s="91"/>
      <c r="G245" s="91"/>
      <c r="H245" s="91"/>
      <c r="I245" s="91"/>
      <c r="J245" s="91"/>
      <c r="K245" s="91"/>
    </row>
    <row r="246" spans="2:11">
      <c r="B246" s="90"/>
      <c r="C246" s="91"/>
      <c r="D246" s="91"/>
      <c r="E246" s="91"/>
      <c r="F246" s="91"/>
      <c r="G246" s="91"/>
      <c r="H246" s="91"/>
      <c r="I246" s="91"/>
      <c r="J246" s="91"/>
      <c r="K246" s="91"/>
    </row>
    <row r="247" spans="2:11">
      <c r="B247" s="90"/>
      <c r="C247" s="91"/>
      <c r="D247" s="91"/>
      <c r="E247" s="91"/>
      <c r="F247" s="91"/>
      <c r="G247" s="91"/>
      <c r="H247" s="91"/>
      <c r="I247" s="91"/>
      <c r="J247" s="91"/>
      <c r="K247" s="91"/>
    </row>
    <row r="248" spans="2:11">
      <c r="B248" s="90"/>
      <c r="C248" s="91"/>
      <c r="D248" s="91"/>
      <c r="E248" s="91"/>
      <c r="F248" s="91"/>
      <c r="G248" s="91"/>
      <c r="H248" s="91"/>
      <c r="I248" s="91"/>
      <c r="J248" s="91"/>
      <c r="K248" s="91"/>
    </row>
    <row r="249" spans="2:11">
      <c r="B249" s="90"/>
      <c r="C249" s="91"/>
      <c r="D249" s="91"/>
      <c r="E249" s="91"/>
      <c r="F249" s="91"/>
      <c r="G249" s="91"/>
      <c r="H249" s="91"/>
      <c r="I249" s="91"/>
      <c r="J249" s="91"/>
      <c r="K249" s="91"/>
    </row>
    <row r="250" spans="2:11">
      <c r="B250" s="90"/>
      <c r="C250" s="91"/>
      <c r="D250" s="91"/>
      <c r="E250" s="91"/>
      <c r="F250" s="91"/>
      <c r="G250" s="91"/>
      <c r="H250" s="91"/>
      <c r="I250" s="91"/>
      <c r="J250" s="91"/>
      <c r="K250" s="91"/>
    </row>
    <row r="251" spans="2:11">
      <c r="B251" s="90"/>
      <c r="C251" s="91"/>
      <c r="D251" s="91"/>
      <c r="E251" s="91"/>
      <c r="F251" s="91"/>
      <c r="G251" s="91"/>
      <c r="H251" s="91"/>
      <c r="I251" s="91"/>
      <c r="J251" s="91"/>
      <c r="K251" s="91"/>
    </row>
    <row r="252" spans="2:11">
      <c r="B252" s="90"/>
      <c r="C252" s="91"/>
      <c r="D252" s="91"/>
      <c r="E252" s="91"/>
      <c r="F252" s="91"/>
      <c r="G252" s="91"/>
      <c r="H252" s="91"/>
      <c r="I252" s="91"/>
      <c r="J252" s="91"/>
      <c r="K252" s="91"/>
    </row>
    <row r="253" spans="2:11">
      <c r="B253" s="90"/>
      <c r="C253" s="91"/>
      <c r="D253" s="91"/>
      <c r="E253" s="91"/>
      <c r="F253" s="91"/>
      <c r="G253" s="91"/>
      <c r="H253" s="91"/>
      <c r="I253" s="91"/>
      <c r="J253" s="91"/>
      <c r="K253" s="91"/>
    </row>
    <row r="254" spans="2:11">
      <c r="B254" s="90"/>
      <c r="C254" s="91"/>
      <c r="D254" s="91"/>
      <c r="E254" s="91"/>
      <c r="F254" s="91"/>
      <c r="G254" s="91"/>
      <c r="H254" s="91"/>
      <c r="I254" s="91"/>
      <c r="J254" s="91"/>
      <c r="K254" s="91"/>
    </row>
    <row r="255" spans="2:11">
      <c r="B255" s="90"/>
      <c r="C255" s="91"/>
      <c r="D255" s="91"/>
      <c r="E255" s="91"/>
      <c r="F255" s="91"/>
      <c r="G255" s="91"/>
      <c r="H255" s="91"/>
      <c r="I255" s="91"/>
      <c r="J255" s="91"/>
      <c r="K255" s="91"/>
    </row>
    <row r="256" spans="2:11">
      <c r="B256" s="90"/>
      <c r="C256" s="91"/>
      <c r="D256" s="91"/>
      <c r="E256" s="91"/>
      <c r="F256" s="91"/>
      <c r="G256" s="91"/>
      <c r="H256" s="91"/>
      <c r="I256" s="91"/>
      <c r="J256" s="91"/>
      <c r="K256" s="91"/>
    </row>
    <row r="257" spans="2:11">
      <c r="B257" s="90"/>
      <c r="C257" s="91"/>
      <c r="D257" s="91"/>
      <c r="E257" s="91"/>
      <c r="F257" s="91"/>
      <c r="G257" s="91"/>
      <c r="H257" s="91"/>
      <c r="I257" s="91"/>
      <c r="J257" s="91"/>
      <c r="K257" s="91"/>
    </row>
    <row r="258" spans="2:11">
      <c r="B258" s="90"/>
      <c r="C258" s="91"/>
      <c r="D258" s="91"/>
      <c r="E258" s="91"/>
      <c r="F258" s="91"/>
      <c r="G258" s="91"/>
      <c r="H258" s="91"/>
      <c r="I258" s="91"/>
      <c r="J258" s="91"/>
      <c r="K258" s="91"/>
    </row>
    <row r="259" spans="2:11">
      <c r="B259" s="90"/>
      <c r="C259" s="91"/>
      <c r="D259" s="91"/>
      <c r="E259" s="91"/>
      <c r="F259" s="91"/>
      <c r="G259" s="91"/>
      <c r="H259" s="91"/>
      <c r="I259" s="91"/>
      <c r="J259" s="91"/>
      <c r="K259" s="91"/>
    </row>
    <row r="260" spans="2:11">
      <c r="B260" s="90"/>
      <c r="C260" s="91"/>
      <c r="D260" s="91"/>
      <c r="E260" s="91"/>
      <c r="F260" s="91"/>
      <c r="G260" s="91"/>
      <c r="H260" s="91"/>
      <c r="I260" s="91"/>
      <c r="J260" s="91"/>
      <c r="K260" s="91"/>
    </row>
    <row r="261" spans="2:11">
      <c r="B261" s="90"/>
      <c r="C261" s="91"/>
      <c r="D261" s="91"/>
      <c r="E261" s="91"/>
      <c r="F261" s="91"/>
      <c r="G261" s="91"/>
      <c r="H261" s="91"/>
      <c r="I261" s="91"/>
      <c r="J261" s="91"/>
      <c r="K261" s="91"/>
    </row>
    <row r="262" spans="2:11">
      <c r="B262" s="90"/>
      <c r="C262" s="91"/>
      <c r="D262" s="91"/>
      <c r="E262" s="91"/>
      <c r="F262" s="91"/>
      <c r="G262" s="91"/>
      <c r="H262" s="91"/>
      <c r="I262" s="91"/>
      <c r="J262" s="91"/>
      <c r="K262" s="91"/>
    </row>
    <row r="263" spans="2:11">
      <c r="B263" s="90"/>
      <c r="C263" s="91"/>
      <c r="D263" s="91"/>
      <c r="E263" s="91"/>
      <c r="F263" s="91"/>
      <c r="G263" s="91"/>
      <c r="H263" s="91"/>
      <c r="I263" s="91"/>
      <c r="J263" s="91"/>
      <c r="K263" s="91"/>
    </row>
    <row r="264" spans="2:11">
      <c r="B264" s="90"/>
      <c r="C264" s="91"/>
      <c r="D264" s="91"/>
      <c r="E264" s="91"/>
      <c r="F264" s="91"/>
      <c r="G264" s="91"/>
      <c r="H264" s="91"/>
      <c r="I264" s="91"/>
      <c r="J264" s="91"/>
      <c r="K264" s="91"/>
    </row>
    <row r="265" spans="2:11">
      <c r="B265" s="90"/>
      <c r="C265" s="91"/>
      <c r="D265" s="91"/>
      <c r="E265" s="91"/>
      <c r="F265" s="91"/>
      <c r="G265" s="91"/>
      <c r="H265" s="91"/>
      <c r="I265" s="91"/>
      <c r="J265" s="91"/>
      <c r="K265" s="91"/>
    </row>
    <row r="266" spans="2:11">
      <c r="B266" s="90"/>
      <c r="C266" s="91"/>
      <c r="D266" s="91"/>
      <c r="E266" s="91"/>
      <c r="F266" s="91"/>
      <c r="G266" s="91"/>
      <c r="H266" s="91"/>
      <c r="I266" s="91"/>
      <c r="J266" s="91"/>
      <c r="K266" s="91"/>
    </row>
    <row r="267" spans="2:11">
      <c r="B267" s="90"/>
      <c r="C267" s="91"/>
      <c r="D267" s="91"/>
      <c r="E267" s="91"/>
      <c r="F267" s="91"/>
      <c r="G267" s="91"/>
      <c r="H267" s="91"/>
      <c r="I267" s="91"/>
      <c r="J267" s="91"/>
      <c r="K267" s="91"/>
    </row>
    <row r="268" spans="2:11">
      <c r="B268" s="90"/>
      <c r="C268" s="91"/>
      <c r="D268" s="91"/>
      <c r="E268" s="91"/>
      <c r="F268" s="91"/>
      <c r="G268" s="91"/>
      <c r="H268" s="91"/>
      <c r="I268" s="91"/>
      <c r="J268" s="91"/>
      <c r="K268" s="91"/>
    </row>
    <row r="269" spans="2:11">
      <c r="B269" s="90"/>
      <c r="C269" s="91"/>
      <c r="D269" s="91"/>
      <c r="E269" s="91"/>
      <c r="F269" s="91"/>
      <c r="G269" s="91"/>
      <c r="H269" s="91"/>
      <c r="I269" s="91"/>
      <c r="J269" s="91"/>
      <c r="K269" s="91"/>
    </row>
    <row r="270" spans="2:11">
      <c r="B270" s="90"/>
      <c r="C270" s="91"/>
      <c r="D270" s="91"/>
      <c r="E270" s="91"/>
      <c r="F270" s="91"/>
      <c r="G270" s="91"/>
      <c r="H270" s="91"/>
      <c r="I270" s="91"/>
      <c r="J270" s="91"/>
      <c r="K270" s="91"/>
    </row>
    <row r="271" spans="2:11">
      <c r="B271" s="90"/>
      <c r="C271" s="91"/>
      <c r="D271" s="91"/>
      <c r="E271" s="91"/>
      <c r="F271" s="91"/>
      <c r="G271" s="91"/>
      <c r="H271" s="91"/>
      <c r="I271" s="91"/>
      <c r="J271" s="91"/>
      <c r="K271" s="91"/>
    </row>
    <row r="272" spans="2:11">
      <c r="B272" s="90"/>
      <c r="C272" s="91"/>
      <c r="D272" s="91"/>
      <c r="E272" s="91"/>
      <c r="F272" s="91"/>
      <c r="G272" s="91"/>
      <c r="H272" s="91"/>
      <c r="I272" s="91"/>
      <c r="J272" s="91"/>
      <c r="K272" s="91"/>
    </row>
    <row r="273" spans="2:11">
      <c r="B273" s="90"/>
      <c r="C273" s="91"/>
      <c r="D273" s="91"/>
      <c r="E273" s="91"/>
      <c r="F273" s="91"/>
      <c r="G273" s="91"/>
      <c r="H273" s="91"/>
      <c r="I273" s="91"/>
      <c r="J273" s="91"/>
      <c r="K273" s="91"/>
    </row>
    <row r="274" spans="2:11">
      <c r="B274" s="90"/>
      <c r="C274" s="91"/>
      <c r="D274" s="91"/>
      <c r="E274" s="91"/>
      <c r="F274" s="91"/>
      <c r="G274" s="91"/>
      <c r="H274" s="91"/>
      <c r="I274" s="91"/>
      <c r="J274" s="91"/>
      <c r="K274" s="91"/>
    </row>
    <row r="275" spans="2:11">
      <c r="B275" s="90"/>
      <c r="C275" s="91"/>
      <c r="D275" s="91"/>
      <c r="E275" s="91"/>
      <c r="F275" s="91"/>
      <c r="G275" s="91"/>
      <c r="H275" s="91"/>
      <c r="I275" s="91"/>
      <c r="J275" s="91"/>
      <c r="K275" s="91"/>
    </row>
    <row r="276" spans="2:11">
      <c r="B276" s="90"/>
      <c r="C276" s="91"/>
      <c r="D276" s="91"/>
      <c r="E276" s="91"/>
      <c r="F276" s="91"/>
      <c r="G276" s="91"/>
      <c r="H276" s="91"/>
      <c r="I276" s="91"/>
      <c r="J276" s="91"/>
      <c r="K276" s="91"/>
    </row>
    <row r="277" spans="2:11">
      <c r="B277" s="90"/>
      <c r="C277" s="91"/>
      <c r="D277" s="91"/>
      <c r="E277" s="91"/>
      <c r="F277" s="91"/>
      <c r="G277" s="91"/>
      <c r="H277" s="91"/>
      <c r="I277" s="91"/>
      <c r="J277" s="91"/>
      <c r="K277" s="91"/>
    </row>
    <row r="278" spans="2:11">
      <c r="B278" s="90"/>
      <c r="C278" s="91"/>
      <c r="D278" s="91"/>
      <c r="E278" s="91"/>
      <c r="F278" s="91"/>
      <c r="G278" s="91"/>
      <c r="H278" s="91"/>
      <c r="I278" s="91"/>
      <c r="J278" s="91"/>
      <c r="K278" s="91"/>
    </row>
    <row r="279" spans="2:11">
      <c r="B279" s="90"/>
      <c r="C279" s="91"/>
      <c r="D279" s="91"/>
      <c r="E279" s="91"/>
      <c r="F279" s="91"/>
      <c r="G279" s="91"/>
      <c r="H279" s="91"/>
      <c r="I279" s="91"/>
      <c r="J279" s="91"/>
      <c r="K279" s="91"/>
    </row>
    <row r="280" spans="2:11">
      <c r="B280" s="90"/>
      <c r="C280" s="91"/>
      <c r="D280" s="91"/>
      <c r="E280" s="91"/>
      <c r="F280" s="91"/>
      <c r="G280" s="91"/>
      <c r="H280" s="91"/>
      <c r="I280" s="91"/>
      <c r="J280" s="91"/>
      <c r="K280" s="91"/>
    </row>
    <row r="281" spans="2:11">
      <c r="B281" s="90"/>
      <c r="C281" s="91"/>
      <c r="D281" s="91"/>
      <c r="E281" s="91"/>
      <c r="F281" s="91"/>
      <c r="G281" s="91"/>
      <c r="H281" s="91"/>
      <c r="I281" s="91"/>
      <c r="J281" s="91"/>
      <c r="K281" s="91"/>
    </row>
    <row r="282" spans="2:11">
      <c r="B282" s="90"/>
      <c r="C282" s="91"/>
      <c r="D282" s="91"/>
      <c r="E282" s="91"/>
      <c r="F282" s="91"/>
      <c r="G282" s="91"/>
      <c r="H282" s="91"/>
      <c r="I282" s="91"/>
      <c r="J282" s="91"/>
      <c r="K282" s="91"/>
    </row>
    <row r="283" spans="2:11">
      <c r="B283" s="90"/>
      <c r="C283" s="91"/>
      <c r="D283" s="91"/>
      <c r="E283" s="91"/>
      <c r="F283" s="91"/>
      <c r="G283" s="91"/>
      <c r="H283" s="91"/>
      <c r="I283" s="91"/>
      <c r="J283" s="91"/>
      <c r="K283" s="91"/>
    </row>
    <row r="284" spans="2:11">
      <c r="B284" s="90"/>
      <c r="C284" s="91"/>
      <c r="D284" s="91"/>
      <c r="E284" s="91"/>
      <c r="F284" s="91"/>
      <c r="G284" s="91"/>
      <c r="H284" s="91"/>
      <c r="I284" s="91"/>
      <c r="J284" s="91"/>
      <c r="K284" s="91"/>
    </row>
    <row r="285" spans="2:11">
      <c r="B285" s="90"/>
      <c r="C285" s="91"/>
      <c r="D285" s="91"/>
      <c r="E285" s="91"/>
      <c r="F285" s="91"/>
      <c r="G285" s="91"/>
      <c r="H285" s="91"/>
      <c r="I285" s="91"/>
      <c r="J285" s="91"/>
      <c r="K285" s="91"/>
    </row>
    <row r="286" spans="2:11">
      <c r="B286" s="90"/>
      <c r="C286" s="91"/>
      <c r="D286" s="91"/>
      <c r="E286" s="91"/>
      <c r="F286" s="91"/>
      <c r="G286" s="91"/>
      <c r="H286" s="91"/>
      <c r="I286" s="91"/>
      <c r="J286" s="91"/>
      <c r="K286" s="91"/>
    </row>
    <row r="287" spans="2:11">
      <c r="B287" s="90"/>
      <c r="C287" s="91"/>
      <c r="D287" s="91"/>
      <c r="E287" s="91"/>
      <c r="F287" s="91"/>
      <c r="G287" s="91"/>
      <c r="H287" s="91"/>
      <c r="I287" s="91"/>
      <c r="J287" s="91"/>
      <c r="K287" s="91"/>
    </row>
    <row r="288" spans="2:11">
      <c r="B288" s="90"/>
      <c r="C288" s="91"/>
      <c r="D288" s="91"/>
      <c r="E288" s="91"/>
      <c r="F288" s="91"/>
      <c r="G288" s="91"/>
      <c r="H288" s="91"/>
      <c r="I288" s="91"/>
      <c r="J288" s="91"/>
      <c r="K288" s="91"/>
    </row>
    <row r="289" spans="2:11">
      <c r="B289" s="90"/>
      <c r="C289" s="91"/>
      <c r="D289" s="91"/>
      <c r="E289" s="91"/>
      <c r="F289" s="91"/>
      <c r="G289" s="91"/>
      <c r="H289" s="91"/>
      <c r="I289" s="91"/>
      <c r="J289" s="91"/>
      <c r="K289" s="91"/>
    </row>
    <row r="290" spans="2:11">
      <c r="B290" s="90"/>
      <c r="C290" s="91"/>
      <c r="D290" s="91"/>
      <c r="E290" s="91"/>
      <c r="F290" s="91"/>
      <c r="G290" s="91"/>
      <c r="H290" s="91"/>
      <c r="I290" s="91"/>
      <c r="J290" s="91"/>
      <c r="K290" s="91"/>
    </row>
    <row r="291" spans="2:11">
      <c r="B291" s="90"/>
      <c r="C291" s="91"/>
      <c r="D291" s="91"/>
      <c r="E291" s="91"/>
      <c r="F291" s="91"/>
      <c r="G291" s="91"/>
      <c r="H291" s="91"/>
      <c r="I291" s="91"/>
      <c r="J291" s="91"/>
      <c r="K291" s="91"/>
    </row>
    <row r="292" spans="2:11">
      <c r="B292" s="90"/>
      <c r="C292" s="91"/>
      <c r="D292" s="91"/>
      <c r="E292" s="91"/>
      <c r="F292" s="91"/>
      <c r="G292" s="91"/>
      <c r="H292" s="91"/>
      <c r="I292" s="91"/>
      <c r="J292" s="91"/>
      <c r="K292" s="91"/>
    </row>
    <row r="293" spans="2:11">
      <c r="B293" s="90"/>
      <c r="C293" s="91"/>
      <c r="D293" s="91"/>
      <c r="E293" s="91"/>
      <c r="F293" s="91"/>
      <c r="G293" s="91"/>
      <c r="H293" s="91"/>
      <c r="I293" s="91"/>
      <c r="J293" s="91"/>
      <c r="K293" s="91"/>
    </row>
    <row r="294" spans="2:11">
      <c r="B294" s="90"/>
      <c r="C294" s="91"/>
      <c r="D294" s="91"/>
      <c r="E294" s="91"/>
      <c r="F294" s="91"/>
      <c r="G294" s="91"/>
      <c r="H294" s="91"/>
      <c r="I294" s="91"/>
      <c r="J294" s="91"/>
      <c r="K294" s="91"/>
    </row>
    <row r="295" spans="2:11">
      <c r="B295" s="90"/>
      <c r="C295" s="91"/>
      <c r="D295" s="91"/>
      <c r="E295" s="91"/>
      <c r="F295" s="91"/>
      <c r="G295" s="91"/>
      <c r="H295" s="91"/>
      <c r="I295" s="91"/>
      <c r="J295" s="91"/>
      <c r="K295" s="91"/>
    </row>
    <row r="296" spans="2:11">
      <c r="B296" s="90"/>
      <c r="C296" s="91"/>
      <c r="D296" s="91"/>
      <c r="E296" s="91"/>
      <c r="F296" s="91"/>
      <c r="G296" s="91"/>
      <c r="H296" s="91"/>
      <c r="I296" s="91"/>
      <c r="J296" s="91"/>
      <c r="K296" s="91"/>
    </row>
    <row r="297" spans="2:11">
      <c r="B297" s="90"/>
      <c r="C297" s="91"/>
      <c r="D297" s="91"/>
      <c r="E297" s="91"/>
      <c r="F297" s="91"/>
      <c r="G297" s="91"/>
      <c r="H297" s="91"/>
      <c r="I297" s="91"/>
      <c r="J297" s="91"/>
      <c r="K297" s="91"/>
    </row>
    <row r="298" spans="2:11">
      <c r="B298" s="90"/>
      <c r="C298" s="91"/>
      <c r="D298" s="91"/>
      <c r="E298" s="91"/>
      <c r="F298" s="91"/>
      <c r="G298" s="91"/>
      <c r="H298" s="91"/>
      <c r="I298" s="91"/>
      <c r="J298" s="91"/>
      <c r="K298" s="91"/>
    </row>
    <row r="299" spans="2:11">
      <c r="B299" s="90"/>
      <c r="C299" s="91"/>
      <c r="D299" s="91"/>
      <c r="E299" s="91"/>
      <c r="F299" s="91"/>
      <c r="G299" s="91"/>
      <c r="H299" s="91"/>
      <c r="I299" s="91"/>
      <c r="J299" s="91"/>
      <c r="K299" s="91"/>
    </row>
    <row r="300" spans="2:11">
      <c r="B300" s="90"/>
      <c r="C300" s="91"/>
      <c r="D300" s="91"/>
      <c r="E300" s="91"/>
      <c r="F300" s="91"/>
      <c r="G300" s="91"/>
      <c r="H300" s="91"/>
      <c r="I300" s="91"/>
      <c r="J300" s="91"/>
      <c r="K300" s="91"/>
    </row>
    <row r="301" spans="2:11">
      <c r="B301" s="90"/>
      <c r="C301" s="91"/>
      <c r="D301" s="91"/>
      <c r="E301" s="91"/>
      <c r="F301" s="91"/>
      <c r="G301" s="91"/>
      <c r="H301" s="91"/>
      <c r="I301" s="91"/>
      <c r="J301" s="91"/>
      <c r="K301" s="91"/>
    </row>
    <row r="302" spans="2:11">
      <c r="B302" s="90"/>
      <c r="C302" s="91"/>
      <c r="D302" s="91"/>
      <c r="E302" s="91"/>
      <c r="F302" s="91"/>
      <c r="G302" s="91"/>
      <c r="H302" s="91"/>
      <c r="I302" s="91"/>
      <c r="J302" s="91"/>
      <c r="K302" s="91"/>
    </row>
    <row r="303" spans="2:11">
      <c r="B303" s="90"/>
      <c r="C303" s="91"/>
      <c r="D303" s="91"/>
      <c r="E303" s="91"/>
      <c r="F303" s="91"/>
      <c r="G303" s="91"/>
      <c r="H303" s="91"/>
      <c r="I303" s="91"/>
      <c r="J303" s="91"/>
      <c r="K303" s="91"/>
    </row>
    <row r="304" spans="2:11">
      <c r="B304" s="90"/>
      <c r="C304" s="91"/>
      <c r="D304" s="91"/>
      <c r="E304" s="91"/>
      <c r="F304" s="91"/>
      <c r="G304" s="91"/>
      <c r="H304" s="91"/>
      <c r="I304" s="91"/>
      <c r="J304" s="91"/>
      <c r="K304" s="91"/>
    </row>
    <row r="305" spans="2:11">
      <c r="B305" s="90"/>
      <c r="C305" s="91"/>
      <c r="D305" s="91"/>
      <c r="E305" s="91"/>
      <c r="F305" s="91"/>
      <c r="G305" s="91"/>
      <c r="H305" s="91"/>
      <c r="I305" s="91"/>
      <c r="J305" s="91"/>
      <c r="K305" s="91"/>
    </row>
    <row r="306" spans="2:11">
      <c r="B306" s="90"/>
      <c r="C306" s="91"/>
      <c r="D306" s="91"/>
      <c r="E306" s="91"/>
      <c r="F306" s="91"/>
      <c r="G306" s="91"/>
      <c r="H306" s="91"/>
      <c r="I306" s="91"/>
      <c r="J306" s="91"/>
      <c r="K306" s="91"/>
    </row>
    <row r="307" spans="2:11">
      <c r="B307" s="90"/>
      <c r="C307" s="91"/>
      <c r="D307" s="91"/>
      <c r="E307" s="91"/>
      <c r="F307" s="91"/>
      <c r="G307" s="91"/>
      <c r="H307" s="91"/>
      <c r="I307" s="91"/>
      <c r="J307" s="91"/>
      <c r="K307" s="91"/>
    </row>
    <row r="308" spans="2:11">
      <c r="B308" s="90"/>
      <c r="C308" s="91"/>
      <c r="D308" s="91"/>
      <c r="E308" s="91"/>
      <c r="F308" s="91"/>
      <c r="G308" s="91"/>
      <c r="H308" s="91"/>
      <c r="I308" s="91"/>
      <c r="J308" s="91"/>
      <c r="K308" s="91"/>
    </row>
    <row r="309" spans="2:11">
      <c r="B309" s="90"/>
      <c r="C309" s="91"/>
      <c r="D309" s="91"/>
      <c r="E309" s="91"/>
      <c r="F309" s="91"/>
      <c r="G309" s="91"/>
      <c r="H309" s="91"/>
      <c r="I309" s="91"/>
      <c r="J309" s="91"/>
      <c r="K309" s="91"/>
    </row>
    <row r="310" spans="2:11">
      <c r="B310" s="90"/>
      <c r="C310" s="91"/>
      <c r="D310" s="91"/>
      <c r="E310" s="91"/>
      <c r="F310" s="91"/>
      <c r="G310" s="91"/>
      <c r="H310" s="91"/>
      <c r="I310" s="91"/>
      <c r="J310" s="91"/>
      <c r="K310" s="91"/>
    </row>
    <row r="311" spans="2:11">
      <c r="B311" s="90"/>
      <c r="C311" s="91"/>
      <c r="D311" s="91"/>
      <c r="E311" s="91"/>
      <c r="F311" s="91"/>
      <c r="G311" s="91"/>
      <c r="H311" s="91"/>
      <c r="I311" s="91"/>
      <c r="J311" s="91"/>
      <c r="K311" s="91"/>
    </row>
    <row r="312" spans="2:11">
      <c r="B312" s="90"/>
      <c r="C312" s="91"/>
      <c r="D312" s="91"/>
      <c r="E312" s="91"/>
      <c r="F312" s="91"/>
      <c r="G312" s="91"/>
      <c r="H312" s="91"/>
      <c r="I312" s="91"/>
      <c r="J312" s="91"/>
      <c r="K312" s="91"/>
    </row>
    <row r="313" spans="2:11">
      <c r="B313" s="90"/>
      <c r="C313" s="91"/>
      <c r="D313" s="91"/>
      <c r="E313" s="91"/>
      <c r="F313" s="91"/>
      <c r="G313" s="91"/>
      <c r="H313" s="91"/>
      <c r="I313" s="91"/>
      <c r="J313" s="91"/>
      <c r="K313" s="91"/>
    </row>
    <row r="314" spans="2:11">
      <c r="B314" s="90"/>
      <c r="C314" s="91"/>
      <c r="D314" s="91"/>
      <c r="E314" s="91"/>
      <c r="F314" s="91"/>
      <c r="G314" s="91"/>
      <c r="H314" s="91"/>
      <c r="I314" s="91"/>
      <c r="J314" s="91"/>
      <c r="K314" s="91"/>
    </row>
    <row r="315" spans="2:11">
      <c r="B315" s="90"/>
      <c r="C315" s="91"/>
      <c r="D315" s="91"/>
      <c r="E315" s="91"/>
      <c r="F315" s="91"/>
      <c r="G315" s="91"/>
      <c r="H315" s="91"/>
      <c r="I315" s="91"/>
      <c r="J315" s="91"/>
      <c r="K315" s="91"/>
    </row>
    <row r="316" spans="2:11">
      <c r="B316" s="90"/>
      <c r="C316" s="91"/>
      <c r="D316" s="91"/>
      <c r="E316" s="91"/>
      <c r="F316" s="91"/>
      <c r="G316" s="91"/>
      <c r="H316" s="91"/>
      <c r="I316" s="91"/>
      <c r="J316" s="91"/>
      <c r="K316" s="91"/>
    </row>
    <row r="317" spans="2:11">
      <c r="B317" s="90"/>
      <c r="C317" s="91"/>
      <c r="D317" s="91"/>
      <c r="E317" s="91"/>
      <c r="F317" s="91"/>
      <c r="G317" s="91"/>
      <c r="H317" s="91"/>
      <c r="I317" s="91"/>
      <c r="J317" s="91"/>
      <c r="K317" s="91"/>
    </row>
    <row r="318" spans="2:11">
      <c r="B318" s="90"/>
      <c r="C318" s="91"/>
      <c r="D318" s="91"/>
      <c r="E318" s="91"/>
      <c r="F318" s="91"/>
      <c r="G318" s="91"/>
      <c r="H318" s="91"/>
      <c r="I318" s="91"/>
      <c r="J318" s="91"/>
      <c r="K318" s="91"/>
    </row>
    <row r="319" spans="2:11">
      <c r="B319" s="90"/>
      <c r="C319" s="91"/>
      <c r="D319" s="91"/>
      <c r="E319" s="91"/>
      <c r="F319" s="91"/>
      <c r="G319" s="91"/>
      <c r="H319" s="91"/>
      <c r="I319" s="91"/>
      <c r="J319" s="91"/>
      <c r="K319" s="91"/>
    </row>
    <row r="320" spans="2:11">
      <c r="B320" s="90"/>
      <c r="C320" s="91"/>
      <c r="D320" s="91"/>
      <c r="E320" s="91"/>
      <c r="F320" s="91"/>
      <c r="G320" s="91"/>
      <c r="H320" s="91"/>
      <c r="I320" s="91"/>
      <c r="J320" s="91"/>
      <c r="K320" s="91"/>
    </row>
    <row r="321" spans="2:11">
      <c r="B321" s="90"/>
      <c r="C321" s="91"/>
      <c r="D321" s="91"/>
      <c r="E321" s="91"/>
      <c r="F321" s="91"/>
      <c r="G321" s="91"/>
      <c r="H321" s="91"/>
      <c r="I321" s="91"/>
      <c r="J321" s="91"/>
      <c r="K321" s="91"/>
    </row>
    <row r="322" spans="2:11">
      <c r="B322" s="90"/>
      <c r="C322" s="91"/>
      <c r="D322" s="91"/>
      <c r="E322" s="91"/>
      <c r="F322" s="91"/>
      <c r="G322" s="91"/>
      <c r="H322" s="91"/>
      <c r="I322" s="91"/>
      <c r="J322" s="91"/>
      <c r="K322" s="91"/>
    </row>
    <row r="323" spans="2:11">
      <c r="B323" s="90"/>
      <c r="C323" s="91"/>
      <c r="D323" s="91"/>
      <c r="E323" s="91"/>
      <c r="F323" s="91"/>
      <c r="G323" s="91"/>
      <c r="H323" s="91"/>
      <c r="I323" s="91"/>
      <c r="J323" s="91"/>
      <c r="K323" s="91"/>
    </row>
    <row r="324" spans="2:11">
      <c r="B324" s="90"/>
      <c r="C324" s="91"/>
      <c r="D324" s="91"/>
      <c r="E324" s="91"/>
      <c r="F324" s="91"/>
      <c r="G324" s="91"/>
      <c r="H324" s="91"/>
      <c r="I324" s="91"/>
      <c r="J324" s="91"/>
      <c r="K324" s="91"/>
    </row>
    <row r="325" spans="2:11">
      <c r="B325" s="90"/>
      <c r="C325" s="91"/>
      <c r="D325" s="91"/>
      <c r="E325" s="91"/>
      <c r="F325" s="91"/>
      <c r="G325" s="91"/>
      <c r="H325" s="91"/>
      <c r="I325" s="91"/>
      <c r="J325" s="91"/>
      <c r="K325" s="91"/>
    </row>
    <row r="326" spans="2:11">
      <c r="B326" s="90"/>
      <c r="C326" s="91"/>
      <c r="D326" s="91"/>
      <c r="E326" s="91"/>
      <c r="F326" s="91"/>
      <c r="G326" s="91"/>
      <c r="H326" s="91"/>
      <c r="I326" s="91"/>
      <c r="J326" s="91"/>
      <c r="K326" s="91"/>
    </row>
    <row r="327" spans="2:11">
      <c r="B327" s="90"/>
      <c r="C327" s="91"/>
      <c r="D327" s="91"/>
      <c r="E327" s="91"/>
      <c r="F327" s="91"/>
      <c r="G327" s="91"/>
      <c r="H327" s="91"/>
      <c r="I327" s="91"/>
      <c r="J327" s="91"/>
      <c r="K327" s="91"/>
    </row>
    <row r="328" spans="2:11">
      <c r="B328" s="90"/>
      <c r="C328" s="91"/>
      <c r="D328" s="91"/>
      <c r="E328" s="91"/>
      <c r="F328" s="91"/>
      <c r="G328" s="91"/>
      <c r="H328" s="91"/>
      <c r="I328" s="91"/>
      <c r="J328" s="91"/>
      <c r="K328" s="91"/>
    </row>
    <row r="329" spans="2:11">
      <c r="B329" s="90"/>
      <c r="C329" s="91"/>
      <c r="D329" s="91"/>
      <c r="E329" s="91"/>
      <c r="F329" s="91"/>
      <c r="G329" s="91"/>
      <c r="H329" s="91"/>
      <c r="I329" s="91"/>
      <c r="J329" s="91"/>
      <c r="K329" s="91"/>
    </row>
    <row r="330" spans="2:11">
      <c r="B330" s="90"/>
      <c r="C330" s="91"/>
      <c r="D330" s="91"/>
      <c r="E330" s="91"/>
      <c r="F330" s="91"/>
      <c r="G330" s="91"/>
      <c r="H330" s="91"/>
      <c r="I330" s="91"/>
      <c r="J330" s="91"/>
      <c r="K330" s="91"/>
    </row>
    <row r="331" spans="2:11">
      <c r="B331" s="90"/>
      <c r="C331" s="91"/>
      <c r="D331" s="91"/>
      <c r="E331" s="91"/>
      <c r="F331" s="91"/>
      <c r="G331" s="91"/>
      <c r="H331" s="91"/>
      <c r="I331" s="91"/>
      <c r="J331" s="91"/>
      <c r="K331" s="91"/>
    </row>
    <row r="332" spans="2:11">
      <c r="B332" s="90"/>
      <c r="C332" s="91"/>
      <c r="D332" s="91"/>
      <c r="E332" s="91"/>
      <c r="F332" s="91"/>
      <c r="G332" s="91"/>
      <c r="H332" s="91"/>
      <c r="I332" s="91"/>
      <c r="J332" s="91"/>
      <c r="K332" s="91"/>
    </row>
    <row r="333" spans="2:11">
      <c r="B333" s="90"/>
      <c r="C333" s="91"/>
      <c r="D333" s="91"/>
      <c r="E333" s="91"/>
      <c r="F333" s="91"/>
      <c r="G333" s="91"/>
      <c r="H333" s="91"/>
      <c r="I333" s="91"/>
      <c r="J333" s="91"/>
      <c r="K333" s="91"/>
    </row>
    <row r="334" spans="2:11">
      <c r="B334" s="90"/>
      <c r="C334" s="91"/>
      <c r="D334" s="91"/>
      <c r="E334" s="91"/>
      <c r="F334" s="91"/>
      <c r="G334" s="91"/>
      <c r="H334" s="91"/>
      <c r="I334" s="91"/>
      <c r="J334" s="91"/>
      <c r="K334" s="91"/>
    </row>
    <row r="335" spans="2:11">
      <c r="B335" s="90"/>
      <c r="C335" s="91"/>
      <c r="D335" s="91"/>
      <c r="E335" s="91"/>
      <c r="F335" s="91"/>
      <c r="G335" s="91"/>
      <c r="H335" s="91"/>
      <c r="I335" s="91"/>
      <c r="J335" s="91"/>
      <c r="K335" s="91"/>
    </row>
    <row r="336" spans="2:11">
      <c r="B336" s="90"/>
      <c r="C336" s="91"/>
      <c r="D336" s="91"/>
      <c r="E336" s="91"/>
      <c r="F336" s="91"/>
      <c r="G336" s="91"/>
      <c r="H336" s="91"/>
      <c r="I336" s="91"/>
      <c r="J336" s="91"/>
      <c r="K336" s="91"/>
    </row>
    <row r="337" spans="2:11">
      <c r="B337" s="90"/>
      <c r="C337" s="91"/>
      <c r="D337" s="91"/>
      <c r="E337" s="91"/>
      <c r="F337" s="91"/>
      <c r="G337" s="91"/>
      <c r="H337" s="91"/>
      <c r="I337" s="91"/>
      <c r="J337" s="91"/>
      <c r="K337" s="91"/>
    </row>
    <row r="338" spans="2:11">
      <c r="B338" s="90"/>
      <c r="C338" s="91"/>
      <c r="D338" s="91"/>
      <c r="E338" s="91"/>
      <c r="F338" s="91"/>
      <c r="G338" s="91"/>
      <c r="H338" s="91"/>
      <c r="I338" s="91"/>
      <c r="J338" s="91"/>
      <c r="K338" s="91"/>
    </row>
    <row r="339" spans="2:11">
      <c r="B339" s="90"/>
      <c r="C339" s="91"/>
      <c r="D339" s="91"/>
      <c r="E339" s="91"/>
      <c r="F339" s="91"/>
      <c r="G339" s="91"/>
      <c r="H339" s="91"/>
      <c r="I339" s="91"/>
      <c r="J339" s="91"/>
      <c r="K339" s="91"/>
    </row>
    <row r="340" spans="2:11">
      <c r="B340" s="90"/>
      <c r="C340" s="91"/>
      <c r="D340" s="91"/>
      <c r="E340" s="91"/>
      <c r="F340" s="91"/>
      <c r="G340" s="91"/>
      <c r="H340" s="91"/>
      <c r="I340" s="91"/>
      <c r="J340" s="91"/>
      <c r="K340" s="91"/>
    </row>
    <row r="341" spans="2:11">
      <c r="B341" s="90"/>
      <c r="C341" s="91"/>
      <c r="D341" s="91"/>
      <c r="E341" s="91"/>
      <c r="F341" s="91"/>
      <c r="G341" s="91"/>
      <c r="H341" s="91"/>
      <c r="I341" s="91"/>
      <c r="J341" s="91"/>
      <c r="K341" s="91"/>
    </row>
    <row r="342" spans="2:11">
      <c r="B342" s="90"/>
      <c r="C342" s="91"/>
      <c r="D342" s="91"/>
      <c r="E342" s="91"/>
      <c r="F342" s="91"/>
      <c r="G342" s="91"/>
      <c r="H342" s="91"/>
      <c r="I342" s="91"/>
      <c r="J342" s="91"/>
      <c r="K342" s="91"/>
    </row>
    <row r="343" spans="2:11">
      <c r="B343" s="90"/>
      <c r="C343" s="91"/>
      <c r="D343" s="91"/>
      <c r="E343" s="91"/>
      <c r="F343" s="91"/>
      <c r="G343" s="91"/>
      <c r="H343" s="91"/>
      <c r="I343" s="91"/>
      <c r="J343" s="91"/>
      <c r="K343" s="91"/>
    </row>
    <row r="344" spans="2:11">
      <c r="B344" s="90"/>
      <c r="C344" s="91"/>
      <c r="D344" s="91"/>
      <c r="E344" s="91"/>
      <c r="F344" s="91"/>
      <c r="G344" s="91"/>
      <c r="H344" s="91"/>
      <c r="I344" s="91"/>
      <c r="J344" s="91"/>
      <c r="K344" s="91"/>
    </row>
    <row r="345" spans="2:11">
      <c r="B345" s="90"/>
      <c r="C345" s="91"/>
      <c r="D345" s="91"/>
      <c r="E345" s="91"/>
      <c r="F345" s="91"/>
      <c r="G345" s="91"/>
      <c r="H345" s="91"/>
      <c r="I345" s="91"/>
      <c r="J345" s="91"/>
      <c r="K345" s="91"/>
    </row>
    <row r="346" spans="2:11">
      <c r="B346" s="90"/>
      <c r="C346" s="91"/>
      <c r="D346" s="91"/>
      <c r="E346" s="91"/>
      <c r="F346" s="91"/>
      <c r="G346" s="91"/>
      <c r="H346" s="91"/>
      <c r="I346" s="91"/>
      <c r="J346" s="91"/>
      <c r="K346" s="91"/>
    </row>
    <row r="347" spans="2:11">
      <c r="B347" s="90"/>
      <c r="C347" s="91"/>
      <c r="D347" s="91"/>
      <c r="E347" s="91"/>
      <c r="F347" s="91"/>
      <c r="G347" s="91"/>
      <c r="H347" s="91"/>
      <c r="I347" s="91"/>
      <c r="J347" s="91"/>
      <c r="K347" s="91"/>
    </row>
    <row r="348" spans="2:11">
      <c r="B348" s="90"/>
      <c r="C348" s="91"/>
      <c r="D348" s="91"/>
      <c r="E348" s="91"/>
      <c r="F348" s="91"/>
      <c r="G348" s="91"/>
      <c r="H348" s="91"/>
      <c r="I348" s="91"/>
      <c r="J348" s="91"/>
      <c r="K348" s="91"/>
    </row>
    <row r="349" spans="2:11">
      <c r="B349" s="90"/>
      <c r="C349" s="91"/>
      <c r="D349" s="91"/>
      <c r="E349" s="91"/>
      <c r="F349" s="91"/>
      <c r="G349" s="91"/>
      <c r="H349" s="91"/>
      <c r="I349" s="91"/>
      <c r="J349" s="91"/>
      <c r="K349" s="91"/>
    </row>
    <row r="350" spans="2:11">
      <c r="B350" s="90"/>
      <c r="C350" s="91"/>
      <c r="D350" s="91"/>
      <c r="E350" s="91"/>
      <c r="F350" s="91"/>
      <c r="G350" s="91"/>
      <c r="H350" s="91"/>
      <c r="I350" s="91"/>
      <c r="J350" s="91"/>
      <c r="K350" s="91"/>
    </row>
    <row r="351" spans="2:11">
      <c r="B351" s="90"/>
      <c r="C351" s="91"/>
      <c r="D351" s="91"/>
      <c r="E351" s="91"/>
      <c r="F351" s="91"/>
      <c r="G351" s="91"/>
      <c r="H351" s="91"/>
      <c r="I351" s="91"/>
      <c r="J351" s="91"/>
      <c r="K351" s="91"/>
    </row>
    <row r="352" spans="2:11">
      <c r="B352" s="90"/>
      <c r="C352" s="91"/>
      <c r="D352" s="91"/>
      <c r="E352" s="91"/>
      <c r="F352" s="91"/>
      <c r="G352" s="91"/>
      <c r="H352" s="91"/>
      <c r="I352" s="91"/>
      <c r="J352" s="91"/>
      <c r="K352" s="91"/>
    </row>
    <row r="353" spans="2:11">
      <c r="B353" s="90"/>
      <c r="C353" s="91"/>
      <c r="D353" s="91"/>
      <c r="E353" s="91"/>
      <c r="F353" s="91"/>
      <c r="G353" s="91"/>
      <c r="H353" s="91"/>
      <c r="I353" s="91"/>
      <c r="J353" s="91"/>
      <c r="K353" s="91"/>
    </row>
    <row r="354" spans="2:11">
      <c r="B354" s="90"/>
      <c r="C354" s="91"/>
      <c r="D354" s="91"/>
      <c r="E354" s="91"/>
      <c r="F354" s="91"/>
      <c r="G354" s="91"/>
      <c r="H354" s="91"/>
      <c r="I354" s="91"/>
      <c r="J354" s="91"/>
      <c r="K354" s="91"/>
    </row>
    <row r="355" spans="2:11">
      <c r="B355" s="90"/>
      <c r="C355" s="91"/>
      <c r="D355" s="91"/>
      <c r="E355" s="91"/>
      <c r="F355" s="91"/>
      <c r="G355" s="91"/>
      <c r="H355" s="91"/>
      <c r="I355" s="91"/>
      <c r="J355" s="91"/>
      <c r="K355" s="91"/>
    </row>
    <row r="356" spans="2:11">
      <c r="B356" s="90"/>
      <c r="C356" s="91"/>
      <c r="D356" s="91"/>
      <c r="E356" s="91"/>
      <c r="F356" s="91"/>
      <c r="G356" s="91"/>
      <c r="H356" s="91"/>
      <c r="I356" s="91"/>
      <c r="J356" s="91"/>
      <c r="K356" s="91"/>
    </row>
    <row r="357" spans="2:11">
      <c r="B357" s="90"/>
      <c r="C357" s="91"/>
      <c r="D357" s="91"/>
      <c r="E357" s="91"/>
      <c r="F357" s="91"/>
      <c r="G357" s="91"/>
      <c r="H357" s="91"/>
      <c r="I357" s="91"/>
      <c r="J357" s="91"/>
      <c r="K357" s="91"/>
    </row>
    <row r="358" spans="2:11">
      <c r="B358" s="90"/>
      <c r="C358" s="91"/>
      <c r="D358" s="91"/>
      <c r="E358" s="91"/>
      <c r="F358" s="91"/>
      <c r="G358" s="91"/>
      <c r="H358" s="91"/>
      <c r="I358" s="91"/>
      <c r="J358" s="91"/>
      <c r="K358" s="91"/>
    </row>
    <row r="359" spans="2:11">
      <c r="B359" s="90"/>
      <c r="C359" s="91"/>
      <c r="D359" s="91"/>
      <c r="E359" s="91"/>
      <c r="F359" s="91"/>
      <c r="G359" s="91"/>
      <c r="H359" s="91"/>
      <c r="I359" s="91"/>
      <c r="J359" s="91"/>
      <c r="K359" s="91"/>
    </row>
    <row r="360" spans="2:11">
      <c r="B360" s="90"/>
      <c r="C360" s="91"/>
      <c r="D360" s="91"/>
      <c r="E360" s="91"/>
      <c r="F360" s="91"/>
      <c r="G360" s="91"/>
      <c r="H360" s="91"/>
      <c r="I360" s="91"/>
      <c r="J360" s="91"/>
      <c r="K360" s="91"/>
    </row>
    <row r="361" spans="2:11">
      <c r="B361" s="90"/>
      <c r="C361" s="91"/>
      <c r="D361" s="91"/>
      <c r="E361" s="91"/>
      <c r="F361" s="91"/>
      <c r="G361" s="91"/>
      <c r="H361" s="91"/>
      <c r="I361" s="91"/>
      <c r="J361" s="91"/>
      <c r="K361" s="91"/>
    </row>
    <row r="362" spans="2:11">
      <c r="B362" s="90"/>
      <c r="C362" s="91"/>
      <c r="D362" s="91"/>
      <c r="E362" s="91"/>
      <c r="F362" s="91"/>
      <c r="G362" s="91"/>
      <c r="H362" s="91"/>
      <c r="I362" s="91"/>
      <c r="J362" s="91"/>
      <c r="K362" s="91"/>
    </row>
    <row r="363" spans="2:11">
      <c r="B363" s="90"/>
      <c r="C363" s="91"/>
      <c r="D363" s="91"/>
      <c r="E363" s="91"/>
      <c r="F363" s="91"/>
      <c r="G363" s="91"/>
      <c r="H363" s="91"/>
      <c r="I363" s="91"/>
      <c r="J363" s="91"/>
      <c r="K363" s="91"/>
    </row>
    <row r="364" spans="2:11">
      <c r="B364" s="90"/>
      <c r="C364" s="91"/>
      <c r="D364" s="91"/>
      <c r="E364" s="91"/>
      <c r="F364" s="91"/>
      <c r="G364" s="91"/>
      <c r="H364" s="91"/>
      <c r="I364" s="91"/>
      <c r="J364" s="91"/>
      <c r="K364" s="91"/>
    </row>
    <row r="365" spans="2:11">
      <c r="B365" s="90"/>
      <c r="C365" s="91"/>
      <c r="D365" s="91"/>
      <c r="E365" s="91"/>
      <c r="F365" s="91"/>
      <c r="G365" s="91"/>
      <c r="H365" s="91"/>
      <c r="I365" s="91"/>
      <c r="J365" s="91"/>
      <c r="K365" s="91"/>
    </row>
    <row r="366" spans="2:11">
      <c r="B366" s="90"/>
      <c r="C366" s="91"/>
      <c r="D366" s="91"/>
      <c r="E366" s="91"/>
      <c r="F366" s="91"/>
      <c r="G366" s="91"/>
      <c r="H366" s="91"/>
      <c r="I366" s="91"/>
      <c r="J366" s="91"/>
      <c r="K366" s="91"/>
    </row>
    <row r="367" spans="2:11">
      <c r="B367" s="90"/>
      <c r="C367" s="91"/>
      <c r="D367" s="91"/>
      <c r="E367" s="91"/>
      <c r="F367" s="91"/>
      <c r="G367" s="91"/>
      <c r="H367" s="91"/>
      <c r="I367" s="91"/>
      <c r="J367" s="91"/>
      <c r="K367" s="91"/>
    </row>
    <row r="368" spans="2:11">
      <c r="B368" s="90"/>
      <c r="C368" s="91"/>
      <c r="D368" s="91"/>
      <c r="E368" s="91"/>
      <c r="F368" s="91"/>
      <c r="G368" s="91"/>
      <c r="H368" s="91"/>
      <c r="I368" s="91"/>
      <c r="J368" s="91"/>
      <c r="K368" s="91"/>
    </row>
    <row r="369" spans="2:11">
      <c r="B369" s="90"/>
      <c r="C369" s="91"/>
      <c r="D369" s="91"/>
      <c r="E369" s="91"/>
      <c r="F369" s="91"/>
      <c r="G369" s="91"/>
      <c r="H369" s="91"/>
      <c r="I369" s="91"/>
      <c r="J369" s="91"/>
      <c r="K369" s="91"/>
    </row>
    <row r="370" spans="2:11">
      <c r="B370" s="90"/>
      <c r="C370" s="91"/>
      <c r="D370" s="91"/>
      <c r="E370" s="91"/>
      <c r="F370" s="91"/>
      <c r="G370" s="91"/>
      <c r="H370" s="91"/>
      <c r="I370" s="91"/>
      <c r="J370" s="91"/>
      <c r="K370" s="91"/>
    </row>
    <row r="371" spans="2:11">
      <c r="B371" s="90"/>
      <c r="C371" s="91"/>
      <c r="D371" s="91"/>
      <c r="E371" s="91"/>
      <c r="F371" s="91"/>
      <c r="G371" s="91"/>
      <c r="H371" s="91"/>
      <c r="I371" s="91"/>
      <c r="J371" s="91"/>
      <c r="K371" s="91"/>
    </row>
    <row r="372" spans="2:11">
      <c r="B372" s="90"/>
      <c r="C372" s="91"/>
      <c r="D372" s="91"/>
      <c r="E372" s="91"/>
      <c r="F372" s="91"/>
      <c r="G372" s="91"/>
      <c r="H372" s="91"/>
      <c r="I372" s="91"/>
      <c r="J372" s="91"/>
      <c r="K372" s="91"/>
    </row>
    <row r="373" spans="2:11">
      <c r="B373" s="90"/>
      <c r="C373" s="91"/>
      <c r="D373" s="91"/>
      <c r="E373" s="91"/>
      <c r="F373" s="91"/>
      <c r="G373" s="91"/>
      <c r="H373" s="91"/>
      <c r="I373" s="91"/>
      <c r="J373" s="91"/>
      <c r="K373" s="91"/>
    </row>
    <row r="374" spans="2:11">
      <c r="B374" s="90"/>
      <c r="C374" s="91"/>
      <c r="D374" s="91"/>
      <c r="E374" s="91"/>
      <c r="F374" s="91"/>
      <c r="G374" s="91"/>
      <c r="H374" s="91"/>
      <c r="I374" s="91"/>
      <c r="J374" s="91"/>
      <c r="K374" s="91"/>
    </row>
    <row r="375" spans="2:11">
      <c r="B375" s="90"/>
      <c r="C375" s="91"/>
      <c r="D375" s="91"/>
      <c r="E375" s="91"/>
      <c r="F375" s="91"/>
      <c r="G375" s="91"/>
      <c r="H375" s="91"/>
      <c r="I375" s="91"/>
      <c r="J375" s="91"/>
      <c r="K375" s="91"/>
    </row>
    <row r="376" spans="2:11">
      <c r="B376" s="90"/>
      <c r="C376" s="91"/>
      <c r="D376" s="91"/>
      <c r="E376" s="91"/>
      <c r="F376" s="91"/>
      <c r="G376" s="91"/>
      <c r="H376" s="91"/>
      <c r="I376" s="91"/>
      <c r="J376" s="91"/>
      <c r="K376" s="91"/>
    </row>
    <row r="377" spans="2:11">
      <c r="B377" s="90"/>
      <c r="C377" s="91"/>
      <c r="D377" s="91"/>
      <c r="E377" s="91"/>
      <c r="F377" s="91"/>
      <c r="G377" s="91"/>
      <c r="H377" s="91"/>
      <c r="I377" s="91"/>
      <c r="J377" s="91"/>
      <c r="K377" s="91"/>
    </row>
    <row r="378" spans="2:11">
      <c r="B378" s="90"/>
      <c r="C378" s="91"/>
      <c r="D378" s="91"/>
      <c r="E378" s="91"/>
      <c r="F378" s="91"/>
      <c r="G378" s="91"/>
      <c r="H378" s="91"/>
      <c r="I378" s="91"/>
      <c r="J378" s="91"/>
      <c r="K378" s="91"/>
    </row>
    <row r="379" spans="2:11">
      <c r="B379" s="90"/>
      <c r="C379" s="91"/>
      <c r="D379" s="91"/>
      <c r="E379" s="91"/>
      <c r="F379" s="91"/>
      <c r="G379" s="91"/>
      <c r="H379" s="91"/>
      <c r="I379" s="91"/>
      <c r="J379" s="91"/>
      <c r="K379" s="91"/>
    </row>
    <row r="380" spans="2:11">
      <c r="B380" s="90"/>
      <c r="C380" s="91"/>
      <c r="D380" s="91"/>
      <c r="E380" s="91"/>
      <c r="F380" s="91"/>
      <c r="G380" s="91"/>
      <c r="H380" s="91"/>
      <c r="I380" s="91"/>
      <c r="J380" s="91"/>
      <c r="K380" s="91"/>
    </row>
    <row r="381" spans="2:11">
      <c r="B381" s="90"/>
      <c r="C381" s="91"/>
      <c r="D381" s="91"/>
      <c r="E381" s="91"/>
      <c r="F381" s="91"/>
      <c r="G381" s="91"/>
      <c r="H381" s="91"/>
      <c r="I381" s="91"/>
      <c r="J381" s="91"/>
      <c r="K381" s="91"/>
    </row>
    <row r="382" spans="2:11">
      <c r="B382" s="90"/>
      <c r="C382" s="91"/>
      <c r="D382" s="91"/>
      <c r="E382" s="91"/>
      <c r="F382" s="91"/>
      <c r="G382" s="91"/>
      <c r="H382" s="91"/>
      <c r="I382" s="91"/>
      <c r="J382" s="91"/>
      <c r="K382" s="91"/>
    </row>
    <row r="383" spans="2:11">
      <c r="B383" s="90"/>
      <c r="C383" s="91"/>
      <c r="D383" s="91"/>
      <c r="E383" s="91"/>
      <c r="F383" s="91"/>
      <c r="G383" s="91"/>
      <c r="H383" s="91"/>
      <c r="I383" s="91"/>
      <c r="J383" s="91"/>
      <c r="K383" s="91"/>
    </row>
    <row r="384" spans="2:11">
      <c r="B384" s="90"/>
      <c r="C384" s="91"/>
      <c r="D384" s="91"/>
      <c r="E384" s="91"/>
      <c r="F384" s="91"/>
      <c r="G384" s="91"/>
      <c r="H384" s="91"/>
      <c r="I384" s="91"/>
      <c r="J384" s="91"/>
      <c r="K384" s="91"/>
    </row>
    <row r="385" spans="2:11">
      <c r="B385" s="90"/>
      <c r="C385" s="91"/>
      <c r="D385" s="91"/>
      <c r="E385" s="91"/>
      <c r="F385" s="91"/>
      <c r="G385" s="91"/>
      <c r="H385" s="91"/>
      <c r="I385" s="91"/>
      <c r="J385" s="91"/>
      <c r="K385" s="91"/>
    </row>
    <row r="386" spans="2:11">
      <c r="B386" s="90"/>
      <c r="C386" s="91"/>
      <c r="D386" s="91"/>
      <c r="E386" s="91"/>
      <c r="F386" s="91"/>
      <c r="G386" s="91"/>
      <c r="H386" s="91"/>
      <c r="I386" s="91"/>
      <c r="J386" s="91"/>
      <c r="K386" s="91"/>
    </row>
    <row r="387" spans="2:11">
      <c r="B387" s="90"/>
      <c r="C387" s="91"/>
      <c r="D387" s="91"/>
      <c r="E387" s="91"/>
      <c r="F387" s="91"/>
      <c r="G387" s="91"/>
      <c r="H387" s="91"/>
      <c r="I387" s="91"/>
      <c r="J387" s="91"/>
      <c r="K387" s="91"/>
    </row>
    <row r="388" spans="2:11">
      <c r="B388" s="90"/>
      <c r="C388" s="91"/>
      <c r="D388" s="91"/>
      <c r="E388" s="91"/>
      <c r="F388" s="91"/>
      <c r="G388" s="91"/>
      <c r="H388" s="91"/>
      <c r="I388" s="91"/>
      <c r="J388" s="91"/>
      <c r="K388" s="91"/>
    </row>
    <row r="389" spans="2:11">
      <c r="B389" s="90"/>
      <c r="C389" s="91"/>
      <c r="D389" s="91"/>
      <c r="E389" s="91"/>
      <c r="F389" s="91"/>
      <c r="G389" s="91"/>
      <c r="H389" s="91"/>
      <c r="I389" s="91"/>
      <c r="J389" s="91"/>
      <c r="K389" s="91"/>
    </row>
    <row r="390" spans="2:11">
      <c r="B390" s="90"/>
      <c r="C390" s="91"/>
      <c r="D390" s="91"/>
      <c r="E390" s="91"/>
      <c r="F390" s="91"/>
      <c r="G390" s="91"/>
      <c r="H390" s="91"/>
      <c r="I390" s="91"/>
      <c r="J390" s="91"/>
      <c r="K390" s="91"/>
    </row>
    <row r="391" spans="2:11">
      <c r="B391" s="90"/>
      <c r="C391" s="91"/>
      <c r="D391" s="91"/>
      <c r="E391" s="91"/>
      <c r="F391" s="91"/>
      <c r="G391" s="91"/>
      <c r="H391" s="91"/>
      <c r="I391" s="91"/>
      <c r="J391" s="91"/>
      <c r="K391" s="91"/>
    </row>
    <row r="392" spans="2:11">
      <c r="B392" s="90"/>
      <c r="C392" s="91"/>
      <c r="D392" s="91"/>
      <c r="E392" s="91"/>
      <c r="F392" s="91"/>
      <c r="G392" s="91"/>
      <c r="H392" s="91"/>
      <c r="I392" s="91"/>
      <c r="J392" s="91"/>
      <c r="K392" s="91"/>
    </row>
    <row r="393" spans="2:11">
      <c r="B393" s="90"/>
      <c r="C393" s="91"/>
      <c r="D393" s="91"/>
      <c r="E393" s="91"/>
      <c r="F393" s="91"/>
      <c r="G393" s="91"/>
      <c r="H393" s="91"/>
      <c r="I393" s="91"/>
      <c r="J393" s="91"/>
      <c r="K393" s="91"/>
    </row>
    <row r="394" spans="2:11">
      <c r="B394" s="90"/>
      <c r="C394" s="91"/>
      <c r="D394" s="91"/>
      <c r="E394" s="91"/>
      <c r="F394" s="91"/>
      <c r="G394" s="91"/>
      <c r="H394" s="91"/>
      <c r="I394" s="91"/>
      <c r="J394" s="91"/>
      <c r="K394" s="91"/>
    </row>
    <row r="395" spans="2:11">
      <c r="B395" s="90"/>
      <c r="C395" s="91"/>
      <c r="D395" s="91"/>
      <c r="E395" s="91"/>
      <c r="F395" s="91"/>
      <c r="G395" s="91"/>
      <c r="H395" s="91"/>
      <c r="I395" s="91"/>
      <c r="J395" s="91"/>
      <c r="K395" s="91"/>
    </row>
    <row r="396" spans="2:11">
      <c r="B396" s="90"/>
      <c r="C396" s="91"/>
      <c r="D396" s="91"/>
      <c r="E396" s="91"/>
      <c r="F396" s="91"/>
      <c r="G396" s="91"/>
      <c r="H396" s="91"/>
      <c r="I396" s="91"/>
      <c r="J396" s="91"/>
      <c r="K396" s="91"/>
    </row>
    <row r="397" spans="2:11">
      <c r="B397" s="90"/>
      <c r="C397" s="91"/>
      <c r="D397" s="91"/>
      <c r="E397" s="91"/>
      <c r="F397" s="91"/>
      <c r="G397" s="91"/>
      <c r="H397" s="91"/>
      <c r="I397" s="91"/>
      <c r="J397" s="91"/>
      <c r="K397" s="91"/>
    </row>
    <row r="398" spans="2:11">
      <c r="B398" s="90"/>
      <c r="C398" s="91"/>
      <c r="D398" s="91"/>
      <c r="E398" s="91"/>
      <c r="F398" s="91"/>
      <c r="G398" s="91"/>
      <c r="H398" s="91"/>
      <c r="I398" s="91"/>
      <c r="J398" s="91"/>
      <c r="K398" s="91"/>
    </row>
    <row r="399" spans="2:11">
      <c r="B399" s="90"/>
      <c r="C399" s="91"/>
      <c r="D399" s="91"/>
      <c r="E399" s="91"/>
      <c r="F399" s="91"/>
      <c r="G399" s="91"/>
      <c r="H399" s="91"/>
      <c r="I399" s="91"/>
      <c r="J399" s="91"/>
      <c r="K399" s="91"/>
    </row>
    <row r="400" spans="2:11">
      <c r="B400" s="90"/>
      <c r="C400" s="91"/>
      <c r="D400" s="91"/>
      <c r="E400" s="91"/>
      <c r="F400" s="91"/>
      <c r="G400" s="91"/>
      <c r="H400" s="91"/>
      <c r="I400" s="91"/>
      <c r="J400" s="91"/>
      <c r="K400" s="91"/>
    </row>
    <row r="401" spans="2:11">
      <c r="B401" s="90"/>
      <c r="C401" s="91"/>
      <c r="D401" s="91"/>
      <c r="E401" s="91"/>
      <c r="F401" s="91"/>
      <c r="G401" s="91"/>
      <c r="H401" s="91"/>
      <c r="I401" s="91"/>
      <c r="J401" s="91"/>
      <c r="K401" s="91"/>
    </row>
    <row r="402" spans="2:11">
      <c r="B402" s="90"/>
      <c r="C402" s="91"/>
      <c r="D402" s="91"/>
      <c r="E402" s="91"/>
      <c r="F402" s="91"/>
      <c r="G402" s="91"/>
      <c r="H402" s="91"/>
      <c r="I402" s="91"/>
      <c r="J402" s="91"/>
      <c r="K402" s="91"/>
    </row>
    <row r="403" spans="2:11">
      <c r="B403" s="90"/>
      <c r="C403" s="91"/>
      <c r="D403" s="91"/>
      <c r="E403" s="91"/>
      <c r="F403" s="91"/>
      <c r="G403" s="91"/>
      <c r="H403" s="91"/>
      <c r="I403" s="91"/>
      <c r="J403" s="91"/>
      <c r="K403" s="91"/>
    </row>
    <row r="404" spans="2:11">
      <c r="B404" s="90"/>
      <c r="C404" s="91"/>
      <c r="D404" s="91"/>
      <c r="E404" s="91"/>
      <c r="F404" s="91"/>
      <c r="G404" s="91"/>
      <c r="H404" s="91"/>
      <c r="I404" s="91"/>
      <c r="J404" s="91"/>
      <c r="K404" s="91"/>
    </row>
    <row r="405" spans="2:11">
      <c r="B405" s="90"/>
      <c r="C405" s="91"/>
      <c r="D405" s="91"/>
      <c r="E405" s="91"/>
      <c r="F405" s="91"/>
      <c r="G405" s="91"/>
      <c r="H405" s="91"/>
      <c r="I405" s="91"/>
      <c r="J405" s="91"/>
      <c r="K405" s="91"/>
    </row>
    <row r="406" spans="2:11">
      <c r="B406" s="90"/>
      <c r="C406" s="91"/>
      <c r="D406" s="91"/>
      <c r="E406" s="91"/>
      <c r="F406" s="91"/>
      <c r="G406" s="91"/>
      <c r="H406" s="91"/>
      <c r="I406" s="91"/>
      <c r="J406" s="91"/>
      <c r="K406" s="91"/>
    </row>
    <row r="407" spans="2:11">
      <c r="B407" s="90"/>
      <c r="C407" s="91"/>
      <c r="D407" s="91"/>
      <c r="E407" s="91"/>
      <c r="F407" s="91"/>
      <c r="G407" s="91"/>
      <c r="H407" s="91"/>
      <c r="I407" s="91"/>
      <c r="J407" s="91"/>
      <c r="K407" s="91"/>
    </row>
    <row r="408" spans="2:11">
      <c r="B408" s="90"/>
      <c r="C408" s="91"/>
      <c r="D408" s="91"/>
      <c r="E408" s="91"/>
      <c r="F408" s="91"/>
      <c r="G408" s="91"/>
      <c r="H408" s="91"/>
      <c r="I408" s="91"/>
      <c r="J408" s="91"/>
      <c r="K408" s="91"/>
    </row>
    <row r="409" spans="2:11">
      <c r="B409" s="90"/>
      <c r="C409" s="91"/>
      <c r="D409" s="91"/>
      <c r="E409" s="91"/>
      <c r="F409" s="91"/>
      <c r="G409" s="91"/>
      <c r="H409" s="91"/>
      <c r="I409" s="91"/>
      <c r="J409" s="91"/>
      <c r="K409" s="91"/>
    </row>
    <row r="410" spans="2:11">
      <c r="B410" s="90"/>
      <c r="C410" s="91"/>
      <c r="D410" s="91"/>
      <c r="E410" s="91"/>
      <c r="F410" s="91"/>
      <c r="G410" s="91"/>
      <c r="H410" s="91"/>
      <c r="I410" s="91"/>
      <c r="J410" s="91"/>
      <c r="K410" s="91"/>
    </row>
    <row r="411" spans="2:11">
      <c r="B411" s="90"/>
      <c r="C411" s="91"/>
      <c r="D411" s="91"/>
      <c r="E411" s="91"/>
      <c r="F411" s="91"/>
      <c r="G411" s="91"/>
      <c r="H411" s="91"/>
      <c r="I411" s="91"/>
      <c r="J411" s="91"/>
      <c r="K411" s="91"/>
    </row>
    <row r="412" spans="2:11">
      <c r="B412" s="90"/>
      <c r="C412" s="91"/>
      <c r="D412" s="91"/>
      <c r="E412" s="91"/>
      <c r="F412" s="91"/>
      <c r="G412" s="91"/>
      <c r="H412" s="91"/>
      <c r="I412" s="91"/>
      <c r="J412" s="91"/>
      <c r="K412" s="91"/>
    </row>
    <row r="413" spans="2:11">
      <c r="B413" s="90"/>
      <c r="C413" s="91"/>
      <c r="D413" s="91"/>
      <c r="E413" s="91"/>
      <c r="F413" s="91"/>
      <c r="G413" s="91"/>
      <c r="H413" s="91"/>
      <c r="I413" s="91"/>
      <c r="J413" s="91"/>
      <c r="K413" s="91"/>
    </row>
    <row r="414" spans="2:11">
      <c r="B414" s="90"/>
      <c r="C414" s="91"/>
      <c r="D414" s="91"/>
      <c r="E414" s="91"/>
      <c r="F414" s="91"/>
      <c r="G414" s="91"/>
      <c r="H414" s="91"/>
      <c r="I414" s="91"/>
      <c r="J414" s="91"/>
      <c r="K414" s="91"/>
    </row>
    <row r="415" spans="2:11">
      <c r="B415" s="90"/>
      <c r="C415" s="91"/>
      <c r="D415" s="91"/>
      <c r="E415" s="91"/>
      <c r="F415" s="91"/>
      <c r="G415" s="91"/>
      <c r="H415" s="91"/>
      <c r="I415" s="91"/>
      <c r="J415" s="91"/>
      <c r="K415" s="91"/>
    </row>
    <row r="416" spans="2:11">
      <c r="B416" s="90"/>
      <c r="C416" s="91"/>
      <c r="D416" s="91"/>
      <c r="E416" s="91"/>
      <c r="F416" s="91"/>
      <c r="G416" s="91"/>
      <c r="H416" s="91"/>
      <c r="I416" s="91"/>
      <c r="J416" s="91"/>
      <c r="K416" s="91"/>
    </row>
    <row r="417" spans="2:11">
      <c r="B417" s="90"/>
      <c r="C417" s="91"/>
      <c r="D417" s="91"/>
      <c r="E417" s="91"/>
      <c r="F417" s="91"/>
      <c r="G417" s="91"/>
      <c r="H417" s="91"/>
      <c r="I417" s="91"/>
      <c r="J417" s="91"/>
      <c r="K417" s="91"/>
    </row>
    <row r="418" spans="2:11">
      <c r="B418" s="90"/>
      <c r="C418" s="91"/>
      <c r="D418" s="91"/>
      <c r="E418" s="91"/>
      <c r="F418" s="91"/>
      <c r="G418" s="91"/>
      <c r="H418" s="91"/>
      <c r="I418" s="91"/>
      <c r="J418" s="91"/>
      <c r="K418" s="91"/>
    </row>
    <row r="419" spans="2:11">
      <c r="B419" s="90"/>
      <c r="C419" s="91"/>
      <c r="D419" s="91"/>
      <c r="E419" s="91"/>
      <c r="F419" s="91"/>
      <c r="G419" s="91"/>
      <c r="H419" s="91"/>
      <c r="I419" s="91"/>
      <c r="J419" s="91"/>
      <c r="K419" s="91"/>
    </row>
    <row r="420" spans="2:11">
      <c r="B420" s="90"/>
      <c r="C420" s="91"/>
      <c r="D420" s="91"/>
      <c r="E420" s="91"/>
      <c r="F420" s="91"/>
      <c r="G420" s="91"/>
      <c r="H420" s="91"/>
      <c r="I420" s="91"/>
      <c r="J420" s="91"/>
      <c r="K420" s="91"/>
    </row>
    <row r="421" spans="2:11">
      <c r="B421" s="90"/>
      <c r="C421" s="91"/>
      <c r="D421" s="91"/>
      <c r="E421" s="91"/>
      <c r="F421" s="91"/>
      <c r="G421" s="91"/>
      <c r="H421" s="91"/>
      <c r="I421" s="91"/>
      <c r="J421" s="91"/>
      <c r="K421" s="91"/>
    </row>
    <row r="422" spans="2:11">
      <c r="B422" s="90"/>
      <c r="C422" s="91"/>
      <c r="D422" s="91"/>
      <c r="E422" s="91"/>
      <c r="F422" s="91"/>
      <c r="G422" s="91"/>
      <c r="H422" s="91"/>
      <c r="I422" s="91"/>
      <c r="J422" s="91"/>
      <c r="K422" s="91"/>
    </row>
    <row r="423" spans="2:11">
      <c r="B423" s="90"/>
      <c r="C423" s="91"/>
      <c r="D423" s="91"/>
      <c r="E423" s="91"/>
      <c r="F423" s="91"/>
      <c r="G423" s="91"/>
      <c r="H423" s="91"/>
      <c r="I423" s="91"/>
      <c r="J423" s="91"/>
      <c r="K423" s="91"/>
    </row>
    <row r="424" spans="2:11">
      <c r="B424" s="90"/>
      <c r="C424" s="91"/>
      <c r="D424" s="91"/>
      <c r="E424" s="91"/>
      <c r="F424" s="91"/>
      <c r="G424" s="91"/>
      <c r="H424" s="91"/>
      <c r="I424" s="91"/>
      <c r="J424" s="91"/>
      <c r="K424" s="91"/>
    </row>
    <row r="425" spans="2:11">
      <c r="B425" s="90"/>
      <c r="C425" s="91"/>
      <c r="D425" s="91"/>
      <c r="E425" s="91"/>
      <c r="F425" s="91"/>
      <c r="G425" s="91"/>
      <c r="H425" s="91"/>
      <c r="I425" s="91"/>
      <c r="J425" s="91"/>
      <c r="K425" s="91"/>
    </row>
    <row r="426" spans="2:11">
      <c r="B426" s="90"/>
      <c r="C426" s="91"/>
      <c r="D426" s="91"/>
      <c r="E426" s="91"/>
      <c r="F426" s="91"/>
      <c r="G426" s="91"/>
      <c r="H426" s="91"/>
      <c r="I426" s="91"/>
      <c r="J426" s="91"/>
      <c r="K426" s="91"/>
    </row>
    <row r="427" spans="2:11">
      <c r="B427" s="90"/>
      <c r="C427" s="91"/>
      <c r="D427" s="91"/>
      <c r="E427" s="91"/>
      <c r="F427" s="91"/>
      <c r="G427" s="91"/>
      <c r="H427" s="91"/>
      <c r="I427" s="91"/>
      <c r="J427" s="91"/>
      <c r="K427" s="91"/>
    </row>
    <row r="428" spans="2:11">
      <c r="B428" s="90"/>
      <c r="C428" s="91"/>
      <c r="D428" s="91"/>
      <c r="E428" s="91"/>
      <c r="F428" s="91"/>
      <c r="G428" s="91"/>
      <c r="H428" s="91"/>
      <c r="I428" s="91"/>
      <c r="J428" s="91"/>
      <c r="K428" s="91"/>
    </row>
    <row r="429" spans="2:11">
      <c r="B429" s="90"/>
      <c r="C429" s="91"/>
      <c r="D429" s="91"/>
      <c r="E429" s="91"/>
      <c r="F429" s="91"/>
      <c r="G429" s="91"/>
      <c r="H429" s="91"/>
      <c r="I429" s="91"/>
      <c r="J429" s="91"/>
      <c r="K429" s="91"/>
    </row>
    <row r="430" spans="2:11">
      <c r="B430" s="90"/>
      <c r="C430" s="91"/>
      <c r="D430" s="91"/>
      <c r="E430" s="91"/>
      <c r="F430" s="91"/>
      <c r="G430" s="91"/>
      <c r="H430" s="91"/>
      <c r="I430" s="91"/>
      <c r="J430" s="91"/>
      <c r="K430" s="91"/>
    </row>
    <row r="431" spans="2:11">
      <c r="B431" s="90"/>
      <c r="C431" s="91"/>
      <c r="D431" s="91"/>
      <c r="E431" s="91"/>
      <c r="F431" s="91"/>
      <c r="G431" s="91"/>
      <c r="H431" s="91"/>
      <c r="I431" s="91"/>
      <c r="J431" s="91"/>
      <c r="K431" s="91"/>
    </row>
    <row r="432" spans="2:11">
      <c r="B432" s="90"/>
      <c r="C432" s="91"/>
      <c r="D432" s="91"/>
      <c r="E432" s="91"/>
      <c r="F432" s="91"/>
      <c r="G432" s="91"/>
      <c r="H432" s="91"/>
      <c r="I432" s="91"/>
      <c r="J432" s="91"/>
      <c r="K432" s="91"/>
    </row>
    <row r="433" spans="2:11">
      <c r="B433" s="90"/>
      <c r="C433" s="91"/>
      <c r="D433" s="91"/>
      <c r="E433" s="91"/>
      <c r="F433" s="91"/>
      <c r="G433" s="91"/>
      <c r="H433" s="91"/>
      <c r="I433" s="91"/>
      <c r="J433" s="91"/>
      <c r="K433" s="91"/>
    </row>
    <row r="434" spans="2:11">
      <c r="B434" s="90"/>
      <c r="C434" s="91"/>
      <c r="D434" s="91"/>
      <c r="E434" s="91"/>
      <c r="F434" s="91"/>
      <c r="G434" s="91"/>
      <c r="H434" s="91"/>
      <c r="I434" s="91"/>
      <c r="J434" s="91"/>
      <c r="K434" s="91"/>
    </row>
    <row r="435" spans="2:11">
      <c r="B435" s="90"/>
      <c r="C435" s="91"/>
      <c r="D435" s="91"/>
      <c r="E435" s="91"/>
      <c r="F435" s="91"/>
      <c r="G435" s="91"/>
      <c r="H435" s="91"/>
      <c r="I435" s="91"/>
      <c r="J435" s="91"/>
      <c r="K435" s="91"/>
    </row>
    <row r="436" spans="2:11">
      <c r="B436" s="90"/>
      <c r="C436" s="91"/>
      <c r="D436" s="91"/>
      <c r="E436" s="91"/>
      <c r="F436" s="91"/>
      <c r="G436" s="91"/>
      <c r="H436" s="91"/>
      <c r="I436" s="91"/>
      <c r="J436" s="91"/>
      <c r="K436" s="91"/>
    </row>
    <row r="437" spans="2:11">
      <c r="B437" s="90"/>
      <c r="C437" s="91"/>
      <c r="D437" s="91"/>
      <c r="E437" s="91"/>
      <c r="F437" s="91"/>
      <c r="G437" s="91"/>
      <c r="H437" s="91"/>
      <c r="I437" s="91"/>
      <c r="J437" s="91"/>
      <c r="K437" s="91"/>
    </row>
    <row r="438" spans="2:11">
      <c r="B438" s="90"/>
      <c r="C438" s="91"/>
      <c r="D438" s="91"/>
      <c r="E438" s="91"/>
      <c r="F438" s="91"/>
      <c r="G438" s="91"/>
      <c r="H438" s="91"/>
      <c r="I438" s="91"/>
      <c r="J438" s="91"/>
      <c r="K438" s="91"/>
    </row>
    <row r="439" spans="2:11">
      <c r="B439" s="90"/>
      <c r="C439" s="91"/>
      <c r="D439" s="91"/>
      <c r="E439" s="91"/>
      <c r="F439" s="91"/>
      <c r="G439" s="91"/>
      <c r="H439" s="91"/>
      <c r="I439" s="91"/>
      <c r="J439" s="91"/>
      <c r="K439" s="91"/>
    </row>
    <row r="440" spans="2:11">
      <c r="B440" s="90"/>
      <c r="C440" s="91"/>
      <c r="D440" s="91"/>
      <c r="E440" s="91"/>
      <c r="F440" s="91"/>
      <c r="G440" s="91"/>
      <c r="H440" s="91"/>
      <c r="I440" s="91"/>
      <c r="J440" s="91"/>
      <c r="K440" s="91"/>
    </row>
    <row r="441" spans="2:11">
      <c r="B441" s="90"/>
      <c r="C441" s="91"/>
      <c r="D441" s="91"/>
      <c r="E441" s="91"/>
      <c r="F441" s="91"/>
      <c r="G441" s="91"/>
      <c r="H441" s="91"/>
      <c r="I441" s="91"/>
      <c r="J441" s="91"/>
      <c r="K441" s="91"/>
    </row>
    <row r="442" spans="2:11">
      <c r="B442" s="90"/>
      <c r="C442" s="91"/>
      <c r="D442" s="91"/>
      <c r="E442" s="91"/>
      <c r="F442" s="91"/>
      <c r="G442" s="91"/>
      <c r="H442" s="91"/>
      <c r="I442" s="91"/>
      <c r="J442" s="91"/>
      <c r="K442" s="91"/>
    </row>
    <row r="443" spans="2:11">
      <c r="B443" s="90"/>
      <c r="C443" s="91"/>
      <c r="D443" s="91"/>
      <c r="E443" s="91"/>
      <c r="F443" s="91"/>
      <c r="G443" s="91"/>
      <c r="H443" s="91"/>
      <c r="I443" s="91"/>
      <c r="J443" s="91"/>
      <c r="K443" s="91"/>
    </row>
    <row r="444" spans="2:11">
      <c r="B444" s="90"/>
      <c r="C444" s="91"/>
      <c r="D444" s="91"/>
      <c r="E444" s="91"/>
      <c r="F444" s="91"/>
      <c r="G444" s="91"/>
      <c r="H444" s="91"/>
      <c r="I444" s="91"/>
      <c r="J444" s="91"/>
      <c r="K444" s="91"/>
    </row>
    <row r="445" spans="2:11">
      <c r="B445" s="90"/>
      <c r="C445" s="91"/>
      <c r="D445" s="91"/>
      <c r="E445" s="91"/>
      <c r="F445" s="91"/>
      <c r="G445" s="91"/>
      <c r="H445" s="91"/>
      <c r="I445" s="91"/>
      <c r="J445" s="91"/>
      <c r="K445" s="91"/>
    </row>
    <row r="446" spans="2:11">
      <c r="B446" s="90"/>
      <c r="C446" s="91"/>
      <c r="D446" s="91"/>
      <c r="E446" s="91"/>
      <c r="F446" s="91"/>
      <c r="G446" s="91"/>
      <c r="H446" s="91"/>
      <c r="I446" s="91"/>
      <c r="J446" s="91"/>
      <c r="K446" s="91"/>
    </row>
    <row r="447" spans="2:11">
      <c r="B447" s="90"/>
      <c r="C447" s="91"/>
      <c r="D447" s="91"/>
      <c r="E447" s="91"/>
      <c r="F447" s="91"/>
      <c r="G447" s="91"/>
      <c r="H447" s="91"/>
      <c r="I447" s="91"/>
      <c r="J447" s="91"/>
      <c r="K447" s="91"/>
    </row>
    <row r="448" spans="2:11">
      <c r="B448" s="90"/>
      <c r="C448" s="91"/>
      <c r="D448" s="91"/>
      <c r="E448" s="91"/>
      <c r="F448" s="91"/>
      <c r="G448" s="91"/>
      <c r="H448" s="91"/>
      <c r="I448" s="91"/>
      <c r="J448" s="91"/>
      <c r="K448" s="91"/>
    </row>
    <row r="449" spans="2:11">
      <c r="B449" s="90"/>
      <c r="C449" s="91"/>
      <c r="D449" s="91"/>
      <c r="E449" s="91"/>
      <c r="F449" s="91"/>
      <c r="G449" s="91"/>
      <c r="H449" s="91"/>
      <c r="I449" s="91"/>
      <c r="J449" s="91"/>
      <c r="K449" s="91"/>
    </row>
    <row r="450" spans="2:11">
      <c r="B450" s="90"/>
      <c r="C450" s="91"/>
      <c r="D450" s="91"/>
      <c r="E450" s="91"/>
      <c r="F450" s="91"/>
      <c r="G450" s="91"/>
      <c r="H450" s="91"/>
      <c r="I450" s="91"/>
      <c r="J450" s="91"/>
      <c r="K450" s="91"/>
    </row>
    <row r="451" spans="2:11">
      <c r="B451" s="90"/>
      <c r="C451" s="91"/>
      <c r="D451" s="91"/>
      <c r="E451" s="91"/>
      <c r="F451" s="91"/>
      <c r="G451" s="91"/>
      <c r="H451" s="91"/>
      <c r="I451" s="91"/>
      <c r="J451" s="91"/>
      <c r="K451" s="91"/>
    </row>
    <row r="452" spans="2:11">
      <c r="B452" s="90"/>
      <c r="C452" s="91"/>
      <c r="D452" s="91"/>
      <c r="E452" s="91"/>
      <c r="F452" s="91"/>
      <c r="G452" s="91"/>
      <c r="H452" s="91"/>
      <c r="I452" s="91"/>
      <c r="J452" s="91"/>
      <c r="K452" s="91"/>
    </row>
    <row r="453" spans="2:11">
      <c r="B453" s="90"/>
      <c r="C453" s="91"/>
      <c r="D453" s="91"/>
      <c r="E453" s="91"/>
      <c r="F453" s="91"/>
      <c r="G453" s="91"/>
      <c r="H453" s="91"/>
      <c r="I453" s="91"/>
      <c r="J453" s="91"/>
      <c r="K453" s="91"/>
    </row>
    <row r="454" spans="2:11">
      <c r="B454" s="90"/>
      <c r="C454" s="91"/>
      <c r="D454" s="91"/>
      <c r="E454" s="91"/>
      <c r="F454" s="91"/>
      <c r="G454" s="91"/>
      <c r="H454" s="91"/>
      <c r="I454" s="91"/>
      <c r="J454" s="91"/>
      <c r="K454" s="91"/>
    </row>
    <row r="455" spans="2:11">
      <c r="B455" s="90"/>
      <c r="C455" s="91"/>
      <c r="D455" s="91"/>
      <c r="E455" s="91"/>
      <c r="F455" s="91"/>
      <c r="G455" s="91"/>
      <c r="H455" s="91"/>
      <c r="I455" s="91"/>
      <c r="J455" s="91"/>
      <c r="K455" s="91"/>
    </row>
    <row r="456" spans="2:11">
      <c r="B456" s="90"/>
      <c r="C456" s="91"/>
      <c r="D456" s="91"/>
      <c r="E456" s="91"/>
      <c r="F456" s="91"/>
      <c r="G456" s="91"/>
      <c r="H456" s="91"/>
      <c r="I456" s="91"/>
      <c r="J456" s="91"/>
      <c r="K456" s="91"/>
    </row>
    <row r="457" spans="2:11">
      <c r="B457" s="90"/>
      <c r="C457" s="91"/>
      <c r="D457" s="91"/>
      <c r="E457" s="91"/>
      <c r="F457" s="91"/>
      <c r="G457" s="91"/>
      <c r="H457" s="91"/>
      <c r="I457" s="91"/>
      <c r="J457" s="91"/>
      <c r="K457" s="91"/>
    </row>
    <row r="458" spans="2:11">
      <c r="B458" s="90"/>
      <c r="C458" s="91"/>
      <c r="D458" s="91"/>
      <c r="E458" s="91"/>
      <c r="F458" s="91"/>
      <c r="G458" s="91"/>
      <c r="H458" s="91"/>
      <c r="I458" s="91"/>
      <c r="J458" s="91"/>
      <c r="K458" s="91"/>
    </row>
    <row r="459" spans="2:11">
      <c r="B459" s="90"/>
      <c r="C459" s="91"/>
      <c r="D459" s="91"/>
      <c r="E459" s="91"/>
      <c r="F459" s="91"/>
      <c r="G459" s="91"/>
      <c r="H459" s="91"/>
      <c r="I459" s="91"/>
      <c r="J459" s="91"/>
      <c r="K459" s="91"/>
    </row>
    <row r="460" spans="2:11">
      <c r="B460" s="90"/>
      <c r="C460" s="91"/>
      <c r="D460" s="91"/>
      <c r="E460" s="91"/>
      <c r="F460" s="91"/>
      <c r="G460" s="91"/>
      <c r="H460" s="91"/>
      <c r="I460" s="91"/>
      <c r="J460" s="91"/>
      <c r="K460" s="91"/>
    </row>
    <row r="461" spans="2:11">
      <c r="B461" s="90"/>
      <c r="C461" s="91"/>
      <c r="D461" s="91"/>
      <c r="E461" s="91"/>
      <c r="F461" s="91"/>
      <c r="G461" s="91"/>
      <c r="H461" s="91"/>
      <c r="I461" s="91"/>
      <c r="J461" s="91"/>
      <c r="K461" s="91"/>
    </row>
    <row r="462" spans="2:11">
      <c r="B462" s="90"/>
      <c r="C462" s="91"/>
      <c r="D462" s="91"/>
      <c r="E462" s="91"/>
      <c r="F462" s="91"/>
      <c r="G462" s="91"/>
      <c r="H462" s="91"/>
      <c r="I462" s="91"/>
      <c r="J462" s="91"/>
      <c r="K462" s="91"/>
    </row>
    <row r="463" spans="2:11">
      <c r="B463" s="90"/>
      <c r="C463" s="91"/>
      <c r="D463" s="91"/>
      <c r="E463" s="91"/>
      <c r="F463" s="91"/>
      <c r="G463" s="91"/>
      <c r="H463" s="91"/>
      <c r="I463" s="91"/>
      <c r="J463" s="91"/>
      <c r="K463" s="91"/>
    </row>
    <row r="464" spans="2:11">
      <c r="B464" s="90"/>
      <c r="C464" s="91"/>
      <c r="D464" s="91"/>
      <c r="E464" s="91"/>
      <c r="F464" s="91"/>
      <c r="G464" s="91"/>
      <c r="H464" s="91"/>
      <c r="I464" s="91"/>
      <c r="J464" s="91"/>
      <c r="K464" s="91"/>
    </row>
    <row r="465" spans="2:11">
      <c r="B465" s="90"/>
      <c r="C465" s="91"/>
      <c r="D465" s="91"/>
      <c r="E465" s="91"/>
      <c r="F465" s="91"/>
      <c r="G465" s="91"/>
      <c r="H465" s="91"/>
      <c r="I465" s="91"/>
      <c r="J465" s="91"/>
      <c r="K465" s="91"/>
    </row>
    <row r="466" spans="2:11">
      <c r="B466" s="90"/>
      <c r="C466" s="91"/>
      <c r="D466" s="91"/>
      <c r="E466" s="91"/>
      <c r="F466" s="91"/>
      <c r="G466" s="91"/>
      <c r="H466" s="91"/>
      <c r="I466" s="91"/>
      <c r="J466" s="91"/>
      <c r="K466" s="91"/>
    </row>
    <row r="467" spans="2:11">
      <c r="B467" s="90"/>
      <c r="C467" s="91"/>
      <c r="D467" s="91"/>
      <c r="E467" s="91"/>
      <c r="F467" s="91"/>
      <c r="G467" s="91"/>
      <c r="H467" s="91"/>
      <c r="I467" s="91"/>
      <c r="J467" s="91"/>
      <c r="K467" s="91"/>
    </row>
    <row r="468" spans="2:11">
      <c r="B468" s="90"/>
      <c r="C468" s="91"/>
      <c r="D468" s="91"/>
      <c r="E468" s="91"/>
      <c r="F468" s="91"/>
      <c r="G468" s="91"/>
      <c r="H468" s="91"/>
      <c r="I468" s="91"/>
      <c r="J468" s="91"/>
      <c r="K468" s="91"/>
    </row>
    <row r="469" spans="2:11">
      <c r="B469" s="90"/>
      <c r="C469" s="91"/>
      <c r="D469" s="91"/>
      <c r="E469" s="91"/>
      <c r="F469" s="91"/>
      <c r="G469" s="91"/>
      <c r="H469" s="91"/>
      <c r="I469" s="91"/>
      <c r="J469" s="91"/>
      <c r="K469" s="91"/>
    </row>
    <row r="470" spans="2:11">
      <c r="B470" s="90"/>
      <c r="C470" s="91"/>
      <c r="D470" s="91"/>
      <c r="E470" s="91"/>
      <c r="F470" s="91"/>
      <c r="G470" s="91"/>
      <c r="H470" s="91"/>
      <c r="I470" s="91"/>
      <c r="J470" s="91"/>
      <c r="K470" s="91"/>
    </row>
    <row r="471" spans="2:11">
      <c r="B471" s="90"/>
      <c r="C471" s="91"/>
      <c r="D471" s="91"/>
      <c r="E471" s="91"/>
      <c r="F471" s="91"/>
      <c r="G471" s="91"/>
      <c r="H471" s="91"/>
      <c r="I471" s="91"/>
      <c r="J471" s="91"/>
      <c r="K471" s="91"/>
    </row>
    <row r="472" spans="2:11">
      <c r="B472" s="90"/>
      <c r="C472" s="91"/>
      <c r="D472" s="91"/>
      <c r="E472" s="91"/>
      <c r="F472" s="91"/>
      <c r="G472" s="91"/>
      <c r="H472" s="91"/>
      <c r="I472" s="91"/>
      <c r="J472" s="91"/>
      <c r="K472" s="91"/>
    </row>
    <row r="473" spans="2:11">
      <c r="B473" s="90"/>
      <c r="C473" s="91"/>
      <c r="D473" s="91"/>
      <c r="E473" s="91"/>
      <c r="F473" s="91"/>
      <c r="G473" s="91"/>
      <c r="H473" s="91"/>
      <c r="I473" s="91"/>
      <c r="J473" s="91"/>
      <c r="K473" s="91"/>
    </row>
    <row r="474" spans="2:11">
      <c r="B474" s="90"/>
      <c r="C474" s="91"/>
      <c r="D474" s="91"/>
      <c r="E474" s="91"/>
      <c r="F474" s="91"/>
      <c r="G474" s="91"/>
      <c r="H474" s="91"/>
      <c r="I474" s="91"/>
      <c r="J474" s="91"/>
      <c r="K474" s="91"/>
    </row>
    <row r="475" spans="2:11">
      <c r="B475" s="90"/>
      <c r="C475" s="91"/>
      <c r="D475" s="91"/>
      <c r="E475" s="91"/>
      <c r="F475" s="91"/>
      <c r="G475" s="91"/>
      <c r="H475" s="91"/>
      <c r="I475" s="91"/>
      <c r="J475" s="91"/>
      <c r="K475" s="91"/>
    </row>
    <row r="476" spans="2:11">
      <c r="B476" s="90"/>
      <c r="C476" s="91"/>
      <c r="D476" s="91"/>
      <c r="E476" s="91"/>
      <c r="F476" s="91"/>
      <c r="G476" s="91"/>
      <c r="H476" s="91"/>
      <c r="I476" s="91"/>
      <c r="J476" s="91"/>
      <c r="K476" s="91"/>
    </row>
    <row r="477" spans="2:11">
      <c r="B477" s="90"/>
      <c r="C477" s="91"/>
      <c r="D477" s="91"/>
      <c r="E477" s="91"/>
      <c r="F477" s="91"/>
      <c r="G477" s="91"/>
      <c r="H477" s="91"/>
      <c r="I477" s="91"/>
      <c r="J477" s="91"/>
      <c r="K477" s="91"/>
    </row>
    <row r="478" spans="2:11">
      <c r="B478" s="90"/>
      <c r="C478" s="91"/>
      <c r="D478" s="91"/>
      <c r="E478" s="91"/>
      <c r="F478" s="91"/>
      <c r="G478" s="91"/>
      <c r="H478" s="91"/>
      <c r="I478" s="91"/>
      <c r="J478" s="91"/>
      <c r="K478" s="91"/>
    </row>
    <row r="479" spans="2:11">
      <c r="B479" s="90"/>
      <c r="C479" s="91"/>
      <c r="D479" s="91"/>
      <c r="E479" s="91"/>
      <c r="F479" s="91"/>
      <c r="G479" s="91"/>
      <c r="H479" s="91"/>
      <c r="I479" s="91"/>
      <c r="J479" s="91"/>
      <c r="K479" s="91"/>
    </row>
    <row r="480" spans="2:11">
      <c r="B480" s="90"/>
      <c r="C480" s="91"/>
      <c r="D480" s="91"/>
      <c r="E480" s="91"/>
      <c r="F480" s="91"/>
      <c r="G480" s="91"/>
      <c r="H480" s="91"/>
      <c r="I480" s="91"/>
      <c r="J480" s="91"/>
      <c r="K480" s="91"/>
    </row>
    <row r="481" spans="2:11">
      <c r="B481" s="90"/>
      <c r="C481" s="91"/>
      <c r="D481" s="91"/>
      <c r="E481" s="91"/>
      <c r="F481" s="91"/>
      <c r="G481" s="91"/>
      <c r="H481" s="91"/>
      <c r="I481" s="91"/>
      <c r="J481" s="91"/>
      <c r="K481" s="91"/>
    </row>
    <row r="482" spans="2:11">
      <c r="B482" s="90"/>
      <c r="C482" s="91"/>
      <c r="D482" s="91"/>
      <c r="E482" s="91"/>
      <c r="F482" s="91"/>
      <c r="G482" s="91"/>
      <c r="H482" s="91"/>
      <c r="I482" s="91"/>
      <c r="J482" s="91"/>
      <c r="K482" s="91"/>
    </row>
    <row r="483" spans="2:11">
      <c r="B483" s="90"/>
      <c r="C483" s="91"/>
      <c r="D483" s="91"/>
      <c r="E483" s="91"/>
      <c r="F483" s="91"/>
      <c r="G483" s="91"/>
      <c r="H483" s="91"/>
      <c r="I483" s="91"/>
      <c r="J483" s="91"/>
      <c r="K483" s="91"/>
    </row>
    <row r="484" spans="2:11">
      <c r="B484" s="90"/>
      <c r="C484" s="91"/>
      <c r="D484" s="91"/>
      <c r="E484" s="91"/>
      <c r="F484" s="91"/>
      <c r="G484" s="91"/>
      <c r="H484" s="91"/>
      <c r="I484" s="91"/>
      <c r="J484" s="91"/>
      <c r="K484" s="91"/>
    </row>
    <row r="485" spans="2:11">
      <c r="B485" s="90"/>
      <c r="C485" s="91"/>
      <c r="D485" s="91"/>
      <c r="E485" s="91"/>
      <c r="F485" s="91"/>
      <c r="G485" s="91"/>
      <c r="H485" s="91"/>
      <c r="I485" s="91"/>
      <c r="J485" s="91"/>
      <c r="K485" s="91"/>
    </row>
    <row r="486" spans="2:11">
      <c r="B486" s="90"/>
      <c r="C486" s="91"/>
      <c r="D486" s="91"/>
      <c r="E486" s="91"/>
      <c r="F486" s="91"/>
      <c r="G486" s="91"/>
      <c r="H486" s="91"/>
      <c r="I486" s="91"/>
      <c r="J486" s="91"/>
      <c r="K486" s="91"/>
    </row>
    <row r="487" spans="2:11">
      <c r="B487" s="90"/>
      <c r="C487" s="91"/>
      <c r="D487" s="91"/>
      <c r="E487" s="91"/>
      <c r="F487" s="91"/>
      <c r="G487" s="91"/>
      <c r="H487" s="91"/>
      <c r="I487" s="91"/>
      <c r="J487" s="91"/>
      <c r="K487" s="91"/>
    </row>
    <row r="488" spans="2:11">
      <c r="B488" s="90"/>
      <c r="C488" s="91"/>
      <c r="D488" s="91"/>
      <c r="E488" s="91"/>
      <c r="F488" s="91"/>
      <c r="G488" s="91"/>
      <c r="H488" s="91"/>
      <c r="I488" s="91"/>
      <c r="J488" s="91"/>
      <c r="K488" s="91"/>
    </row>
    <row r="489" spans="2:11">
      <c r="B489" s="90"/>
      <c r="C489" s="91"/>
      <c r="D489" s="91"/>
      <c r="E489" s="91"/>
      <c r="F489" s="91"/>
      <c r="G489" s="91"/>
      <c r="H489" s="91"/>
      <c r="I489" s="91"/>
      <c r="J489" s="91"/>
      <c r="K489" s="91"/>
    </row>
    <row r="490" spans="2:11">
      <c r="B490" s="90"/>
      <c r="C490" s="91"/>
      <c r="D490" s="91"/>
      <c r="E490" s="91"/>
      <c r="F490" s="91"/>
      <c r="G490" s="91"/>
      <c r="H490" s="91"/>
      <c r="I490" s="91"/>
      <c r="J490" s="91"/>
      <c r="K490" s="91"/>
    </row>
    <row r="491" spans="2:11">
      <c r="B491" s="90"/>
      <c r="C491" s="91"/>
      <c r="D491" s="91"/>
      <c r="E491" s="91"/>
      <c r="F491" s="91"/>
      <c r="G491" s="91"/>
      <c r="H491" s="91"/>
      <c r="I491" s="91"/>
      <c r="J491" s="91"/>
      <c r="K491" s="91"/>
    </row>
    <row r="492" spans="2:11">
      <c r="B492" s="90"/>
      <c r="C492" s="91"/>
      <c r="D492" s="91"/>
      <c r="E492" s="91"/>
      <c r="F492" s="91"/>
      <c r="G492" s="91"/>
      <c r="H492" s="91"/>
      <c r="I492" s="91"/>
      <c r="J492" s="91"/>
      <c r="K492" s="91"/>
    </row>
    <row r="493" spans="2:11">
      <c r="B493" s="90"/>
      <c r="C493" s="91"/>
      <c r="D493" s="91"/>
      <c r="E493" s="91"/>
      <c r="F493" s="91"/>
      <c r="G493" s="91"/>
      <c r="H493" s="91"/>
      <c r="I493" s="91"/>
      <c r="J493" s="91"/>
      <c r="K493" s="91"/>
    </row>
    <row r="494" spans="2:11">
      <c r="B494" s="90"/>
      <c r="C494" s="91"/>
      <c r="D494" s="91"/>
      <c r="E494" s="91"/>
      <c r="F494" s="91"/>
      <c r="G494" s="91"/>
      <c r="H494" s="91"/>
      <c r="I494" s="91"/>
      <c r="J494" s="91"/>
      <c r="K494" s="91"/>
    </row>
    <row r="495" spans="2:11">
      <c r="B495" s="90"/>
      <c r="C495" s="91"/>
      <c r="D495" s="91"/>
      <c r="E495" s="91"/>
      <c r="F495" s="91"/>
      <c r="G495" s="91"/>
      <c r="H495" s="91"/>
      <c r="I495" s="91"/>
      <c r="J495" s="91"/>
      <c r="K495" s="91"/>
    </row>
    <row r="496" spans="2:11">
      <c r="B496" s="90"/>
      <c r="C496" s="91"/>
      <c r="D496" s="91"/>
      <c r="E496" s="91"/>
      <c r="F496" s="91"/>
      <c r="G496" s="91"/>
      <c r="H496" s="91"/>
      <c r="I496" s="91"/>
      <c r="J496" s="91"/>
      <c r="K496" s="91"/>
    </row>
    <row r="497" spans="2:11">
      <c r="B497" s="90"/>
      <c r="C497" s="91"/>
      <c r="D497" s="91"/>
      <c r="E497" s="91"/>
      <c r="F497" s="91"/>
      <c r="G497" s="91"/>
      <c r="H497" s="91"/>
      <c r="I497" s="91"/>
      <c r="J497" s="91"/>
      <c r="K497" s="91"/>
    </row>
    <row r="498" spans="2:11">
      <c r="B498" s="90"/>
      <c r="C498" s="91"/>
      <c r="D498" s="91"/>
      <c r="E498" s="91"/>
      <c r="F498" s="91"/>
      <c r="G498" s="91"/>
      <c r="H498" s="91"/>
      <c r="I498" s="91"/>
      <c r="J498" s="91"/>
      <c r="K498" s="91"/>
    </row>
    <row r="499" spans="2:11">
      <c r="B499" s="90"/>
      <c r="C499" s="91"/>
      <c r="D499" s="91"/>
      <c r="E499" s="91"/>
      <c r="F499" s="91"/>
      <c r="G499" s="91"/>
      <c r="H499" s="91"/>
      <c r="I499" s="91"/>
      <c r="J499" s="91"/>
      <c r="K499" s="91"/>
    </row>
    <row r="500" spans="2:11">
      <c r="B500" s="90"/>
      <c r="C500" s="91"/>
      <c r="D500" s="91"/>
      <c r="E500" s="91"/>
      <c r="F500" s="91"/>
      <c r="G500" s="91"/>
      <c r="H500" s="91"/>
      <c r="I500" s="91"/>
      <c r="J500" s="91"/>
      <c r="K500" s="91"/>
    </row>
    <row r="501" spans="2:11">
      <c r="C501" s="1"/>
    </row>
    <row r="502" spans="2:11">
      <c r="C502" s="1"/>
    </row>
    <row r="503" spans="2:11">
      <c r="C503" s="1"/>
    </row>
    <row r="504" spans="2:11">
      <c r="C504" s="1"/>
    </row>
    <row r="505" spans="2:11">
      <c r="C505" s="1"/>
    </row>
    <row r="506" spans="2:11">
      <c r="C506" s="1"/>
    </row>
    <row r="507" spans="2:11">
      <c r="C507" s="1"/>
    </row>
    <row r="508" spans="2:11">
      <c r="C508" s="1"/>
    </row>
    <row r="509" spans="2:11">
      <c r="C509" s="1"/>
    </row>
    <row r="510" spans="2:11">
      <c r="C510" s="1"/>
    </row>
    <row r="511" spans="2:11">
      <c r="C511" s="1"/>
    </row>
    <row r="512" spans="2:11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  <row r="549" spans="3:3">
      <c r="C549" s="1"/>
    </row>
    <row r="550" spans="3:3">
      <c r="C550" s="1"/>
    </row>
    <row r="551" spans="3:3">
      <c r="C551" s="1"/>
    </row>
    <row r="552" spans="3:3">
      <c r="C552" s="1"/>
    </row>
    <row r="553" spans="3:3">
      <c r="C553" s="1"/>
    </row>
    <row r="554" spans="3:3">
      <c r="C554" s="1"/>
    </row>
    <row r="555" spans="3:3">
      <c r="C555" s="1"/>
    </row>
    <row r="556" spans="3:3">
      <c r="C556" s="1"/>
    </row>
    <row r="557" spans="3:3">
      <c r="C557" s="1"/>
    </row>
    <row r="558" spans="3:3">
      <c r="C558" s="1"/>
    </row>
    <row r="559" spans="3:3">
      <c r="C559" s="1"/>
    </row>
    <row r="560" spans="3:3">
      <c r="C560" s="1"/>
    </row>
    <row r="561" spans="3:3">
      <c r="C561" s="1"/>
    </row>
    <row r="562" spans="3:3">
      <c r="C562" s="1"/>
    </row>
    <row r="563" spans="3:3">
      <c r="C563" s="1"/>
    </row>
    <row r="564" spans="3:3">
      <c r="C564" s="1"/>
    </row>
    <row r="565" spans="3:3">
      <c r="C565" s="1"/>
    </row>
    <row r="566" spans="3:3">
      <c r="C566" s="1"/>
    </row>
    <row r="567" spans="3:3">
      <c r="C567" s="1"/>
    </row>
    <row r="568" spans="3:3">
      <c r="C568" s="1"/>
    </row>
    <row r="569" spans="3:3">
      <c r="C569" s="1"/>
    </row>
    <row r="570" spans="3:3">
      <c r="C570" s="1"/>
    </row>
    <row r="571" spans="3:3">
      <c r="C571" s="1"/>
    </row>
    <row r="572" spans="3:3">
      <c r="C572" s="1"/>
    </row>
    <row r="573" spans="3:3">
      <c r="C573" s="1"/>
    </row>
    <row r="574" spans="3:3">
      <c r="C574" s="1"/>
    </row>
    <row r="575" spans="3:3">
      <c r="C575" s="1"/>
    </row>
    <row r="576" spans="3:3">
      <c r="C576" s="1"/>
    </row>
    <row r="577" spans="3:3">
      <c r="C577" s="1"/>
    </row>
    <row r="578" spans="3:3">
      <c r="C578" s="1"/>
    </row>
    <row r="579" spans="3:3">
      <c r="C579" s="1"/>
    </row>
    <row r="580" spans="3:3">
      <c r="C580" s="1"/>
    </row>
    <row r="581" spans="3:3">
      <c r="C581" s="1"/>
    </row>
    <row r="582" spans="3:3">
      <c r="C582" s="1"/>
    </row>
    <row r="583" spans="3:3">
      <c r="C583" s="1"/>
    </row>
    <row r="584" spans="3:3">
      <c r="C584" s="1"/>
    </row>
    <row r="585" spans="3:3">
      <c r="C585" s="1"/>
    </row>
    <row r="586" spans="3:3">
      <c r="C586" s="1"/>
    </row>
    <row r="587" spans="3:3">
      <c r="C587" s="1"/>
    </row>
    <row r="588" spans="3:3">
      <c r="C588" s="1"/>
    </row>
    <row r="589" spans="3:3">
      <c r="C589" s="1"/>
    </row>
    <row r="590" spans="3:3">
      <c r="C590" s="1"/>
    </row>
    <row r="591" spans="3:3">
      <c r="C591" s="1"/>
    </row>
    <row r="592" spans="3:3">
      <c r="C592" s="1"/>
    </row>
    <row r="593" spans="3:3">
      <c r="C593" s="1"/>
    </row>
    <row r="594" spans="3:3">
      <c r="C594" s="1"/>
    </row>
    <row r="595" spans="3:3">
      <c r="C595" s="1"/>
    </row>
    <row r="596" spans="3:3">
      <c r="C596" s="1"/>
    </row>
    <row r="597" spans="3:3">
      <c r="C597" s="1"/>
    </row>
    <row r="598" spans="3:3">
      <c r="C598" s="1"/>
    </row>
    <row r="599" spans="3:3">
      <c r="C599" s="1"/>
    </row>
    <row r="600" spans="3:3">
      <c r="C600" s="1"/>
    </row>
    <row r="601" spans="3:3">
      <c r="C601" s="1"/>
    </row>
    <row r="602" spans="3:3">
      <c r="C602" s="1"/>
    </row>
    <row r="603" spans="3:3">
      <c r="C603" s="1"/>
    </row>
    <row r="604" spans="3:3">
      <c r="C604" s="1"/>
    </row>
    <row r="605" spans="3:3">
      <c r="C605" s="1"/>
    </row>
    <row r="606" spans="3:3">
      <c r="C606" s="1"/>
    </row>
    <row r="607" spans="3:3">
      <c r="C607" s="1"/>
    </row>
    <row r="608" spans="3:3">
      <c r="C608" s="1"/>
    </row>
    <row r="609" spans="3:3">
      <c r="C609" s="1"/>
    </row>
    <row r="610" spans="3:3">
      <c r="C610" s="1"/>
    </row>
    <row r="611" spans="3:3">
      <c r="C611" s="1"/>
    </row>
    <row r="612" spans="3:3">
      <c r="C612" s="1"/>
    </row>
    <row r="613" spans="3:3">
      <c r="C613" s="1"/>
    </row>
    <row r="614" spans="3:3">
      <c r="C614" s="1"/>
    </row>
    <row r="615" spans="3:3">
      <c r="C615" s="1"/>
    </row>
    <row r="616" spans="3:3">
      <c r="C616" s="1"/>
    </row>
    <row r="617" spans="3:3">
      <c r="C617" s="1"/>
    </row>
    <row r="618" spans="3:3">
      <c r="C618" s="1"/>
    </row>
    <row r="619" spans="3:3">
      <c r="C619" s="1"/>
    </row>
    <row r="620" spans="3:3">
      <c r="C620" s="1"/>
    </row>
    <row r="621" spans="3:3">
      <c r="C621" s="1"/>
    </row>
    <row r="622" spans="3:3">
      <c r="C622" s="1"/>
    </row>
    <row r="623" spans="3:3">
      <c r="C623" s="1"/>
    </row>
    <row r="624" spans="3:3">
      <c r="C624" s="1"/>
    </row>
    <row r="625" spans="3:3">
      <c r="C625" s="1"/>
    </row>
    <row r="626" spans="3:3">
      <c r="C626" s="1"/>
    </row>
    <row r="627" spans="3:3">
      <c r="C627" s="1"/>
    </row>
    <row r="628" spans="3:3">
      <c r="C628" s="1"/>
    </row>
    <row r="629" spans="3:3">
      <c r="C629" s="1"/>
    </row>
    <row r="630" spans="3:3">
      <c r="C630" s="1"/>
    </row>
    <row r="631" spans="3:3">
      <c r="C631" s="1"/>
    </row>
    <row r="632" spans="3:3">
      <c r="C632" s="1"/>
    </row>
    <row r="633" spans="3:3">
      <c r="C633" s="1"/>
    </row>
    <row r="634" spans="3:3">
      <c r="C634" s="1"/>
    </row>
    <row r="635" spans="3:3">
      <c r="C635" s="1"/>
    </row>
    <row r="636" spans="3:3">
      <c r="C636" s="1"/>
    </row>
    <row r="637" spans="3:3">
      <c r="C637" s="1"/>
    </row>
  </sheetData>
  <sheetProtection sheet="1" objects="1" scenarios="1"/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L574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9.7109375" style="2" bestFit="1" customWidth="1"/>
    <col min="5" max="5" width="6" style="1" bestFit="1" customWidth="1"/>
    <col min="6" max="6" width="7.140625" style="1" bestFit="1" customWidth="1"/>
    <col min="7" max="7" width="8.140625" style="1" customWidth="1"/>
    <col min="8" max="8" width="7.42578125" style="1" bestFit="1" customWidth="1"/>
    <col min="9" max="9" width="7.85546875" style="1" customWidth="1"/>
    <col min="10" max="10" width="6.28515625" style="1" bestFit="1" customWidth="1"/>
    <col min="11" max="11" width="7.5703125" style="1" bestFit="1" customWidth="1"/>
    <col min="12" max="12" width="9.28515625" style="1" bestFit="1" customWidth="1"/>
    <col min="13" max="16384" width="9.140625" style="1"/>
  </cols>
  <sheetData>
    <row r="1" spans="2:12">
      <c r="B1" s="46" t="s">
        <v>114</v>
      </c>
      <c r="C1" s="46" t="s" vm="1">
        <v>184</v>
      </c>
    </row>
    <row r="2" spans="2:12">
      <c r="B2" s="46" t="s">
        <v>113</v>
      </c>
      <c r="C2" s="46" t="s">
        <v>185</v>
      </c>
    </row>
    <row r="3" spans="2:12">
      <c r="B3" s="46" t="s">
        <v>115</v>
      </c>
      <c r="C3" s="46" t="s">
        <v>186</v>
      </c>
    </row>
    <row r="4" spans="2:12">
      <c r="B4" s="46" t="s">
        <v>116</v>
      </c>
      <c r="C4" s="46">
        <v>2149</v>
      </c>
    </row>
    <row r="6" spans="2:12" ht="26.25" customHeight="1">
      <c r="B6" s="117" t="s">
        <v>138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</row>
    <row r="7" spans="2:12" ht="26.25" customHeight="1">
      <c r="B7" s="117" t="s">
        <v>73</v>
      </c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2:12" s="3" customFormat="1" ht="78.75">
      <c r="B8" s="21" t="s">
        <v>90</v>
      </c>
      <c r="C8" s="29" t="s">
        <v>32</v>
      </c>
      <c r="D8" s="29" t="s">
        <v>44</v>
      </c>
      <c r="E8" s="29" t="s">
        <v>77</v>
      </c>
      <c r="F8" s="29" t="s">
        <v>78</v>
      </c>
      <c r="G8" s="29" t="s">
        <v>160</v>
      </c>
      <c r="H8" s="29" t="s">
        <v>159</v>
      </c>
      <c r="I8" s="29" t="s">
        <v>85</v>
      </c>
      <c r="J8" s="29" t="s">
        <v>41</v>
      </c>
      <c r="K8" s="29" t="s">
        <v>117</v>
      </c>
      <c r="L8" s="30" t="s">
        <v>119</v>
      </c>
    </row>
    <row r="9" spans="2:12" s="3" customFormat="1" ht="24" customHeight="1">
      <c r="B9" s="14"/>
      <c r="C9" s="15"/>
      <c r="D9" s="15"/>
      <c r="E9" s="15"/>
      <c r="F9" s="15" t="s">
        <v>21</v>
      </c>
      <c r="G9" s="15" t="s">
        <v>167</v>
      </c>
      <c r="H9" s="15"/>
      <c r="I9" s="15" t="s">
        <v>163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107" t="s">
        <v>384</v>
      </c>
      <c r="C11" s="74"/>
      <c r="D11" s="74"/>
      <c r="E11" s="74"/>
      <c r="F11" s="74"/>
      <c r="G11" s="74"/>
      <c r="H11" s="74"/>
      <c r="I11" s="108">
        <v>0</v>
      </c>
      <c r="J11" s="74"/>
      <c r="K11" s="109">
        <v>0</v>
      </c>
      <c r="L11" s="109">
        <v>0</v>
      </c>
    </row>
    <row r="12" spans="2:12" ht="21" customHeight="1">
      <c r="B12" s="113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2:12">
      <c r="B13" s="113"/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2:12">
      <c r="B14" s="113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2:12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12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2:12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2:12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</row>
    <row r="19" spans="2:12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2:12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2:12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2:12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2:12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2:12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2:12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2:1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2:12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</row>
    <row r="30" spans="2:12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</row>
    <row r="31" spans="2:12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2" spans="2:12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</row>
    <row r="33" spans="2:12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</row>
    <row r="34" spans="2:12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2:12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</row>
    <row r="36" spans="2:12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</row>
    <row r="37" spans="2:12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</row>
    <row r="38" spans="2:12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2:12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</row>
    <row r="40" spans="2:12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</row>
    <row r="41" spans="2:12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</row>
    <row r="42" spans="2:12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2:12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  <row r="44" spans="2:12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</row>
    <row r="45" spans="2:12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</row>
    <row r="46" spans="2:12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</row>
    <row r="47" spans="2:12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</row>
    <row r="48" spans="2:12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</row>
    <row r="49" spans="2:12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</row>
    <row r="50" spans="2:12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</row>
    <row r="51" spans="2:12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</row>
    <row r="52" spans="2:12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</row>
    <row r="53" spans="2:12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</row>
    <row r="54" spans="2:12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</row>
    <row r="55" spans="2:12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</row>
    <row r="56" spans="2:12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2:12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2:12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2:12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2:12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</row>
    <row r="61" spans="2:12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</row>
    <row r="62" spans="2:12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</row>
    <row r="63" spans="2:12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2:12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2:12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2:12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2:12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</row>
    <row r="68" spans="2:12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</row>
    <row r="69" spans="2:12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</row>
    <row r="70" spans="2:12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</row>
    <row r="71" spans="2:12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</row>
    <row r="72" spans="2:12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</row>
    <row r="73" spans="2:12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</row>
    <row r="74" spans="2:12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</row>
    <row r="75" spans="2:12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</row>
    <row r="76" spans="2:12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</row>
    <row r="77" spans="2:12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</row>
    <row r="78" spans="2:12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2:12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</row>
    <row r="80" spans="2:12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2:12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</row>
    <row r="82" spans="2:12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</row>
    <row r="83" spans="2:12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</row>
    <row r="84" spans="2:12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</row>
    <row r="85" spans="2:12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</row>
    <row r="86" spans="2:12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2:12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2:12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2:12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2:12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</row>
    <row r="91" spans="2:12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2:12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2:12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</row>
    <row r="94" spans="2:12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</row>
    <row r="95" spans="2:12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</row>
    <row r="96" spans="2:12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</row>
    <row r="97" spans="2:12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2:12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2:12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2:12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2:12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</row>
    <row r="102" spans="2:12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</row>
    <row r="103" spans="2:12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</row>
    <row r="104" spans="2:12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</row>
    <row r="105" spans="2:12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</row>
    <row r="106" spans="2:12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</row>
    <row r="107" spans="2:12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</row>
    <row r="108" spans="2:12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</row>
    <row r="109" spans="2:12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</row>
    <row r="110" spans="2:12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</row>
    <row r="111" spans="2:12">
      <c r="B111" s="90"/>
      <c r="C111" s="91"/>
      <c r="D111" s="91"/>
      <c r="E111" s="91"/>
      <c r="F111" s="91"/>
      <c r="G111" s="91"/>
      <c r="H111" s="91"/>
      <c r="I111" s="91"/>
      <c r="J111" s="91"/>
      <c r="K111" s="91"/>
      <c r="L111" s="91"/>
    </row>
    <row r="112" spans="2:12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</row>
    <row r="113" spans="2:12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</row>
    <row r="114" spans="2:12"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</row>
    <row r="115" spans="2:12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</row>
    <row r="116" spans="2:12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</row>
    <row r="117" spans="2:12"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</row>
    <row r="118" spans="2:12"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</row>
    <row r="119" spans="2:12"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</row>
    <row r="120" spans="2:12"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</row>
    <row r="121" spans="2:12"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</row>
    <row r="122" spans="2:12"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</row>
    <row r="123" spans="2:12"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</row>
    <row r="124" spans="2:12"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</row>
    <row r="125" spans="2:12"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</row>
    <row r="126" spans="2:12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</row>
    <row r="127" spans="2:12"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</row>
    <row r="128" spans="2:12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</row>
    <row r="129" spans="2:12"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</row>
    <row r="130" spans="2:12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</row>
    <row r="131" spans="2:12"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</row>
    <row r="132" spans="2:12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</row>
    <row r="133" spans="2:12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</row>
    <row r="134" spans="2:12">
      <c r="B134" s="90"/>
      <c r="C134" s="91"/>
      <c r="D134" s="91"/>
      <c r="E134" s="91"/>
      <c r="F134" s="91"/>
      <c r="G134" s="91"/>
      <c r="H134" s="91"/>
      <c r="I134" s="91"/>
      <c r="J134" s="91"/>
      <c r="K134" s="91"/>
      <c r="L134" s="91"/>
    </row>
    <row r="135" spans="2:12">
      <c r="B135" s="90"/>
      <c r="C135" s="91"/>
      <c r="D135" s="91"/>
      <c r="E135" s="91"/>
      <c r="F135" s="91"/>
      <c r="G135" s="91"/>
      <c r="H135" s="91"/>
      <c r="I135" s="91"/>
      <c r="J135" s="91"/>
      <c r="K135" s="91"/>
      <c r="L135" s="91"/>
    </row>
    <row r="136" spans="2:12"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</row>
    <row r="137" spans="2:12"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2:12"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</row>
    <row r="139" spans="2:12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</row>
    <row r="140" spans="2:12"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</row>
    <row r="141" spans="2:12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</row>
    <row r="142" spans="2:12"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1"/>
    </row>
    <row r="143" spans="2:12">
      <c r="B143" s="90"/>
      <c r="C143" s="91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2:12"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</row>
    <row r="145" spans="2:12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</row>
    <row r="146" spans="2:12">
      <c r="B146" s="90"/>
      <c r="C146" s="91"/>
      <c r="D146" s="91"/>
      <c r="E146" s="91"/>
      <c r="F146" s="91"/>
      <c r="G146" s="91"/>
      <c r="H146" s="91"/>
      <c r="I146" s="91"/>
      <c r="J146" s="91"/>
      <c r="K146" s="91"/>
      <c r="L146" s="91"/>
    </row>
    <row r="147" spans="2:12">
      <c r="B147" s="90"/>
      <c r="C147" s="91"/>
      <c r="D147" s="91"/>
      <c r="E147" s="91"/>
      <c r="F147" s="91"/>
      <c r="G147" s="91"/>
      <c r="H147" s="91"/>
      <c r="I147" s="91"/>
      <c r="J147" s="91"/>
      <c r="K147" s="91"/>
      <c r="L147" s="91"/>
    </row>
    <row r="148" spans="2:12">
      <c r="B148" s="90"/>
      <c r="C148" s="91"/>
      <c r="D148" s="91"/>
      <c r="E148" s="91"/>
      <c r="F148" s="91"/>
      <c r="G148" s="91"/>
      <c r="H148" s="91"/>
      <c r="I148" s="91"/>
      <c r="J148" s="91"/>
      <c r="K148" s="91"/>
      <c r="L148" s="91"/>
    </row>
    <row r="149" spans="2:12">
      <c r="B149" s="90"/>
      <c r="C149" s="91"/>
      <c r="D149" s="91"/>
      <c r="E149" s="91"/>
      <c r="F149" s="91"/>
      <c r="G149" s="91"/>
      <c r="H149" s="91"/>
      <c r="I149" s="91"/>
      <c r="J149" s="91"/>
      <c r="K149" s="91"/>
      <c r="L149" s="91"/>
    </row>
    <row r="150" spans="2:12"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</row>
    <row r="151" spans="2:12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2:12">
      <c r="B152" s="90"/>
      <c r="C152" s="91"/>
      <c r="D152" s="91"/>
      <c r="E152" s="91"/>
      <c r="F152" s="91"/>
      <c r="G152" s="91"/>
      <c r="H152" s="91"/>
      <c r="I152" s="91"/>
      <c r="J152" s="91"/>
      <c r="K152" s="91"/>
      <c r="L152" s="91"/>
    </row>
    <row r="153" spans="2:12">
      <c r="B153" s="90"/>
      <c r="C153" s="91"/>
      <c r="D153" s="91"/>
      <c r="E153" s="91"/>
      <c r="F153" s="91"/>
      <c r="G153" s="91"/>
      <c r="H153" s="91"/>
      <c r="I153" s="91"/>
      <c r="J153" s="91"/>
      <c r="K153" s="91"/>
      <c r="L153" s="91"/>
    </row>
    <row r="154" spans="2:12">
      <c r="B154" s="90"/>
      <c r="C154" s="91"/>
      <c r="D154" s="91"/>
      <c r="E154" s="91"/>
      <c r="F154" s="91"/>
      <c r="G154" s="91"/>
      <c r="H154" s="91"/>
      <c r="I154" s="91"/>
      <c r="J154" s="91"/>
      <c r="K154" s="91"/>
      <c r="L154" s="91"/>
    </row>
    <row r="155" spans="2:12">
      <c r="B155" s="90"/>
      <c r="C155" s="91"/>
      <c r="D155" s="91"/>
      <c r="E155" s="91"/>
      <c r="F155" s="91"/>
      <c r="G155" s="91"/>
      <c r="H155" s="91"/>
      <c r="I155" s="91"/>
      <c r="J155" s="91"/>
      <c r="K155" s="91"/>
      <c r="L155" s="91"/>
    </row>
    <row r="156" spans="2:12">
      <c r="B156" s="90"/>
      <c r="C156" s="91"/>
      <c r="D156" s="91"/>
      <c r="E156" s="91"/>
      <c r="F156" s="91"/>
      <c r="G156" s="91"/>
      <c r="H156" s="91"/>
      <c r="I156" s="91"/>
      <c r="J156" s="91"/>
      <c r="K156" s="91"/>
      <c r="L156" s="91"/>
    </row>
    <row r="157" spans="2:12">
      <c r="B157" s="90"/>
      <c r="C157" s="91"/>
      <c r="D157" s="91"/>
      <c r="E157" s="91"/>
      <c r="F157" s="91"/>
      <c r="G157" s="91"/>
      <c r="H157" s="91"/>
      <c r="I157" s="91"/>
      <c r="J157" s="91"/>
      <c r="K157" s="91"/>
      <c r="L157" s="91"/>
    </row>
    <row r="158" spans="2:12">
      <c r="B158" s="90"/>
      <c r="C158" s="91"/>
      <c r="D158" s="91"/>
      <c r="E158" s="91"/>
      <c r="F158" s="91"/>
      <c r="G158" s="91"/>
      <c r="H158" s="91"/>
      <c r="I158" s="91"/>
      <c r="J158" s="91"/>
      <c r="K158" s="91"/>
      <c r="L158" s="91"/>
    </row>
    <row r="159" spans="2:12">
      <c r="B159" s="90"/>
      <c r="C159" s="91"/>
      <c r="D159" s="91"/>
      <c r="E159" s="91"/>
      <c r="F159" s="91"/>
      <c r="G159" s="91"/>
      <c r="H159" s="91"/>
      <c r="I159" s="91"/>
      <c r="J159" s="91"/>
      <c r="K159" s="91"/>
      <c r="L159" s="91"/>
    </row>
    <row r="160" spans="2:12">
      <c r="B160" s="90"/>
      <c r="C160" s="91"/>
      <c r="D160" s="91"/>
      <c r="E160" s="91"/>
      <c r="F160" s="91"/>
      <c r="G160" s="91"/>
      <c r="H160" s="91"/>
      <c r="I160" s="91"/>
      <c r="J160" s="91"/>
      <c r="K160" s="91"/>
      <c r="L160" s="91"/>
    </row>
    <row r="161" spans="2:12">
      <c r="B161" s="90"/>
      <c r="C161" s="91"/>
      <c r="D161" s="91"/>
      <c r="E161" s="91"/>
      <c r="F161" s="91"/>
      <c r="G161" s="91"/>
      <c r="H161" s="91"/>
      <c r="I161" s="91"/>
      <c r="J161" s="91"/>
      <c r="K161" s="91"/>
      <c r="L161" s="91"/>
    </row>
    <row r="162" spans="2:12">
      <c r="B162" s="90"/>
      <c r="C162" s="91"/>
      <c r="D162" s="91"/>
      <c r="E162" s="91"/>
      <c r="F162" s="91"/>
      <c r="G162" s="91"/>
      <c r="H162" s="91"/>
      <c r="I162" s="91"/>
      <c r="J162" s="91"/>
      <c r="K162" s="91"/>
      <c r="L162" s="91"/>
    </row>
    <row r="163" spans="2:12"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</row>
    <row r="164" spans="2:12">
      <c r="B164" s="90"/>
      <c r="C164" s="91"/>
      <c r="D164" s="91"/>
      <c r="E164" s="91"/>
      <c r="F164" s="91"/>
      <c r="G164" s="91"/>
      <c r="H164" s="91"/>
      <c r="I164" s="91"/>
      <c r="J164" s="91"/>
      <c r="K164" s="91"/>
      <c r="L164" s="91"/>
    </row>
    <row r="165" spans="2:12">
      <c r="B165" s="90"/>
      <c r="C165" s="91"/>
      <c r="D165" s="91"/>
      <c r="E165" s="91"/>
      <c r="F165" s="91"/>
      <c r="G165" s="91"/>
      <c r="H165" s="91"/>
      <c r="I165" s="91"/>
      <c r="J165" s="91"/>
      <c r="K165" s="91"/>
      <c r="L165" s="91"/>
    </row>
    <row r="166" spans="2:12">
      <c r="B166" s="90"/>
      <c r="C166" s="91"/>
      <c r="D166" s="91"/>
      <c r="E166" s="91"/>
      <c r="F166" s="91"/>
      <c r="G166" s="91"/>
      <c r="H166" s="91"/>
      <c r="I166" s="91"/>
      <c r="J166" s="91"/>
      <c r="K166" s="91"/>
      <c r="L166" s="91"/>
    </row>
    <row r="167" spans="2:12">
      <c r="B167" s="90"/>
      <c r="C167" s="91"/>
      <c r="D167" s="91"/>
      <c r="E167" s="91"/>
      <c r="F167" s="91"/>
      <c r="G167" s="91"/>
      <c r="H167" s="91"/>
      <c r="I167" s="91"/>
      <c r="J167" s="91"/>
      <c r="K167" s="91"/>
      <c r="L167" s="91"/>
    </row>
    <row r="168" spans="2:12">
      <c r="B168" s="90"/>
      <c r="C168" s="91"/>
      <c r="D168" s="91"/>
      <c r="E168" s="91"/>
      <c r="F168" s="91"/>
      <c r="G168" s="91"/>
      <c r="H168" s="91"/>
      <c r="I168" s="91"/>
      <c r="J168" s="91"/>
      <c r="K168" s="91"/>
      <c r="L168" s="91"/>
    </row>
    <row r="169" spans="2:12"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</row>
    <row r="170" spans="2:12">
      <c r="B170" s="90"/>
      <c r="C170" s="91"/>
      <c r="D170" s="91"/>
      <c r="E170" s="91"/>
      <c r="F170" s="91"/>
      <c r="G170" s="91"/>
      <c r="H170" s="91"/>
      <c r="I170" s="91"/>
      <c r="J170" s="91"/>
      <c r="K170" s="91"/>
      <c r="L170" s="91"/>
    </row>
    <row r="171" spans="2:12">
      <c r="B171" s="90"/>
      <c r="C171" s="91"/>
      <c r="D171" s="91"/>
      <c r="E171" s="91"/>
      <c r="F171" s="91"/>
      <c r="G171" s="91"/>
      <c r="H171" s="91"/>
      <c r="I171" s="91"/>
      <c r="J171" s="91"/>
      <c r="K171" s="91"/>
      <c r="L171" s="91"/>
    </row>
    <row r="172" spans="2:12">
      <c r="B172" s="90"/>
      <c r="C172" s="91"/>
      <c r="D172" s="91"/>
      <c r="E172" s="91"/>
      <c r="F172" s="91"/>
      <c r="G172" s="91"/>
      <c r="H172" s="91"/>
      <c r="I172" s="91"/>
      <c r="J172" s="91"/>
      <c r="K172" s="91"/>
      <c r="L172" s="91"/>
    </row>
    <row r="173" spans="2:12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</row>
    <row r="174" spans="2:12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</row>
    <row r="175" spans="2:12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</row>
    <row r="176" spans="2:12">
      <c r="B176" s="90"/>
      <c r="C176" s="91"/>
      <c r="D176" s="91"/>
      <c r="E176" s="91"/>
      <c r="F176" s="91"/>
      <c r="G176" s="91"/>
      <c r="H176" s="91"/>
      <c r="I176" s="91"/>
      <c r="J176" s="91"/>
      <c r="K176" s="91"/>
      <c r="L176" s="91"/>
    </row>
    <row r="177" spans="2:12">
      <c r="B177" s="90"/>
      <c r="C177" s="91"/>
      <c r="D177" s="91"/>
      <c r="E177" s="91"/>
      <c r="F177" s="91"/>
      <c r="G177" s="91"/>
      <c r="H177" s="91"/>
      <c r="I177" s="91"/>
      <c r="J177" s="91"/>
      <c r="K177" s="91"/>
      <c r="L177" s="91"/>
    </row>
    <row r="178" spans="2:12">
      <c r="B178" s="90"/>
      <c r="C178" s="91"/>
      <c r="D178" s="91"/>
      <c r="E178" s="91"/>
      <c r="F178" s="91"/>
      <c r="G178" s="91"/>
      <c r="H178" s="91"/>
      <c r="I178" s="91"/>
      <c r="J178" s="91"/>
      <c r="K178" s="91"/>
      <c r="L178" s="91"/>
    </row>
    <row r="179" spans="2:12"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</row>
    <row r="180" spans="2:12"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</row>
    <row r="181" spans="2:12">
      <c r="B181" s="90"/>
      <c r="C181" s="91"/>
      <c r="D181" s="91"/>
      <c r="E181" s="91"/>
      <c r="F181" s="91"/>
      <c r="G181" s="91"/>
      <c r="H181" s="91"/>
      <c r="I181" s="91"/>
      <c r="J181" s="91"/>
      <c r="K181" s="91"/>
      <c r="L181" s="91"/>
    </row>
    <row r="182" spans="2:12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</row>
    <row r="183" spans="2:12">
      <c r="B183" s="90"/>
      <c r="C183" s="91"/>
      <c r="D183" s="91"/>
      <c r="E183" s="91"/>
      <c r="F183" s="91"/>
      <c r="G183" s="91"/>
      <c r="H183" s="91"/>
      <c r="I183" s="91"/>
      <c r="J183" s="91"/>
      <c r="K183" s="91"/>
      <c r="L183" s="91"/>
    </row>
    <row r="184" spans="2:12">
      <c r="B184" s="90"/>
      <c r="C184" s="91"/>
      <c r="D184" s="91"/>
      <c r="E184" s="91"/>
      <c r="F184" s="91"/>
      <c r="G184" s="91"/>
      <c r="H184" s="91"/>
      <c r="I184" s="91"/>
      <c r="J184" s="91"/>
      <c r="K184" s="91"/>
      <c r="L184" s="91"/>
    </row>
    <row r="185" spans="2:12">
      <c r="B185" s="90"/>
      <c r="C185" s="91"/>
      <c r="D185" s="91"/>
      <c r="E185" s="91"/>
      <c r="F185" s="91"/>
      <c r="G185" s="91"/>
      <c r="H185" s="91"/>
      <c r="I185" s="91"/>
      <c r="J185" s="91"/>
      <c r="K185" s="91"/>
      <c r="L185" s="91"/>
    </row>
    <row r="186" spans="2:12">
      <c r="B186" s="90"/>
      <c r="C186" s="91"/>
      <c r="D186" s="91"/>
      <c r="E186" s="91"/>
      <c r="F186" s="91"/>
      <c r="G186" s="91"/>
      <c r="H186" s="91"/>
      <c r="I186" s="91"/>
      <c r="J186" s="91"/>
      <c r="K186" s="91"/>
      <c r="L186" s="91"/>
    </row>
    <row r="187" spans="2:12"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1"/>
    </row>
    <row r="188" spans="2:12"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</row>
    <row r="189" spans="2:12"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</row>
    <row r="190" spans="2:12"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</row>
    <row r="191" spans="2:12"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</row>
    <row r="192" spans="2:12">
      <c r="B192" s="90"/>
      <c r="C192" s="91"/>
      <c r="D192" s="91"/>
      <c r="E192" s="91"/>
      <c r="F192" s="91"/>
      <c r="G192" s="91"/>
      <c r="H192" s="91"/>
      <c r="I192" s="91"/>
      <c r="J192" s="91"/>
      <c r="K192" s="91"/>
      <c r="L192" s="91"/>
    </row>
    <row r="193" spans="2:12">
      <c r="B193" s="90"/>
      <c r="C193" s="91"/>
      <c r="D193" s="91"/>
      <c r="E193" s="91"/>
      <c r="F193" s="91"/>
      <c r="G193" s="91"/>
      <c r="H193" s="91"/>
      <c r="I193" s="91"/>
      <c r="J193" s="91"/>
      <c r="K193" s="91"/>
      <c r="L193" s="91"/>
    </row>
    <row r="194" spans="2:12">
      <c r="B194" s="90"/>
      <c r="C194" s="91"/>
      <c r="D194" s="91"/>
      <c r="E194" s="91"/>
      <c r="F194" s="91"/>
      <c r="G194" s="91"/>
      <c r="H194" s="91"/>
      <c r="I194" s="91"/>
      <c r="J194" s="91"/>
      <c r="K194" s="91"/>
      <c r="L194" s="91"/>
    </row>
    <row r="195" spans="2:12">
      <c r="B195" s="90"/>
      <c r="C195" s="91"/>
      <c r="D195" s="91"/>
      <c r="E195" s="91"/>
      <c r="F195" s="91"/>
      <c r="G195" s="91"/>
      <c r="H195" s="91"/>
      <c r="I195" s="91"/>
      <c r="J195" s="91"/>
      <c r="K195" s="91"/>
      <c r="L195" s="91"/>
    </row>
    <row r="196" spans="2:12">
      <c r="B196" s="90"/>
      <c r="C196" s="91"/>
      <c r="D196" s="91"/>
      <c r="E196" s="91"/>
      <c r="F196" s="91"/>
      <c r="G196" s="91"/>
      <c r="H196" s="91"/>
      <c r="I196" s="91"/>
      <c r="J196" s="91"/>
      <c r="K196" s="91"/>
      <c r="L196" s="91"/>
    </row>
    <row r="197" spans="2:12">
      <c r="B197" s="90"/>
      <c r="C197" s="91"/>
      <c r="D197" s="91"/>
      <c r="E197" s="91"/>
      <c r="F197" s="91"/>
      <c r="G197" s="91"/>
      <c r="H197" s="91"/>
      <c r="I197" s="91"/>
      <c r="J197" s="91"/>
      <c r="K197" s="91"/>
      <c r="L197" s="91"/>
    </row>
    <row r="198" spans="2:12">
      <c r="B198" s="90"/>
      <c r="C198" s="91"/>
      <c r="D198" s="91"/>
      <c r="E198" s="91"/>
      <c r="F198" s="91"/>
      <c r="G198" s="91"/>
      <c r="H198" s="91"/>
      <c r="I198" s="91"/>
      <c r="J198" s="91"/>
      <c r="K198" s="91"/>
      <c r="L198" s="91"/>
    </row>
    <row r="199" spans="2:12">
      <c r="B199" s="90"/>
      <c r="C199" s="91"/>
      <c r="D199" s="91"/>
      <c r="E199" s="91"/>
      <c r="F199" s="91"/>
      <c r="G199" s="91"/>
      <c r="H199" s="91"/>
      <c r="I199" s="91"/>
      <c r="J199" s="91"/>
      <c r="K199" s="91"/>
      <c r="L199" s="91"/>
    </row>
    <row r="200" spans="2:12">
      <c r="B200" s="90"/>
      <c r="C200" s="91"/>
      <c r="D200" s="91"/>
      <c r="E200" s="91"/>
      <c r="F200" s="91"/>
      <c r="G200" s="91"/>
      <c r="H200" s="91"/>
      <c r="I200" s="91"/>
      <c r="J200" s="91"/>
      <c r="K200" s="91"/>
      <c r="L200" s="91"/>
    </row>
    <row r="201" spans="2:12">
      <c r="B201" s="90"/>
      <c r="C201" s="91"/>
      <c r="D201" s="91"/>
      <c r="E201" s="91"/>
      <c r="F201" s="91"/>
      <c r="G201" s="91"/>
      <c r="H201" s="91"/>
      <c r="I201" s="91"/>
      <c r="J201" s="91"/>
      <c r="K201" s="91"/>
      <c r="L201" s="91"/>
    </row>
    <row r="202" spans="2:12">
      <c r="B202" s="90"/>
      <c r="C202" s="91"/>
      <c r="D202" s="91"/>
      <c r="E202" s="91"/>
      <c r="F202" s="91"/>
      <c r="G202" s="91"/>
      <c r="H202" s="91"/>
      <c r="I202" s="91"/>
      <c r="J202" s="91"/>
      <c r="K202" s="91"/>
      <c r="L202" s="91"/>
    </row>
    <row r="203" spans="2:12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</row>
    <row r="204" spans="2:12">
      <c r="B204" s="90"/>
      <c r="C204" s="91"/>
      <c r="D204" s="91"/>
      <c r="E204" s="91"/>
      <c r="F204" s="91"/>
      <c r="G204" s="91"/>
      <c r="H204" s="91"/>
      <c r="I204" s="91"/>
      <c r="J204" s="91"/>
      <c r="K204" s="91"/>
      <c r="L204" s="91"/>
    </row>
    <row r="205" spans="2:12">
      <c r="B205" s="90"/>
      <c r="C205" s="91"/>
      <c r="D205" s="91"/>
      <c r="E205" s="91"/>
      <c r="F205" s="91"/>
      <c r="G205" s="91"/>
      <c r="H205" s="91"/>
      <c r="I205" s="91"/>
      <c r="J205" s="91"/>
      <c r="K205" s="91"/>
      <c r="L205" s="91"/>
    </row>
    <row r="206" spans="2:12">
      <c r="B206" s="90"/>
      <c r="C206" s="91"/>
      <c r="D206" s="91"/>
      <c r="E206" s="91"/>
      <c r="F206" s="91"/>
      <c r="G206" s="91"/>
      <c r="H206" s="91"/>
      <c r="I206" s="91"/>
      <c r="J206" s="91"/>
      <c r="K206" s="91"/>
      <c r="L206" s="91"/>
    </row>
    <row r="207" spans="2:12">
      <c r="B207" s="90"/>
      <c r="C207" s="91"/>
      <c r="D207" s="91"/>
      <c r="E207" s="91"/>
      <c r="F207" s="91"/>
      <c r="G207" s="91"/>
      <c r="H207" s="91"/>
      <c r="I207" s="91"/>
      <c r="J207" s="91"/>
      <c r="K207" s="91"/>
      <c r="L207" s="91"/>
    </row>
    <row r="208" spans="2:12">
      <c r="B208" s="90"/>
      <c r="C208" s="91"/>
      <c r="D208" s="91"/>
      <c r="E208" s="91"/>
      <c r="F208" s="91"/>
      <c r="G208" s="91"/>
      <c r="H208" s="91"/>
      <c r="I208" s="91"/>
      <c r="J208" s="91"/>
      <c r="K208" s="91"/>
      <c r="L208" s="91"/>
    </row>
    <row r="209" spans="2:12">
      <c r="B209" s="90"/>
      <c r="C209" s="91"/>
      <c r="D209" s="91"/>
      <c r="E209" s="91"/>
      <c r="F209" s="91"/>
      <c r="G209" s="91"/>
      <c r="H209" s="91"/>
      <c r="I209" s="91"/>
      <c r="J209" s="91"/>
      <c r="K209" s="91"/>
      <c r="L209" s="91"/>
    </row>
    <row r="210" spans="2:12">
      <c r="B210" s="90"/>
      <c r="C210" s="91"/>
      <c r="D210" s="91"/>
      <c r="E210" s="91"/>
      <c r="F210" s="91"/>
      <c r="G210" s="91"/>
      <c r="H210" s="91"/>
      <c r="I210" s="91"/>
      <c r="J210" s="91"/>
      <c r="K210" s="91"/>
      <c r="L210" s="91"/>
    </row>
    <row r="211" spans="2:12">
      <c r="B211" s="90"/>
      <c r="C211" s="91"/>
      <c r="D211" s="91"/>
      <c r="E211" s="91"/>
      <c r="F211" s="91"/>
      <c r="G211" s="91"/>
      <c r="H211" s="91"/>
      <c r="I211" s="91"/>
      <c r="J211" s="91"/>
      <c r="K211" s="91"/>
      <c r="L211" s="91"/>
    </row>
    <row r="212" spans="2:12">
      <c r="B212" s="90"/>
      <c r="C212" s="91"/>
      <c r="D212" s="91"/>
      <c r="E212" s="91"/>
      <c r="F212" s="91"/>
      <c r="G212" s="91"/>
      <c r="H212" s="91"/>
      <c r="I212" s="91"/>
      <c r="J212" s="91"/>
      <c r="K212" s="91"/>
      <c r="L212" s="91"/>
    </row>
    <row r="213" spans="2:12">
      <c r="B213" s="90"/>
      <c r="C213" s="91"/>
      <c r="D213" s="91"/>
      <c r="E213" s="91"/>
      <c r="F213" s="91"/>
      <c r="G213" s="91"/>
      <c r="H213" s="91"/>
      <c r="I213" s="91"/>
      <c r="J213" s="91"/>
      <c r="K213" s="91"/>
      <c r="L213" s="91"/>
    </row>
    <row r="214" spans="2:12">
      <c r="B214" s="90"/>
      <c r="C214" s="91"/>
      <c r="D214" s="91"/>
      <c r="E214" s="91"/>
      <c r="F214" s="91"/>
      <c r="G214" s="91"/>
      <c r="H214" s="91"/>
      <c r="I214" s="91"/>
      <c r="J214" s="91"/>
      <c r="K214" s="91"/>
      <c r="L214" s="91"/>
    </row>
    <row r="215" spans="2:12">
      <c r="B215" s="90"/>
      <c r="C215" s="91"/>
      <c r="D215" s="91"/>
      <c r="E215" s="91"/>
      <c r="F215" s="91"/>
      <c r="G215" s="91"/>
      <c r="H215" s="91"/>
      <c r="I215" s="91"/>
      <c r="J215" s="91"/>
      <c r="K215" s="91"/>
      <c r="L215" s="91"/>
    </row>
    <row r="216" spans="2:12">
      <c r="B216" s="90"/>
      <c r="C216" s="91"/>
      <c r="D216" s="91"/>
      <c r="E216" s="91"/>
      <c r="F216" s="91"/>
      <c r="G216" s="91"/>
      <c r="H216" s="91"/>
      <c r="I216" s="91"/>
      <c r="J216" s="91"/>
      <c r="K216" s="91"/>
      <c r="L216" s="91"/>
    </row>
    <row r="217" spans="2:12">
      <c r="B217" s="90"/>
      <c r="C217" s="91"/>
      <c r="D217" s="91"/>
      <c r="E217" s="91"/>
      <c r="F217" s="91"/>
      <c r="G217" s="91"/>
      <c r="H217" s="91"/>
      <c r="I217" s="91"/>
      <c r="J217" s="91"/>
      <c r="K217" s="91"/>
      <c r="L217" s="91"/>
    </row>
    <row r="218" spans="2:12">
      <c r="B218" s="90"/>
      <c r="C218" s="91"/>
      <c r="D218" s="91"/>
      <c r="E218" s="91"/>
      <c r="F218" s="91"/>
      <c r="G218" s="91"/>
      <c r="H218" s="91"/>
      <c r="I218" s="91"/>
      <c r="J218" s="91"/>
      <c r="K218" s="91"/>
      <c r="L218" s="91"/>
    </row>
    <row r="219" spans="2:12">
      <c r="B219" s="90"/>
      <c r="C219" s="91"/>
      <c r="D219" s="91"/>
      <c r="E219" s="91"/>
      <c r="F219" s="91"/>
      <c r="G219" s="91"/>
      <c r="H219" s="91"/>
      <c r="I219" s="91"/>
      <c r="J219" s="91"/>
      <c r="K219" s="91"/>
      <c r="L219" s="91"/>
    </row>
    <row r="220" spans="2:12">
      <c r="B220" s="90"/>
      <c r="C220" s="91"/>
      <c r="D220" s="91"/>
      <c r="E220" s="91"/>
      <c r="F220" s="91"/>
      <c r="G220" s="91"/>
      <c r="H220" s="91"/>
      <c r="I220" s="91"/>
      <c r="J220" s="91"/>
      <c r="K220" s="91"/>
      <c r="L220" s="91"/>
    </row>
    <row r="221" spans="2:12">
      <c r="B221" s="90"/>
      <c r="C221" s="91"/>
      <c r="D221" s="91"/>
      <c r="E221" s="91"/>
      <c r="F221" s="91"/>
      <c r="G221" s="91"/>
      <c r="H221" s="91"/>
      <c r="I221" s="91"/>
      <c r="J221" s="91"/>
      <c r="K221" s="91"/>
      <c r="L221" s="91"/>
    </row>
    <row r="222" spans="2:12">
      <c r="B222" s="90"/>
      <c r="C222" s="91"/>
      <c r="D222" s="91"/>
      <c r="E222" s="91"/>
      <c r="F222" s="91"/>
      <c r="G222" s="91"/>
      <c r="H222" s="91"/>
      <c r="I222" s="91"/>
      <c r="J222" s="91"/>
      <c r="K222" s="91"/>
      <c r="L222" s="91"/>
    </row>
    <row r="223" spans="2:12">
      <c r="B223" s="90"/>
      <c r="C223" s="91"/>
      <c r="D223" s="91"/>
      <c r="E223" s="91"/>
      <c r="F223" s="91"/>
      <c r="G223" s="91"/>
      <c r="H223" s="91"/>
      <c r="I223" s="91"/>
      <c r="J223" s="91"/>
      <c r="K223" s="91"/>
      <c r="L223" s="91"/>
    </row>
    <row r="224" spans="2:12">
      <c r="B224" s="90"/>
      <c r="C224" s="91"/>
      <c r="D224" s="91"/>
      <c r="E224" s="91"/>
      <c r="F224" s="91"/>
      <c r="G224" s="91"/>
      <c r="H224" s="91"/>
      <c r="I224" s="91"/>
      <c r="J224" s="91"/>
      <c r="K224" s="91"/>
      <c r="L224" s="91"/>
    </row>
    <row r="225" spans="2:12">
      <c r="B225" s="90"/>
      <c r="C225" s="91"/>
      <c r="D225" s="91"/>
      <c r="E225" s="91"/>
      <c r="F225" s="91"/>
      <c r="G225" s="91"/>
      <c r="H225" s="91"/>
      <c r="I225" s="91"/>
      <c r="J225" s="91"/>
      <c r="K225" s="91"/>
      <c r="L225" s="91"/>
    </row>
    <row r="226" spans="2:12">
      <c r="B226" s="90"/>
      <c r="C226" s="91"/>
      <c r="D226" s="91"/>
      <c r="E226" s="91"/>
      <c r="F226" s="91"/>
      <c r="G226" s="91"/>
      <c r="H226" s="91"/>
      <c r="I226" s="91"/>
      <c r="J226" s="91"/>
      <c r="K226" s="91"/>
      <c r="L226" s="91"/>
    </row>
    <row r="227" spans="2:12">
      <c r="B227" s="90"/>
      <c r="C227" s="91"/>
      <c r="D227" s="91"/>
      <c r="E227" s="91"/>
      <c r="F227" s="91"/>
      <c r="G227" s="91"/>
      <c r="H227" s="91"/>
      <c r="I227" s="91"/>
      <c r="J227" s="91"/>
      <c r="K227" s="91"/>
      <c r="L227" s="91"/>
    </row>
    <row r="228" spans="2:12">
      <c r="B228" s="90"/>
      <c r="C228" s="91"/>
      <c r="D228" s="91"/>
      <c r="E228" s="91"/>
      <c r="F228" s="91"/>
      <c r="G228" s="91"/>
      <c r="H228" s="91"/>
      <c r="I228" s="91"/>
      <c r="J228" s="91"/>
      <c r="K228" s="91"/>
      <c r="L228" s="91"/>
    </row>
    <row r="229" spans="2:12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</row>
    <row r="230" spans="2:12">
      <c r="B230" s="90"/>
      <c r="C230" s="91"/>
      <c r="D230" s="91"/>
      <c r="E230" s="91"/>
      <c r="F230" s="91"/>
      <c r="G230" s="91"/>
      <c r="H230" s="91"/>
      <c r="I230" s="91"/>
      <c r="J230" s="91"/>
      <c r="K230" s="91"/>
      <c r="L230" s="91"/>
    </row>
    <row r="231" spans="2:12">
      <c r="B231" s="90"/>
      <c r="C231" s="91"/>
      <c r="D231" s="91"/>
      <c r="E231" s="91"/>
      <c r="F231" s="91"/>
      <c r="G231" s="91"/>
      <c r="H231" s="91"/>
      <c r="I231" s="91"/>
      <c r="J231" s="91"/>
      <c r="K231" s="91"/>
      <c r="L231" s="91"/>
    </row>
    <row r="232" spans="2:12">
      <c r="B232" s="90"/>
      <c r="C232" s="91"/>
      <c r="D232" s="91"/>
      <c r="E232" s="91"/>
      <c r="F232" s="91"/>
      <c r="G232" s="91"/>
      <c r="H232" s="91"/>
      <c r="I232" s="91"/>
      <c r="J232" s="91"/>
      <c r="K232" s="91"/>
      <c r="L232" s="91"/>
    </row>
    <row r="233" spans="2:12">
      <c r="B233" s="90"/>
      <c r="C233" s="91"/>
      <c r="D233" s="91"/>
      <c r="E233" s="91"/>
      <c r="F233" s="91"/>
      <c r="G233" s="91"/>
      <c r="H233" s="91"/>
      <c r="I233" s="91"/>
      <c r="J233" s="91"/>
      <c r="K233" s="91"/>
      <c r="L233" s="91"/>
    </row>
    <row r="234" spans="2:12">
      <c r="B234" s="90"/>
      <c r="C234" s="91"/>
      <c r="D234" s="91"/>
      <c r="E234" s="91"/>
      <c r="F234" s="91"/>
      <c r="G234" s="91"/>
      <c r="H234" s="91"/>
      <c r="I234" s="91"/>
      <c r="J234" s="91"/>
      <c r="K234" s="91"/>
      <c r="L234" s="91"/>
    </row>
    <row r="235" spans="2:12">
      <c r="B235" s="90"/>
      <c r="C235" s="91"/>
      <c r="D235" s="91"/>
      <c r="E235" s="91"/>
      <c r="F235" s="91"/>
      <c r="G235" s="91"/>
      <c r="H235" s="91"/>
      <c r="I235" s="91"/>
      <c r="J235" s="91"/>
      <c r="K235" s="91"/>
      <c r="L235" s="91"/>
    </row>
    <row r="236" spans="2:12">
      <c r="B236" s="90"/>
      <c r="C236" s="91"/>
      <c r="D236" s="91"/>
      <c r="E236" s="91"/>
      <c r="F236" s="91"/>
      <c r="G236" s="91"/>
      <c r="H236" s="91"/>
      <c r="I236" s="91"/>
      <c r="J236" s="91"/>
      <c r="K236" s="91"/>
      <c r="L236" s="91"/>
    </row>
    <row r="237" spans="2:12">
      <c r="B237" s="90"/>
      <c r="C237" s="91"/>
      <c r="D237" s="91"/>
      <c r="E237" s="91"/>
      <c r="F237" s="91"/>
      <c r="G237" s="91"/>
      <c r="H237" s="91"/>
      <c r="I237" s="91"/>
      <c r="J237" s="91"/>
      <c r="K237" s="91"/>
      <c r="L237" s="91"/>
    </row>
    <row r="238" spans="2:12">
      <c r="B238" s="90"/>
      <c r="C238" s="91"/>
      <c r="D238" s="91"/>
      <c r="E238" s="91"/>
      <c r="F238" s="91"/>
      <c r="G238" s="91"/>
      <c r="H238" s="91"/>
      <c r="I238" s="91"/>
      <c r="J238" s="91"/>
      <c r="K238" s="91"/>
      <c r="L238" s="91"/>
    </row>
    <row r="239" spans="2:12">
      <c r="B239" s="90"/>
      <c r="C239" s="91"/>
      <c r="D239" s="91"/>
      <c r="E239" s="91"/>
      <c r="F239" s="91"/>
      <c r="G239" s="91"/>
      <c r="H239" s="91"/>
      <c r="I239" s="91"/>
      <c r="J239" s="91"/>
      <c r="K239" s="91"/>
      <c r="L239" s="91"/>
    </row>
    <row r="240" spans="2:12">
      <c r="B240" s="90"/>
      <c r="C240" s="91"/>
      <c r="D240" s="91"/>
      <c r="E240" s="91"/>
      <c r="F240" s="91"/>
      <c r="G240" s="91"/>
      <c r="H240" s="91"/>
      <c r="I240" s="91"/>
      <c r="J240" s="91"/>
      <c r="K240" s="91"/>
      <c r="L240" s="91"/>
    </row>
    <row r="241" spans="2:12">
      <c r="B241" s="90"/>
      <c r="C241" s="91"/>
      <c r="D241" s="91"/>
      <c r="E241" s="91"/>
      <c r="F241" s="91"/>
      <c r="G241" s="91"/>
      <c r="H241" s="91"/>
      <c r="I241" s="91"/>
      <c r="J241" s="91"/>
      <c r="K241" s="91"/>
      <c r="L241" s="91"/>
    </row>
    <row r="242" spans="2:12">
      <c r="B242" s="90"/>
      <c r="C242" s="91"/>
      <c r="D242" s="91"/>
      <c r="E242" s="91"/>
      <c r="F242" s="91"/>
      <c r="G242" s="91"/>
      <c r="H242" s="91"/>
      <c r="I242" s="91"/>
      <c r="J242" s="91"/>
      <c r="K242" s="91"/>
      <c r="L242" s="91"/>
    </row>
    <row r="243" spans="2:12">
      <c r="B243" s="90"/>
      <c r="C243" s="91"/>
      <c r="D243" s="91"/>
      <c r="E243" s="91"/>
      <c r="F243" s="91"/>
      <c r="G243" s="91"/>
      <c r="H243" s="91"/>
      <c r="I243" s="91"/>
      <c r="J243" s="91"/>
      <c r="K243" s="91"/>
      <c r="L243" s="91"/>
    </row>
    <row r="244" spans="2:12">
      <c r="B244" s="90"/>
      <c r="C244" s="91"/>
      <c r="D244" s="91"/>
      <c r="E244" s="91"/>
      <c r="F244" s="91"/>
      <c r="G244" s="91"/>
      <c r="H244" s="91"/>
      <c r="I244" s="91"/>
      <c r="J244" s="91"/>
      <c r="K244" s="91"/>
      <c r="L244" s="91"/>
    </row>
    <row r="245" spans="2:12">
      <c r="B245" s="90"/>
      <c r="C245" s="91"/>
      <c r="D245" s="91"/>
      <c r="E245" s="91"/>
      <c r="F245" s="91"/>
      <c r="G245" s="91"/>
      <c r="H245" s="91"/>
      <c r="I245" s="91"/>
      <c r="J245" s="91"/>
      <c r="K245" s="91"/>
      <c r="L245" s="91"/>
    </row>
    <row r="246" spans="2:12">
      <c r="B246" s="90"/>
      <c r="C246" s="91"/>
      <c r="D246" s="91"/>
      <c r="E246" s="91"/>
      <c r="F246" s="91"/>
      <c r="G246" s="91"/>
      <c r="H246" s="91"/>
      <c r="I246" s="91"/>
      <c r="J246" s="91"/>
      <c r="K246" s="91"/>
      <c r="L246" s="91"/>
    </row>
    <row r="247" spans="2:12">
      <c r="B247" s="90"/>
      <c r="C247" s="91"/>
      <c r="D247" s="91"/>
      <c r="E247" s="91"/>
      <c r="F247" s="91"/>
      <c r="G247" s="91"/>
      <c r="H247" s="91"/>
      <c r="I247" s="91"/>
      <c r="J247" s="91"/>
      <c r="K247" s="91"/>
      <c r="L247" s="91"/>
    </row>
    <row r="248" spans="2:12">
      <c r="B248" s="90"/>
      <c r="C248" s="91"/>
      <c r="D248" s="91"/>
      <c r="E248" s="91"/>
      <c r="F248" s="91"/>
      <c r="G248" s="91"/>
      <c r="H248" s="91"/>
      <c r="I248" s="91"/>
      <c r="J248" s="91"/>
      <c r="K248" s="91"/>
      <c r="L248" s="91"/>
    </row>
    <row r="249" spans="2:12">
      <c r="B249" s="90"/>
      <c r="C249" s="91"/>
      <c r="D249" s="91"/>
      <c r="E249" s="91"/>
      <c r="F249" s="91"/>
      <c r="G249" s="91"/>
      <c r="H249" s="91"/>
      <c r="I249" s="91"/>
      <c r="J249" s="91"/>
      <c r="K249" s="91"/>
      <c r="L249" s="91"/>
    </row>
    <row r="250" spans="2:12">
      <c r="B250" s="90"/>
      <c r="C250" s="91"/>
      <c r="D250" s="91"/>
      <c r="E250" s="91"/>
      <c r="F250" s="91"/>
      <c r="G250" s="91"/>
      <c r="H250" s="91"/>
      <c r="I250" s="91"/>
      <c r="J250" s="91"/>
      <c r="K250" s="91"/>
      <c r="L250" s="91"/>
    </row>
    <row r="251" spans="2:12">
      <c r="B251" s="90"/>
      <c r="C251" s="91"/>
      <c r="D251" s="91"/>
      <c r="E251" s="91"/>
      <c r="F251" s="91"/>
      <c r="G251" s="91"/>
      <c r="H251" s="91"/>
      <c r="I251" s="91"/>
      <c r="J251" s="91"/>
      <c r="K251" s="91"/>
      <c r="L251" s="91"/>
    </row>
    <row r="252" spans="2:12">
      <c r="B252" s="90"/>
      <c r="C252" s="91"/>
      <c r="D252" s="91"/>
      <c r="E252" s="91"/>
      <c r="F252" s="91"/>
      <c r="G252" s="91"/>
      <c r="H252" s="91"/>
      <c r="I252" s="91"/>
      <c r="J252" s="91"/>
      <c r="K252" s="91"/>
      <c r="L252" s="91"/>
    </row>
    <row r="253" spans="2:12">
      <c r="B253" s="90"/>
      <c r="C253" s="91"/>
      <c r="D253" s="91"/>
      <c r="E253" s="91"/>
      <c r="F253" s="91"/>
      <c r="G253" s="91"/>
      <c r="H253" s="91"/>
      <c r="I253" s="91"/>
      <c r="J253" s="91"/>
      <c r="K253" s="91"/>
      <c r="L253" s="91"/>
    </row>
    <row r="254" spans="2:12">
      <c r="B254" s="90"/>
      <c r="C254" s="91"/>
      <c r="D254" s="91"/>
      <c r="E254" s="91"/>
      <c r="F254" s="91"/>
      <c r="G254" s="91"/>
      <c r="H254" s="91"/>
      <c r="I254" s="91"/>
      <c r="J254" s="91"/>
      <c r="K254" s="91"/>
      <c r="L254" s="91"/>
    </row>
    <row r="255" spans="2:12">
      <c r="B255" s="90"/>
      <c r="C255" s="91"/>
      <c r="D255" s="91"/>
      <c r="E255" s="91"/>
      <c r="F255" s="91"/>
      <c r="G255" s="91"/>
      <c r="H255" s="91"/>
      <c r="I255" s="91"/>
      <c r="J255" s="91"/>
      <c r="K255" s="91"/>
      <c r="L255" s="91"/>
    </row>
    <row r="256" spans="2:12">
      <c r="B256" s="90"/>
      <c r="C256" s="91"/>
      <c r="D256" s="91"/>
      <c r="E256" s="91"/>
      <c r="F256" s="91"/>
      <c r="G256" s="91"/>
      <c r="H256" s="91"/>
      <c r="I256" s="91"/>
      <c r="J256" s="91"/>
      <c r="K256" s="91"/>
      <c r="L256" s="91"/>
    </row>
    <row r="257" spans="2:12">
      <c r="B257" s="90"/>
      <c r="C257" s="91"/>
      <c r="D257" s="91"/>
      <c r="E257" s="91"/>
      <c r="F257" s="91"/>
      <c r="G257" s="91"/>
      <c r="H257" s="91"/>
      <c r="I257" s="91"/>
      <c r="J257" s="91"/>
      <c r="K257" s="91"/>
      <c r="L257" s="91"/>
    </row>
    <row r="258" spans="2:12">
      <c r="B258" s="90"/>
      <c r="C258" s="91"/>
      <c r="D258" s="91"/>
      <c r="E258" s="91"/>
      <c r="F258" s="91"/>
      <c r="G258" s="91"/>
      <c r="H258" s="91"/>
      <c r="I258" s="91"/>
      <c r="J258" s="91"/>
      <c r="K258" s="91"/>
      <c r="L258" s="91"/>
    </row>
    <row r="259" spans="2:12">
      <c r="B259" s="90"/>
      <c r="C259" s="91"/>
      <c r="D259" s="91"/>
      <c r="E259" s="91"/>
      <c r="F259" s="91"/>
      <c r="G259" s="91"/>
      <c r="H259" s="91"/>
      <c r="I259" s="91"/>
      <c r="J259" s="91"/>
      <c r="K259" s="91"/>
      <c r="L259" s="91"/>
    </row>
    <row r="260" spans="2:12">
      <c r="B260" s="90"/>
      <c r="C260" s="91"/>
      <c r="D260" s="91"/>
      <c r="E260" s="91"/>
      <c r="F260" s="91"/>
      <c r="G260" s="91"/>
      <c r="H260" s="91"/>
      <c r="I260" s="91"/>
      <c r="J260" s="91"/>
      <c r="K260" s="91"/>
      <c r="L260" s="91"/>
    </row>
    <row r="261" spans="2:12">
      <c r="B261" s="90"/>
      <c r="C261" s="91"/>
      <c r="D261" s="91"/>
      <c r="E261" s="91"/>
      <c r="F261" s="91"/>
      <c r="G261" s="91"/>
      <c r="H261" s="91"/>
      <c r="I261" s="91"/>
      <c r="J261" s="91"/>
      <c r="K261" s="91"/>
      <c r="L261" s="91"/>
    </row>
    <row r="262" spans="2:12">
      <c r="B262" s="90"/>
      <c r="C262" s="91"/>
      <c r="D262" s="91"/>
      <c r="E262" s="91"/>
      <c r="F262" s="91"/>
      <c r="G262" s="91"/>
      <c r="H262" s="91"/>
      <c r="I262" s="91"/>
      <c r="J262" s="91"/>
      <c r="K262" s="91"/>
      <c r="L262" s="91"/>
    </row>
    <row r="263" spans="2:12">
      <c r="B263" s="90"/>
      <c r="C263" s="91"/>
      <c r="D263" s="91"/>
      <c r="E263" s="91"/>
      <c r="F263" s="91"/>
      <c r="G263" s="91"/>
      <c r="H263" s="91"/>
      <c r="I263" s="91"/>
      <c r="J263" s="91"/>
      <c r="K263" s="91"/>
      <c r="L263" s="91"/>
    </row>
    <row r="264" spans="2:12">
      <c r="B264" s="90"/>
      <c r="C264" s="91"/>
      <c r="D264" s="91"/>
      <c r="E264" s="91"/>
      <c r="F264" s="91"/>
      <c r="G264" s="91"/>
      <c r="H264" s="91"/>
      <c r="I264" s="91"/>
      <c r="J264" s="91"/>
      <c r="K264" s="91"/>
      <c r="L264" s="91"/>
    </row>
    <row r="265" spans="2:12">
      <c r="B265" s="90"/>
      <c r="C265" s="91"/>
      <c r="D265" s="91"/>
      <c r="E265" s="91"/>
      <c r="F265" s="91"/>
      <c r="G265" s="91"/>
      <c r="H265" s="91"/>
      <c r="I265" s="91"/>
      <c r="J265" s="91"/>
      <c r="K265" s="91"/>
      <c r="L265" s="91"/>
    </row>
    <row r="266" spans="2:12">
      <c r="B266" s="90"/>
      <c r="C266" s="91"/>
      <c r="D266" s="91"/>
      <c r="E266" s="91"/>
      <c r="F266" s="91"/>
      <c r="G266" s="91"/>
      <c r="H266" s="91"/>
      <c r="I266" s="91"/>
      <c r="J266" s="91"/>
      <c r="K266" s="91"/>
      <c r="L266" s="91"/>
    </row>
    <row r="267" spans="2:12">
      <c r="B267" s="90"/>
      <c r="C267" s="91"/>
      <c r="D267" s="91"/>
      <c r="E267" s="91"/>
      <c r="F267" s="91"/>
      <c r="G267" s="91"/>
      <c r="H267" s="91"/>
      <c r="I267" s="91"/>
      <c r="J267" s="91"/>
      <c r="K267" s="91"/>
      <c r="L267" s="91"/>
    </row>
    <row r="268" spans="2:12">
      <c r="B268" s="90"/>
      <c r="C268" s="91"/>
      <c r="D268" s="91"/>
      <c r="E268" s="91"/>
      <c r="F268" s="91"/>
      <c r="G268" s="91"/>
      <c r="H268" s="91"/>
      <c r="I268" s="91"/>
      <c r="J268" s="91"/>
      <c r="K268" s="91"/>
      <c r="L268" s="91"/>
    </row>
    <row r="269" spans="2:12">
      <c r="B269" s="90"/>
      <c r="C269" s="91"/>
      <c r="D269" s="91"/>
      <c r="E269" s="91"/>
      <c r="F269" s="91"/>
      <c r="G269" s="91"/>
      <c r="H269" s="91"/>
      <c r="I269" s="91"/>
      <c r="J269" s="91"/>
      <c r="K269" s="91"/>
      <c r="L269" s="91"/>
    </row>
    <row r="270" spans="2:12">
      <c r="B270" s="90"/>
      <c r="C270" s="91"/>
      <c r="D270" s="91"/>
      <c r="E270" s="91"/>
      <c r="F270" s="91"/>
      <c r="G270" s="91"/>
      <c r="H270" s="91"/>
      <c r="I270" s="91"/>
      <c r="J270" s="91"/>
      <c r="K270" s="91"/>
      <c r="L270" s="91"/>
    </row>
    <row r="271" spans="2:12">
      <c r="B271" s="90"/>
      <c r="C271" s="91"/>
      <c r="D271" s="91"/>
      <c r="E271" s="91"/>
      <c r="F271" s="91"/>
      <c r="G271" s="91"/>
      <c r="H271" s="91"/>
      <c r="I271" s="91"/>
      <c r="J271" s="91"/>
      <c r="K271" s="91"/>
      <c r="L271" s="91"/>
    </row>
    <row r="272" spans="2:12">
      <c r="B272" s="90"/>
      <c r="C272" s="91"/>
      <c r="D272" s="91"/>
      <c r="E272" s="91"/>
      <c r="F272" s="91"/>
      <c r="G272" s="91"/>
      <c r="H272" s="91"/>
      <c r="I272" s="91"/>
      <c r="J272" s="91"/>
      <c r="K272" s="91"/>
      <c r="L272" s="91"/>
    </row>
    <row r="273" spans="2:12">
      <c r="B273" s="90"/>
      <c r="C273" s="91"/>
      <c r="D273" s="91"/>
      <c r="E273" s="91"/>
      <c r="F273" s="91"/>
      <c r="G273" s="91"/>
      <c r="H273" s="91"/>
      <c r="I273" s="91"/>
      <c r="J273" s="91"/>
      <c r="K273" s="91"/>
      <c r="L273" s="91"/>
    </row>
    <row r="274" spans="2:12">
      <c r="B274" s="90"/>
      <c r="C274" s="91"/>
      <c r="D274" s="91"/>
      <c r="E274" s="91"/>
      <c r="F274" s="91"/>
      <c r="G274" s="91"/>
      <c r="H274" s="91"/>
      <c r="I274" s="91"/>
      <c r="J274" s="91"/>
      <c r="K274" s="91"/>
      <c r="L274" s="91"/>
    </row>
    <row r="275" spans="2:12">
      <c r="B275" s="90"/>
      <c r="C275" s="91"/>
      <c r="D275" s="91"/>
      <c r="E275" s="91"/>
      <c r="F275" s="91"/>
      <c r="G275" s="91"/>
      <c r="H275" s="91"/>
      <c r="I275" s="91"/>
      <c r="J275" s="91"/>
      <c r="K275" s="91"/>
      <c r="L275" s="91"/>
    </row>
    <row r="276" spans="2:12">
      <c r="B276" s="90"/>
      <c r="C276" s="91"/>
      <c r="D276" s="91"/>
      <c r="E276" s="91"/>
      <c r="F276" s="91"/>
      <c r="G276" s="91"/>
      <c r="H276" s="91"/>
      <c r="I276" s="91"/>
      <c r="J276" s="91"/>
      <c r="K276" s="91"/>
      <c r="L276" s="91"/>
    </row>
    <row r="277" spans="2:12">
      <c r="B277" s="90"/>
      <c r="C277" s="91"/>
      <c r="D277" s="91"/>
      <c r="E277" s="91"/>
      <c r="F277" s="91"/>
      <c r="G277" s="91"/>
      <c r="H277" s="91"/>
      <c r="I277" s="91"/>
      <c r="J277" s="91"/>
      <c r="K277" s="91"/>
      <c r="L277" s="91"/>
    </row>
    <row r="278" spans="2:12">
      <c r="B278" s="90"/>
      <c r="C278" s="91"/>
      <c r="D278" s="91"/>
      <c r="E278" s="91"/>
      <c r="F278" s="91"/>
      <c r="G278" s="91"/>
      <c r="H278" s="91"/>
      <c r="I278" s="91"/>
      <c r="J278" s="91"/>
      <c r="K278" s="91"/>
      <c r="L278" s="91"/>
    </row>
    <row r="279" spans="2:12">
      <c r="B279" s="90"/>
      <c r="C279" s="91"/>
      <c r="D279" s="91"/>
      <c r="E279" s="91"/>
      <c r="F279" s="91"/>
      <c r="G279" s="91"/>
      <c r="H279" s="91"/>
      <c r="I279" s="91"/>
      <c r="J279" s="91"/>
      <c r="K279" s="91"/>
      <c r="L279" s="91"/>
    </row>
    <row r="280" spans="2:12">
      <c r="B280" s="90"/>
      <c r="C280" s="91"/>
      <c r="D280" s="91"/>
      <c r="E280" s="91"/>
      <c r="F280" s="91"/>
      <c r="G280" s="91"/>
      <c r="H280" s="91"/>
      <c r="I280" s="91"/>
      <c r="J280" s="91"/>
      <c r="K280" s="91"/>
      <c r="L280" s="91"/>
    </row>
    <row r="281" spans="2:12">
      <c r="B281" s="90"/>
      <c r="C281" s="91"/>
      <c r="D281" s="91"/>
      <c r="E281" s="91"/>
      <c r="F281" s="91"/>
      <c r="G281" s="91"/>
      <c r="H281" s="91"/>
      <c r="I281" s="91"/>
      <c r="J281" s="91"/>
      <c r="K281" s="91"/>
      <c r="L281" s="91"/>
    </row>
    <row r="282" spans="2:12">
      <c r="B282" s="90"/>
      <c r="C282" s="91"/>
      <c r="D282" s="91"/>
      <c r="E282" s="91"/>
      <c r="F282" s="91"/>
      <c r="G282" s="91"/>
      <c r="H282" s="91"/>
      <c r="I282" s="91"/>
      <c r="J282" s="91"/>
      <c r="K282" s="91"/>
      <c r="L282" s="91"/>
    </row>
    <row r="283" spans="2:12">
      <c r="B283" s="90"/>
      <c r="C283" s="91"/>
      <c r="D283" s="91"/>
      <c r="E283" s="91"/>
      <c r="F283" s="91"/>
      <c r="G283" s="91"/>
      <c r="H283" s="91"/>
      <c r="I283" s="91"/>
      <c r="J283" s="91"/>
      <c r="K283" s="91"/>
      <c r="L283" s="91"/>
    </row>
    <row r="284" spans="2:12">
      <c r="B284" s="90"/>
      <c r="C284" s="91"/>
      <c r="D284" s="91"/>
      <c r="E284" s="91"/>
      <c r="F284" s="91"/>
      <c r="G284" s="91"/>
      <c r="H284" s="91"/>
      <c r="I284" s="91"/>
      <c r="J284" s="91"/>
      <c r="K284" s="91"/>
      <c r="L284" s="91"/>
    </row>
    <row r="285" spans="2:12">
      <c r="B285" s="90"/>
      <c r="C285" s="91"/>
      <c r="D285" s="91"/>
      <c r="E285" s="91"/>
      <c r="F285" s="91"/>
      <c r="G285" s="91"/>
      <c r="H285" s="91"/>
      <c r="I285" s="91"/>
      <c r="J285" s="91"/>
      <c r="K285" s="91"/>
      <c r="L285" s="91"/>
    </row>
    <row r="286" spans="2:12">
      <c r="B286" s="90"/>
      <c r="C286" s="91"/>
      <c r="D286" s="91"/>
      <c r="E286" s="91"/>
      <c r="F286" s="91"/>
      <c r="G286" s="91"/>
      <c r="H286" s="91"/>
      <c r="I286" s="91"/>
      <c r="J286" s="91"/>
      <c r="K286" s="91"/>
      <c r="L286" s="91"/>
    </row>
    <row r="287" spans="2:12">
      <c r="B287" s="90"/>
      <c r="C287" s="91"/>
      <c r="D287" s="91"/>
      <c r="E287" s="91"/>
      <c r="F287" s="91"/>
      <c r="G287" s="91"/>
      <c r="H287" s="91"/>
      <c r="I287" s="91"/>
      <c r="J287" s="91"/>
      <c r="K287" s="91"/>
      <c r="L287" s="91"/>
    </row>
    <row r="288" spans="2:12">
      <c r="B288" s="90"/>
      <c r="C288" s="91"/>
      <c r="D288" s="91"/>
      <c r="E288" s="91"/>
      <c r="F288" s="91"/>
      <c r="G288" s="91"/>
      <c r="H288" s="91"/>
      <c r="I288" s="91"/>
      <c r="J288" s="91"/>
      <c r="K288" s="91"/>
      <c r="L288" s="91"/>
    </row>
    <row r="289" spans="2:12">
      <c r="B289" s="90"/>
      <c r="C289" s="91"/>
      <c r="D289" s="91"/>
      <c r="E289" s="91"/>
      <c r="F289" s="91"/>
      <c r="G289" s="91"/>
      <c r="H289" s="91"/>
      <c r="I289" s="91"/>
      <c r="J289" s="91"/>
      <c r="K289" s="91"/>
      <c r="L289" s="91"/>
    </row>
    <row r="290" spans="2:12">
      <c r="B290" s="90"/>
      <c r="C290" s="91"/>
      <c r="D290" s="91"/>
      <c r="E290" s="91"/>
      <c r="F290" s="91"/>
      <c r="G290" s="91"/>
      <c r="H290" s="91"/>
      <c r="I290" s="91"/>
      <c r="J290" s="91"/>
      <c r="K290" s="91"/>
      <c r="L290" s="91"/>
    </row>
    <row r="291" spans="2:12">
      <c r="B291" s="90"/>
      <c r="C291" s="91"/>
      <c r="D291" s="91"/>
      <c r="E291" s="91"/>
      <c r="F291" s="91"/>
      <c r="G291" s="91"/>
      <c r="H291" s="91"/>
      <c r="I291" s="91"/>
      <c r="J291" s="91"/>
      <c r="K291" s="91"/>
      <c r="L291" s="91"/>
    </row>
    <row r="292" spans="2:12">
      <c r="B292" s="90"/>
      <c r="C292" s="91"/>
      <c r="D292" s="91"/>
      <c r="E292" s="91"/>
      <c r="F292" s="91"/>
      <c r="G292" s="91"/>
      <c r="H292" s="91"/>
      <c r="I292" s="91"/>
      <c r="J292" s="91"/>
      <c r="K292" s="91"/>
      <c r="L292" s="91"/>
    </row>
    <row r="293" spans="2:12">
      <c r="B293" s="90"/>
      <c r="C293" s="91"/>
      <c r="D293" s="91"/>
      <c r="E293" s="91"/>
      <c r="F293" s="91"/>
      <c r="G293" s="91"/>
      <c r="H293" s="91"/>
      <c r="I293" s="91"/>
      <c r="J293" s="91"/>
      <c r="K293" s="91"/>
      <c r="L293" s="91"/>
    </row>
    <row r="294" spans="2:12">
      <c r="B294" s="90"/>
      <c r="C294" s="91"/>
      <c r="D294" s="91"/>
      <c r="E294" s="91"/>
      <c r="F294" s="91"/>
      <c r="G294" s="91"/>
      <c r="H294" s="91"/>
      <c r="I294" s="91"/>
      <c r="J294" s="91"/>
      <c r="K294" s="91"/>
      <c r="L294" s="91"/>
    </row>
    <row r="295" spans="2:12">
      <c r="B295" s="90"/>
      <c r="C295" s="91"/>
      <c r="D295" s="91"/>
      <c r="E295" s="91"/>
      <c r="F295" s="91"/>
      <c r="G295" s="91"/>
      <c r="H295" s="91"/>
      <c r="I295" s="91"/>
      <c r="J295" s="91"/>
      <c r="K295" s="91"/>
      <c r="L295" s="91"/>
    </row>
    <row r="296" spans="2:12">
      <c r="B296" s="90"/>
      <c r="C296" s="91"/>
      <c r="D296" s="91"/>
      <c r="E296" s="91"/>
      <c r="F296" s="91"/>
      <c r="G296" s="91"/>
      <c r="H296" s="91"/>
      <c r="I296" s="91"/>
      <c r="J296" s="91"/>
      <c r="K296" s="91"/>
      <c r="L296" s="91"/>
    </row>
    <row r="297" spans="2:12">
      <c r="B297" s="90"/>
      <c r="C297" s="91"/>
      <c r="D297" s="91"/>
      <c r="E297" s="91"/>
      <c r="F297" s="91"/>
      <c r="G297" s="91"/>
      <c r="H297" s="91"/>
      <c r="I297" s="91"/>
      <c r="J297" s="91"/>
      <c r="K297" s="91"/>
      <c r="L297" s="91"/>
    </row>
    <row r="298" spans="2:12">
      <c r="B298" s="90"/>
      <c r="C298" s="91"/>
      <c r="D298" s="91"/>
      <c r="E298" s="91"/>
      <c r="F298" s="91"/>
      <c r="G298" s="91"/>
      <c r="H298" s="91"/>
      <c r="I298" s="91"/>
      <c r="J298" s="91"/>
      <c r="K298" s="91"/>
      <c r="L298" s="91"/>
    </row>
    <row r="299" spans="2:12">
      <c r="B299" s="90"/>
      <c r="C299" s="91"/>
      <c r="D299" s="91"/>
      <c r="E299" s="91"/>
      <c r="F299" s="91"/>
      <c r="G299" s="91"/>
      <c r="H299" s="91"/>
      <c r="I299" s="91"/>
      <c r="J299" s="91"/>
      <c r="K299" s="91"/>
      <c r="L299" s="91"/>
    </row>
    <row r="300" spans="2:12">
      <c r="B300" s="90"/>
      <c r="C300" s="91"/>
      <c r="D300" s="91"/>
      <c r="E300" s="91"/>
      <c r="F300" s="91"/>
      <c r="G300" s="91"/>
      <c r="H300" s="91"/>
      <c r="I300" s="91"/>
      <c r="J300" s="91"/>
      <c r="K300" s="91"/>
      <c r="L300" s="91"/>
    </row>
    <row r="301" spans="2:12">
      <c r="B301" s="90"/>
      <c r="C301" s="91"/>
      <c r="D301" s="91"/>
      <c r="E301" s="91"/>
      <c r="F301" s="91"/>
      <c r="G301" s="91"/>
      <c r="H301" s="91"/>
      <c r="I301" s="91"/>
      <c r="J301" s="91"/>
      <c r="K301" s="91"/>
      <c r="L301" s="91"/>
    </row>
    <row r="302" spans="2:12">
      <c r="B302" s="90"/>
      <c r="C302" s="91"/>
      <c r="D302" s="91"/>
      <c r="E302" s="91"/>
      <c r="F302" s="91"/>
      <c r="G302" s="91"/>
      <c r="H302" s="91"/>
      <c r="I302" s="91"/>
      <c r="J302" s="91"/>
      <c r="K302" s="91"/>
      <c r="L302" s="91"/>
    </row>
    <row r="303" spans="2:12">
      <c r="B303" s="90"/>
      <c r="C303" s="91"/>
      <c r="D303" s="91"/>
      <c r="E303" s="91"/>
      <c r="F303" s="91"/>
      <c r="G303" s="91"/>
      <c r="H303" s="91"/>
      <c r="I303" s="91"/>
      <c r="J303" s="91"/>
      <c r="K303" s="91"/>
      <c r="L303" s="91"/>
    </row>
    <row r="304" spans="2:12">
      <c r="B304" s="90"/>
      <c r="C304" s="91"/>
      <c r="D304" s="91"/>
      <c r="E304" s="91"/>
      <c r="F304" s="91"/>
      <c r="G304" s="91"/>
      <c r="H304" s="91"/>
      <c r="I304" s="91"/>
      <c r="J304" s="91"/>
      <c r="K304" s="91"/>
      <c r="L304" s="91"/>
    </row>
    <row r="305" spans="2:12">
      <c r="B305" s="90"/>
      <c r="C305" s="91"/>
      <c r="D305" s="91"/>
      <c r="E305" s="91"/>
      <c r="F305" s="91"/>
      <c r="G305" s="91"/>
      <c r="H305" s="91"/>
      <c r="I305" s="91"/>
      <c r="J305" s="91"/>
      <c r="K305" s="91"/>
      <c r="L305" s="91"/>
    </row>
    <row r="306" spans="2:12">
      <c r="B306" s="90"/>
      <c r="C306" s="91"/>
      <c r="D306" s="91"/>
      <c r="E306" s="91"/>
      <c r="F306" s="91"/>
      <c r="G306" s="91"/>
      <c r="H306" s="91"/>
      <c r="I306" s="91"/>
      <c r="J306" s="91"/>
      <c r="K306" s="91"/>
      <c r="L306" s="91"/>
    </row>
    <row r="307" spans="2:12">
      <c r="B307" s="90"/>
      <c r="C307" s="91"/>
      <c r="D307" s="91"/>
      <c r="E307" s="91"/>
      <c r="F307" s="91"/>
      <c r="G307" s="91"/>
      <c r="H307" s="91"/>
      <c r="I307" s="91"/>
      <c r="J307" s="91"/>
      <c r="K307" s="91"/>
      <c r="L307" s="91"/>
    </row>
    <row r="308" spans="2:12">
      <c r="B308" s="90"/>
      <c r="C308" s="91"/>
      <c r="D308" s="91"/>
      <c r="E308" s="91"/>
      <c r="F308" s="91"/>
      <c r="G308" s="91"/>
      <c r="H308" s="91"/>
      <c r="I308" s="91"/>
      <c r="J308" s="91"/>
      <c r="K308" s="91"/>
      <c r="L308" s="91"/>
    </row>
    <row r="309" spans="2:12">
      <c r="B309" s="90"/>
      <c r="C309" s="91"/>
      <c r="D309" s="91"/>
      <c r="E309" s="91"/>
      <c r="F309" s="91"/>
      <c r="G309" s="91"/>
      <c r="H309" s="91"/>
      <c r="I309" s="91"/>
      <c r="J309" s="91"/>
      <c r="K309" s="91"/>
      <c r="L309" s="91"/>
    </row>
    <row r="310" spans="2:12">
      <c r="B310" s="90"/>
      <c r="C310" s="91"/>
      <c r="D310" s="91"/>
      <c r="E310" s="91"/>
      <c r="F310" s="91"/>
      <c r="G310" s="91"/>
      <c r="H310" s="91"/>
      <c r="I310" s="91"/>
      <c r="J310" s="91"/>
      <c r="K310" s="91"/>
      <c r="L310" s="91"/>
    </row>
    <row r="311" spans="2:12">
      <c r="B311" s="90"/>
      <c r="C311" s="91"/>
      <c r="D311" s="91"/>
      <c r="E311" s="91"/>
      <c r="F311" s="91"/>
      <c r="G311" s="91"/>
      <c r="H311" s="91"/>
      <c r="I311" s="91"/>
      <c r="J311" s="91"/>
      <c r="K311" s="91"/>
      <c r="L311" s="91"/>
    </row>
    <row r="312" spans="2:12">
      <c r="B312" s="90"/>
      <c r="C312" s="91"/>
      <c r="D312" s="91"/>
      <c r="E312" s="91"/>
      <c r="F312" s="91"/>
      <c r="G312" s="91"/>
      <c r="H312" s="91"/>
      <c r="I312" s="91"/>
      <c r="J312" s="91"/>
      <c r="K312" s="91"/>
      <c r="L312" s="91"/>
    </row>
    <row r="313" spans="2:12">
      <c r="B313" s="90"/>
      <c r="C313" s="91"/>
      <c r="D313" s="91"/>
      <c r="E313" s="91"/>
      <c r="F313" s="91"/>
      <c r="G313" s="91"/>
      <c r="H313" s="91"/>
      <c r="I313" s="91"/>
      <c r="J313" s="91"/>
      <c r="K313" s="91"/>
      <c r="L313" s="91"/>
    </row>
    <row r="314" spans="2:12">
      <c r="B314" s="90"/>
      <c r="C314" s="91"/>
      <c r="D314" s="91"/>
      <c r="E314" s="91"/>
      <c r="F314" s="91"/>
      <c r="G314" s="91"/>
      <c r="H314" s="91"/>
      <c r="I314" s="91"/>
      <c r="J314" s="91"/>
      <c r="K314" s="91"/>
      <c r="L314" s="91"/>
    </row>
    <row r="315" spans="2:12">
      <c r="B315" s="90"/>
      <c r="C315" s="91"/>
      <c r="D315" s="91"/>
      <c r="E315" s="91"/>
      <c r="F315" s="91"/>
      <c r="G315" s="91"/>
      <c r="H315" s="91"/>
      <c r="I315" s="91"/>
      <c r="J315" s="91"/>
      <c r="K315" s="91"/>
      <c r="L315" s="91"/>
    </row>
    <row r="316" spans="2:12">
      <c r="B316" s="90"/>
      <c r="C316" s="91"/>
      <c r="D316" s="91"/>
      <c r="E316" s="91"/>
      <c r="F316" s="91"/>
      <c r="G316" s="91"/>
      <c r="H316" s="91"/>
      <c r="I316" s="91"/>
      <c r="J316" s="91"/>
      <c r="K316" s="91"/>
      <c r="L316" s="91"/>
    </row>
    <row r="317" spans="2:12">
      <c r="B317" s="90"/>
      <c r="C317" s="91"/>
      <c r="D317" s="91"/>
      <c r="E317" s="91"/>
      <c r="F317" s="91"/>
      <c r="G317" s="91"/>
      <c r="H317" s="91"/>
      <c r="I317" s="91"/>
      <c r="J317" s="91"/>
      <c r="K317" s="91"/>
      <c r="L317" s="91"/>
    </row>
    <row r="318" spans="2:12">
      <c r="B318" s="90"/>
      <c r="C318" s="91"/>
      <c r="D318" s="91"/>
      <c r="E318" s="91"/>
      <c r="F318" s="91"/>
      <c r="G318" s="91"/>
      <c r="H318" s="91"/>
      <c r="I318" s="91"/>
      <c r="J318" s="91"/>
      <c r="K318" s="91"/>
      <c r="L318" s="91"/>
    </row>
    <row r="319" spans="2:12">
      <c r="B319" s="90"/>
      <c r="C319" s="91"/>
      <c r="D319" s="91"/>
      <c r="E319" s="91"/>
      <c r="F319" s="91"/>
      <c r="G319" s="91"/>
      <c r="H319" s="91"/>
      <c r="I319" s="91"/>
      <c r="J319" s="91"/>
      <c r="K319" s="91"/>
      <c r="L319" s="91"/>
    </row>
    <row r="320" spans="2:12">
      <c r="B320" s="90"/>
      <c r="C320" s="91"/>
      <c r="D320" s="91"/>
      <c r="E320" s="91"/>
      <c r="F320" s="91"/>
      <c r="G320" s="91"/>
      <c r="H320" s="91"/>
      <c r="I320" s="91"/>
      <c r="J320" s="91"/>
      <c r="K320" s="91"/>
      <c r="L320" s="91"/>
    </row>
    <row r="321" spans="2:12">
      <c r="B321" s="90"/>
      <c r="C321" s="91"/>
      <c r="D321" s="91"/>
      <c r="E321" s="91"/>
      <c r="F321" s="91"/>
      <c r="G321" s="91"/>
      <c r="H321" s="91"/>
      <c r="I321" s="91"/>
      <c r="J321" s="91"/>
      <c r="K321" s="91"/>
      <c r="L321" s="91"/>
    </row>
    <row r="322" spans="2:12">
      <c r="B322" s="90"/>
      <c r="C322" s="91"/>
      <c r="D322" s="91"/>
      <c r="E322" s="91"/>
      <c r="F322" s="91"/>
      <c r="G322" s="91"/>
      <c r="H322" s="91"/>
      <c r="I322" s="91"/>
      <c r="J322" s="91"/>
      <c r="K322" s="91"/>
      <c r="L322" s="91"/>
    </row>
    <row r="323" spans="2:12">
      <c r="B323" s="90"/>
      <c r="C323" s="91"/>
      <c r="D323" s="91"/>
      <c r="E323" s="91"/>
      <c r="F323" s="91"/>
      <c r="G323" s="91"/>
      <c r="H323" s="91"/>
      <c r="I323" s="91"/>
      <c r="J323" s="91"/>
      <c r="K323" s="91"/>
      <c r="L323" s="91"/>
    </row>
    <row r="324" spans="2:12">
      <c r="B324" s="90"/>
      <c r="C324" s="91"/>
      <c r="D324" s="91"/>
      <c r="E324" s="91"/>
      <c r="F324" s="91"/>
      <c r="G324" s="91"/>
      <c r="H324" s="91"/>
      <c r="I324" s="91"/>
      <c r="J324" s="91"/>
      <c r="K324" s="91"/>
      <c r="L324" s="91"/>
    </row>
    <row r="325" spans="2:12">
      <c r="B325" s="90"/>
      <c r="C325" s="91"/>
      <c r="D325" s="91"/>
      <c r="E325" s="91"/>
      <c r="F325" s="91"/>
      <c r="G325" s="91"/>
      <c r="H325" s="91"/>
      <c r="I325" s="91"/>
      <c r="J325" s="91"/>
      <c r="K325" s="91"/>
      <c r="L325" s="91"/>
    </row>
    <row r="326" spans="2:12">
      <c r="B326" s="90"/>
      <c r="C326" s="91"/>
      <c r="D326" s="91"/>
      <c r="E326" s="91"/>
      <c r="F326" s="91"/>
      <c r="G326" s="91"/>
      <c r="H326" s="91"/>
      <c r="I326" s="91"/>
      <c r="J326" s="91"/>
      <c r="K326" s="91"/>
      <c r="L326" s="91"/>
    </row>
    <row r="327" spans="2:12">
      <c r="B327" s="90"/>
      <c r="C327" s="91"/>
      <c r="D327" s="91"/>
      <c r="E327" s="91"/>
      <c r="F327" s="91"/>
      <c r="G327" s="91"/>
      <c r="H327" s="91"/>
      <c r="I327" s="91"/>
      <c r="J327" s="91"/>
      <c r="K327" s="91"/>
      <c r="L327" s="91"/>
    </row>
    <row r="328" spans="2:12">
      <c r="B328" s="90"/>
      <c r="C328" s="91"/>
      <c r="D328" s="91"/>
      <c r="E328" s="91"/>
      <c r="F328" s="91"/>
      <c r="G328" s="91"/>
      <c r="H328" s="91"/>
      <c r="I328" s="91"/>
      <c r="J328" s="91"/>
      <c r="K328" s="91"/>
      <c r="L328" s="91"/>
    </row>
    <row r="329" spans="2:12">
      <c r="B329" s="90"/>
      <c r="C329" s="91"/>
      <c r="D329" s="91"/>
      <c r="E329" s="91"/>
      <c r="F329" s="91"/>
      <c r="G329" s="91"/>
      <c r="H329" s="91"/>
      <c r="I329" s="91"/>
      <c r="J329" s="91"/>
      <c r="K329" s="91"/>
      <c r="L329" s="91"/>
    </row>
    <row r="330" spans="2:12">
      <c r="B330" s="90"/>
      <c r="C330" s="91"/>
      <c r="D330" s="91"/>
      <c r="E330" s="91"/>
      <c r="F330" s="91"/>
      <c r="G330" s="91"/>
      <c r="H330" s="91"/>
      <c r="I330" s="91"/>
      <c r="J330" s="91"/>
      <c r="K330" s="91"/>
      <c r="L330" s="91"/>
    </row>
    <row r="331" spans="2:12">
      <c r="B331" s="90"/>
      <c r="C331" s="91"/>
      <c r="D331" s="91"/>
      <c r="E331" s="91"/>
      <c r="F331" s="91"/>
      <c r="G331" s="91"/>
      <c r="H331" s="91"/>
      <c r="I331" s="91"/>
      <c r="J331" s="91"/>
      <c r="K331" s="91"/>
      <c r="L331" s="91"/>
    </row>
    <row r="332" spans="2:12">
      <c r="B332" s="90"/>
      <c r="C332" s="91"/>
      <c r="D332" s="91"/>
      <c r="E332" s="91"/>
      <c r="F332" s="91"/>
      <c r="G332" s="91"/>
      <c r="H332" s="91"/>
      <c r="I332" s="91"/>
      <c r="J332" s="91"/>
      <c r="K332" s="91"/>
      <c r="L332" s="91"/>
    </row>
    <row r="333" spans="2:12">
      <c r="B333" s="90"/>
      <c r="C333" s="91"/>
      <c r="D333" s="91"/>
      <c r="E333" s="91"/>
      <c r="F333" s="91"/>
      <c r="G333" s="91"/>
      <c r="H333" s="91"/>
      <c r="I333" s="91"/>
      <c r="J333" s="91"/>
      <c r="K333" s="91"/>
      <c r="L333" s="91"/>
    </row>
    <row r="334" spans="2:12">
      <c r="B334" s="90"/>
      <c r="C334" s="91"/>
      <c r="D334" s="91"/>
      <c r="E334" s="91"/>
      <c r="F334" s="91"/>
      <c r="G334" s="91"/>
      <c r="H334" s="91"/>
      <c r="I334" s="91"/>
      <c r="J334" s="91"/>
      <c r="K334" s="91"/>
      <c r="L334" s="91"/>
    </row>
    <row r="335" spans="2:12">
      <c r="B335" s="90"/>
      <c r="C335" s="91"/>
      <c r="D335" s="91"/>
      <c r="E335" s="91"/>
      <c r="F335" s="91"/>
      <c r="G335" s="91"/>
      <c r="H335" s="91"/>
      <c r="I335" s="91"/>
      <c r="J335" s="91"/>
      <c r="K335" s="91"/>
      <c r="L335" s="91"/>
    </row>
    <row r="336" spans="2:12">
      <c r="B336" s="90"/>
      <c r="C336" s="91"/>
      <c r="D336" s="91"/>
      <c r="E336" s="91"/>
      <c r="F336" s="91"/>
      <c r="G336" s="91"/>
      <c r="H336" s="91"/>
      <c r="I336" s="91"/>
      <c r="J336" s="91"/>
      <c r="K336" s="91"/>
      <c r="L336" s="91"/>
    </row>
    <row r="337" spans="2:12">
      <c r="B337" s="90"/>
      <c r="C337" s="91"/>
      <c r="D337" s="91"/>
      <c r="E337" s="91"/>
      <c r="F337" s="91"/>
      <c r="G337" s="91"/>
      <c r="H337" s="91"/>
      <c r="I337" s="91"/>
      <c r="J337" s="91"/>
      <c r="K337" s="91"/>
      <c r="L337" s="91"/>
    </row>
    <row r="338" spans="2:12">
      <c r="B338" s="90"/>
      <c r="C338" s="91"/>
      <c r="D338" s="91"/>
      <c r="E338" s="91"/>
      <c r="F338" s="91"/>
      <c r="G338" s="91"/>
      <c r="H338" s="91"/>
      <c r="I338" s="91"/>
      <c r="J338" s="91"/>
      <c r="K338" s="91"/>
      <c r="L338" s="91"/>
    </row>
    <row r="339" spans="2:12">
      <c r="B339" s="90"/>
      <c r="C339" s="91"/>
      <c r="D339" s="91"/>
      <c r="E339" s="91"/>
      <c r="F339" s="91"/>
      <c r="G339" s="91"/>
      <c r="H339" s="91"/>
      <c r="I339" s="91"/>
      <c r="J339" s="91"/>
      <c r="K339" s="91"/>
      <c r="L339" s="91"/>
    </row>
    <row r="340" spans="2:12">
      <c r="B340" s="90"/>
      <c r="C340" s="91"/>
      <c r="D340" s="91"/>
      <c r="E340" s="91"/>
      <c r="F340" s="91"/>
      <c r="G340" s="91"/>
      <c r="H340" s="91"/>
      <c r="I340" s="91"/>
      <c r="J340" s="91"/>
      <c r="K340" s="91"/>
      <c r="L340" s="91"/>
    </row>
    <row r="341" spans="2:12">
      <c r="B341" s="90"/>
      <c r="C341" s="91"/>
      <c r="D341" s="91"/>
      <c r="E341" s="91"/>
      <c r="F341" s="91"/>
      <c r="G341" s="91"/>
      <c r="H341" s="91"/>
      <c r="I341" s="91"/>
      <c r="J341" s="91"/>
      <c r="K341" s="91"/>
      <c r="L341" s="91"/>
    </row>
    <row r="342" spans="2:12">
      <c r="B342" s="90"/>
      <c r="C342" s="91"/>
      <c r="D342" s="91"/>
      <c r="E342" s="91"/>
      <c r="F342" s="91"/>
      <c r="G342" s="91"/>
      <c r="H342" s="91"/>
      <c r="I342" s="91"/>
      <c r="J342" s="91"/>
      <c r="K342" s="91"/>
      <c r="L342" s="91"/>
    </row>
    <row r="343" spans="2:12">
      <c r="B343" s="90"/>
      <c r="C343" s="91"/>
      <c r="D343" s="91"/>
      <c r="E343" s="91"/>
      <c r="F343" s="91"/>
      <c r="G343" s="91"/>
      <c r="H343" s="91"/>
      <c r="I343" s="91"/>
      <c r="J343" s="91"/>
      <c r="K343" s="91"/>
      <c r="L343" s="91"/>
    </row>
    <row r="344" spans="2:12">
      <c r="B344" s="90"/>
      <c r="C344" s="91"/>
      <c r="D344" s="91"/>
      <c r="E344" s="91"/>
      <c r="F344" s="91"/>
      <c r="G344" s="91"/>
      <c r="H344" s="91"/>
      <c r="I344" s="91"/>
      <c r="J344" s="91"/>
      <c r="K344" s="91"/>
      <c r="L344" s="91"/>
    </row>
    <row r="345" spans="2:12">
      <c r="B345" s="90"/>
      <c r="C345" s="91"/>
      <c r="D345" s="91"/>
      <c r="E345" s="91"/>
      <c r="F345" s="91"/>
      <c r="G345" s="91"/>
      <c r="H345" s="91"/>
      <c r="I345" s="91"/>
      <c r="J345" s="91"/>
      <c r="K345" s="91"/>
      <c r="L345" s="91"/>
    </row>
    <row r="346" spans="2:12">
      <c r="B346" s="90"/>
      <c r="C346" s="91"/>
      <c r="D346" s="91"/>
      <c r="E346" s="91"/>
      <c r="F346" s="91"/>
      <c r="G346" s="91"/>
      <c r="H346" s="91"/>
      <c r="I346" s="91"/>
      <c r="J346" s="91"/>
      <c r="K346" s="91"/>
      <c r="L346" s="91"/>
    </row>
    <row r="347" spans="2:12">
      <c r="B347" s="90"/>
      <c r="C347" s="91"/>
      <c r="D347" s="91"/>
      <c r="E347" s="91"/>
      <c r="F347" s="91"/>
      <c r="G347" s="91"/>
      <c r="H347" s="91"/>
      <c r="I347" s="91"/>
      <c r="J347" s="91"/>
      <c r="K347" s="91"/>
      <c r="L347" s="91"/>
    </row>
    <row r="348" spans="2:12">
      <c r="B348" s="90"/>
      <c r="C348" s="91"/>
      <c r="D348" s="91"/>
      <c r="E348" s="91"/>
      <c r="F348" s="91"/>
      <c r="G348" s="91"/>
      <c r="H348" s="91"/>
      <c r="I348" s="91"/>
      <c r="J348" s="91"/>
      <c r="K348" s="91"/>
      <c r="L348" s="91"/>
    </row>
    <row r="349" spans="2:12">
      <c r="B349" s="90"/>
      <c r="C349" s="91"/>
      <c r="D349" s="91"/>
      <c r="E349" s="91"/>
      <c r="F349" s="91"/>
      <c r="G349" s="91"/>
      <c r="H349" s="91"/>
      <c r="I349" s="91"/>
      <c r="J349" s="91"/>
      <c r="K349" s="91"/>
      <c r="L349" s="91"/>
    </row>
    <row r="350" spans="2:12">
      <c r="B350" s="90"/>
      <c r="C350" s="91"/>
      <c r="D350" s="91"/>
      <c r="E350" s="91"/>
      <c r="F350" s="91"/>
      <c r="G350" s="91"/>
      <c r="H350" s="91"/>
      <c r="I350" s="91"/>
      <c r="J350" s="91"/>
      <c r="K350" s="91"/>
      <c r="L350" s="91"/>
    </row>
    <row r="351" spans="2:12">
      <c r="B351" s="90"/>
      <c r="C351" s="91"/>
      <c r="D351" s="91"/>
      <c r="E351" s="91"/>
      <c r="F351" s="91"/>
      <c r="G351" s="91"/>
      <c r="H351" s="91"/>
      <c r="I351" s="91"/>
      <c r="J351" s="91"/>
      <c r="K351" s="91"/>
      <c r="L351" s="91"/>
    </row>
    <row r="352" spans="2:12">
      <c r="B352" s="90"/>
      <c r="C352" s="91"/>
      <c r="D352" s="91"/>
      <c r="E352" s="91"/>
      <c r="F352" s="91"/>
      <c r="G352" s="91"/>
      <c r="H352" s="91"/>
      <c r="I352" s="91"/>
      <c r="J352" s="91"/>
      <c r="K352" s="91"/>
      <c r="L352" s="91"/>
    </row>
    <row r="353" spans="2:12">
      <c r="B353" s="90"/>
      <c r="C353" s="91"/>
      <c r="D353" s="91"/>
      <c r="E353" s="91"/>
      <c r="F353" s="91"/>
      <c r="G353" s="91"/>
      <c r="H353" s="91"/>
      <c r="I353" s="91"/>
      <c r="J353" s="91"/>
      <c r="K353" s="91"/>
      <c r="L353" s="91"/>
    </row>
    <row r="354" spans="2:12">
      <c r="B354" s="90"/>
      <c r="C354" s="91"/>
      <c r="D354" s="91"/>
      <c r="E354" s="91"/>
      <c r="F354" s="91"/>
      <c r="G354" s="91"/>
      <c r="H354" s="91"/>
      <c r="I354" s="91"/>
      <c r="J354" s="91"/>
      <c r="K354" s="91"/>
      <c r="L354" s="91"/>
    </row>
    <row r="355" spans="2:12">
      <c r="B355" s="90"/>
      <c r="C355" s="91"/>
      <c r="D355" s="91"/>
      <c r="E355" s="91"/>
      <c r="F355" s="91"/>
      <c r="G355" s="91"/>
      <c r="H355" s="91"/>
      <c r="I355" s="91"/>
      <c r="J355" s="91"/>
      <c r="K355" s="91"/>
      <c r="L355" s="91"/>
    </row>
    <row r="356" spans="2:12">
      <c r="B356" s="90"/>
      <c r="C356" s="91"/>
      <c r="D356" s="91"/>
      <c r="E356" s="91"/>
      <c r="F356" s="91"/>
      <c r="G356" s="91"/>
      <c r="H356" s="91"/>
      <c r="I356" s="91"/>
      <c r="J356" s="91"/>
      <c r="K356" s="91"/>
      <c r="L356" s="91"/>
    </row>
    <row r="357" spans="2:12">
      <c r="B357" s="90"/>
      <c r="C357" s="91"/>
      <c r="D357" s="91"/>
      <c r="E357" s="91"/>
      <c r="F357" s="91"/>
      <c r="G357" s="91"/>
      <c r="H357" s="91"/>
      <c r="I357" s="91"/>
      <c r="J357" s="91"/>
      <c r="K357" s="91"/>
      <c r="L357" s="91"/>
    </row>
    <row r="358" spans="2:12">
      <c r="B358" s="90"/>
      <c r="C358" s="91"/>
      <c r="D358" s="91"/>
      <c r="E358" s="91"/>
      <c r="F358" s="91"/>
      <c r="G358" s="91"/>
      <c r="H358" s="91"/>
      <c r="I358" s="91"/>
      <c r="J358" s="91"/>
      <c r="K358" s="91"/>
      <c r="L358" s="91"/>
    </row>
    <row r="359" spans="2:12">
      <c r="B359" s="90"/>
      <c r="C359" s="91"/>
      <c r="D359" s="91"/>
      <c r="E359" s="91"/>
      <c r="F359" s="91"/>
      <c r="G359" s="91"/>
      <c r="H359" s="91"/>
      <c r="I359" s="91"/>
      <c r="J359" s="91"/>
      <c r="K359" s="91"/>
      <c r="L359" s="91"/>
    </row>
    <row r="360" spans="2:12">
      <c r="B360" s="90"/>
      <c r="C360" s="91"/>
      <c r="D360" s="91"/>
      <c r="E360" s="91"/>
      <c r="F360" s="91"/>
      <c r="G360" s="91"/>
      <c r="H360" s="91"/>
      <c r="I360" s="91"/>
      <c r="J360" s="91"/>
      <c r="K360" s="91"/>
      <c r="L360" s="91"/>
    </row>
    <row r="361" spans="2:12">
      <c r="B361" s="90"/>
      <c r="C361" s="91"/>
      <c r="D361" s="91"/>
      <c r="E361" s="91"/>
      <c r="F361" s="91"/>
      <c r="G361" s="91"/>
      <c r="H361" s="91"/>
      <c r="I361" s="91"/>
      <c r="J361" s="91"/>
      <c r="K361" s="91"/>
      <c r="L361" s="91"/>
    </row>
    <row r="362" spans="2:12">
      <c r="B362" s="90"/>
      <c r="C362" s="91"/>
      <c r="D362" s="91"/>
      <c r="E362" s="91"/>
      <c r="F362" s="91"/>
      <c r="G362" s="91"/>
      <c r="H362" s="91"/>
      <c r="I362" s="91"/>
      <c r="J362" s="91"/>
      <c r="K362" s="91"/>
      <c r="L362" s="91"/>
    </row>
    <row r="363" spans="2:12">
      <c r="B363" s="90"/>
      <c r="C363" s="91"/>
      <c r="D363" s="91"/>
      <c r="E363" s="91"/>
      <c r="F363" s="91"/>
      <c r="G363" s="91"/>
      <c r="H363" s="91"/>
      <c r="I363" s="91"/>
      <c r="J363" s="91"/>
      <c r="K363" s="91"/>
      <c r="L363" s="91"/>
    </row>
    <row r="364" spans="2:12">
      <c r="B364" s="90"/>
      <c r="C364" s="91"/>
      <c r="D364" s="91"/>
      <c r="E364" s="91"/>
      <c r="F364" s="91"/>
      <c r="G364" s="91"/>
      <c r="H364" s="91"/>
      <c r="I364" s="91"/>
      <c r="J364" s="91"/>
      <c r="K364" s="91"/>
      <c r="L364" s="91"/>
    </row>
    <row r="365" spans="2:12">
      <c r="B365" s="90"/>
      <c r="C365" s="91"/>
      <c r="D365" s="91"/>
      <c r="E365" s="91"/>
      <c r="F365" s="91"/>
      <c r="G365" s="91"/>
      <c r="H365" s="91"/>
      <c r="I365" s="91"/>
      <c r="J365" s="91"/>
      <c r="K365" s="91"/>
      <c r="L365" s="91"/>
    </row>
    <row r="366" spans="2:12">
      <c r="B366" s="90"/>
      <c r="C366" s="91"/>
      <c r="D366" s="91"/>
      <c r="E366" s="91"/>
      <c r="F366" s="91"/>
      <c r="G366" s="91"/>
      <c r="H366" s="91"/>
      <c r="I366" s="91"/>
      <c r="J366" s="91"/>
      <c r="K366" s="91"/>
      <c r="L366" s="91"/>
    </row>
    <row r="367" spans="2:12">
      <c r="B367" s="90"/>
      <c r="C367" s="91"/>
      <c r="D367" s="91"/>
      <c r="E367" s="91"/>
      <c r="F367" s="91"/>
      <c r="G367" s="91"/>
      <c r="H367" s="91"/>
      <c r="I367" s="91"/>
      <c r="J367" s="91"/>
      <c r="K367" s="91"/>
      <c r="L367" s="91"/>
    </row>
    <row r="368" spans="2:12">
      <c r="B368" s="90"/>
      <c r="C368" s="91"/>
      <c r="D368" s="91"/>
      <c r="E368" s="91"/>
      <c r="F368" s="91"/>
      <c r="G368" s="91"/>
      <c r="H368" s="91"/>
      <c r="I368" s="91"/>
      <c r="J368" s="91"/>
      <c r="K368" s="91"/>
      <c r="L368" s="91"/>
    </row>
    <row r="369" spans="2:12">
      <c r="B369" s="90"/>
      <c r="C369" s="91"/>
      <c r="D369" s="91"/>
      <c r="E369" s="91"/>
      <c r="F369" s="91"/>
      <c r="G369" s="91"/>
      <c r="H369" s="91"/>
      <c r="I369" s="91"/>
      <c r="J369" s="91"/>
      <c r="K369" s="91"/>
      <c r="L369" s="91"/>
    </row>
    <row r="370" spans="2:12">
      <c r="B370" s="90"/>
      <c r="C370" s="91"/>
      <c r="D370" s="91"/>
      <c r="E370" s="91"/>
      <c r="F370" s="91"/>
      <c r="G370" s="91"/>
      <c r="H370" s="91"/>
      <c r="I370" s="91"/>
      <c r="J370" s="91"/>
      <c r="K370" s="91"/>
      <c r="L370" s="91"/>
    </row>
    <row r="371" spans="2:12">
      <c r="B371" s="90"/>
      <c r="C371" s="91"/>
      <c r="D371" s="91"/>
      <c r="E371" s="91"/>
      <c r="F371" s="91"/>
      <c r="G371" s="91"/>
      <c r="H371" s="91"/>
      <c r="I371" s="91"/>
      <c r="J371" s="91"/>
      <c r="K371" s="91"/>
      <c r="L371" s="91"/>
    </row>
    <row r="372" spans="2:12">
      <c r="B372" s="90"/>
      <c r="C372" s="91"/>
      <c r="D372" s="91"/>
      <c r="E372" s="91"/>
      <c r="F372" s="91"/>
      <c r="G372" s="91"/>
      <c r="H372" s="91"/>
      <c r="I372" s="91"/>
      <c r="J372" s="91"/>
      <c r="K372" s="91"/>
      <c r="L372" s="91"/>
    </row>
    <row r="373" spans="2:12">
      <c r="B373" s="90"/>
      <c r="C373" s="91"/>
      <c r="D373" s="91"/>
      <c r="E373" s="91"/>
      <c r="F373" s="91"/>
      <c r="G373" s="91"/>
      <c r="H373" s="91"/>
      <c r="I373" s="91"/>
      <c r="J373" s="91"/>
      <c r="K373" s="91"/>
      <c r="L373" s="91"/>
    </row>
    <row r="374" spans="2:12">
      <c r="B374" s="90"/>
      <c r="C374" s="91"/>
      <c r="D374" s="91"/>
      <c r="E374" s="91"/>
      <c r="F374" s="91"/>
      <c r="G374" s="91"/>
      <c r="H374" s="91"/>
      <c r="I374" s="91"/>
      <c r="J374" s="91"/>
      <c r="K374" s="91"/>
      <c r="L374" s="91"/>
    </row>
    <row r="375" spans="2:12">
      <c r="B375" s="90"/>
      <c r="C375" s="91"/>
      <c r="D375" s="91"/>
      <c r="E375" s="91"/>
      <c r="F375" s="91"/>
      <c r="G375" s="91"/>
      <c r="H375" s="91"/>
      <c r="I375" s="91"/>
      <c r="J375" s="91"/>
      <c r="K375" s="91"/>
      <c r="L375" s="91"/>
    </row>
    <row r="376" spans="2:12">
      <c r="B376" s="90"/>
      <c r="C376" s="91"/>
      <c r="D376" s="91"/>
      <c r="E376" s="91"/>
      <c r="F376" s="91"/>
      <c r="G376" s="91"/>
      <c r="H376" s="91"/>
      <c r="I376" s="91"/>
      <c r="J376" s="91"/>
      <c r="K376" s="91"/>
      <c r="L376" s="91"/>
    </row>
    <row r="377" spans="2:12">
      <c r="B377" s="90"/>
      <c r="C377" s="91"/>
      <c r="D377" s="91"/>
      <c r="E377" s="91"/>
      <c r="F377" s="91"/>
      <c r="G377" s="91"/>
      <c r="H377" s="91"/>
      <c r="I377" s="91"/>
      <c r="J377" s="91"/>
      <c r="K377" s="91"/>
      <c r="L377" s="91"/>
    </row>
    <row r="378" spans="2:12">
      <c r="B378" s="90"/>
      <c r="C378" s="91"/>
      <c r="D378" s="91"/>
      <c r="E378" s="91"/>
      <c r="F378" s="91"/>
      <c r="G378" s="91"/>
      <c r="H378" s="91"/>
      <c r="I378" s="91"/>
      <c r="J378" s="91"/>
      <c r="K378" s="91"/>
      <c r="L378" s="91"/>
    </row>
    <row r="379" spans="2:12">
      <c r="B379" s="90"/>
      <c r="C379" s="91"/>
      <c r="D379" s="91"/>
      <c r="E379" s="91"/>
      <c r="F379" s="91"/>
      <c r="G379" s="91"/>
      <c r="H379" s="91"/>
      <c r="I379" s="91"/>
      <c r="J379" s="91"/>
      <c r="K379" s="91"/>
      <c r="L379" s="91"/>
    </row>
    <row r="380" spans="2:12">
      <c r="B380" s="90"/>
      <c r="C380" s="91"/>
      <c r="D380" s="91"/>
      <c r="E380" s="91"/>
      <c r="F380" s="91"/>
      <c r="G380" s="91"/>
      <c r="H380" s="91"/>
      <c r="I380" s="91"/>
      <c r="J380" s="91"/>
      <c r="K380" s="91"/>
      <c r="L380" s="91"/>
    </row>
    <row r="381" spans="2:12">
      <c r="B381" s="90"/>
      <c r="C381" s="91"/>
      <c r="D381" s="91"/>
      <c r="E381" s="91"/>
      <c r="F381" s="91"/>
      <c r="G381" s="91"/>
      <c r="H381" s="91"/>
      <c r="I381" s="91"/>
      <c r="J381" s="91"/>
      <c r="K381" s="91"/>
      <c r="L381" s="91"/>
    </row>
    <row r="382" spans="2:12">
      <c r="B382" s="90"/>
      <c r="C382" s="91"/>
      <c r="D382" s="91"/>
      <c r="E382" s="91"/>
      <c r="F382" s="91"/>
      <c r="G382" s="91"/>
      <c r="H382" s="91"/>
      <c r="I382" s="91"/>
      <c r="J382" s="91"/>
      <c r="K382" s="91"/>
      <c r="L382" s="91"/>
    </row>
    <row r="383" spans="2:12">
      <c r="B383" s="90"/>
      <c r="C383" s="91"/>
      <c r="D383" s="91"/>
      <c r="E383" s="91"/>
      <c r="F383" s="91"/>
      <c r="G383" s="91"/>
      <c r="H383" s="91"/>
      <c r="I383" s="91"/>
      <c r="J383" s="91"/>
      <c r="K383" s="91"/>
      <c r="L383" s="91"/>
    </row>
    <row r="384" spans="2:12">
      <c r="B384" s="90"/>
      <c r="C384" s="91"/>
      <c r="D384" s="91"/>
      <c r="E384" s="91"/>
      <c r="F384" s="91"/>
      <c r="G384" s="91"/>
      <c r="H384" s="91"/>
      <c r="I384" s="91"/>
      <c r="J384" s="91"/>
      <c r="K384" s="91"/>
      <c r="L384" s="91"/>
    </row>
    <row r="385" spans="2:12">
      <c r="B385" s="90"/>
      <c r="C385" s="91"/>
      <c r="D385" s="91"/>
      <c r="E385" s="91"/>
      <c r="F385" s="91"/>
      <c r="G385" s="91"/>
      <c r="H385" s="91"/>
      <c r="I385" s="91"/>
      <c r="J385" s="91"/>
      <c r="K385" s="91"/>
      <c r="L385" s="91"/>
    </row>
    <row r="386" spans="2:12">
      <c r="B386" s="90"/>
      <c r="C386" s="91"/>
      <c r="D386" s="91"/>
      <c r="E386" s="91"/>
      <c r="F386" s="91"/>
      <c r="G386" s="91"/>
      <c r="H386" s="91"/>
      <c r="I386" s="91"/>
      <c r="J386" s="91"/>
      <c r="K386" s="91"/>
      <c r="L386" s="91"/>
    </row>
    <row r="387" spans="2:12">
      <c r="B387" s="90"/>
      <c r="C387" s="91"/>
      <c r="D387" s="91"/>
      <c r="E387" s="91"/>
      <c r="F387" s="91"/>
      <c r="G387" s="91"/>
      <c r="H387" s="91"/>
      <c r="I387" s="91"/>
      <c r="J387" s="91"/>
      <c r="K387" s="91"/>
      <c r="L387" s="91"/>
    </row>
    <row r="388" spans="2:12">
      <c r="B388" s="90"/>
      <c r="C388" s="91"/>
      <c r="D388" s="91"/>
      <c r="E388" s="91"/>
      <c r="F388" s="91"/>
      <c r="G388" s="91"/>
      <c r="H388" s="91"/>
      <c r="I388" s="91"/>
      <c r="J388" s="91"/>
      <c r="K388" s="91"/>
      <c r="L388" s="91"/>
    </row>
    <row r="389" spans="2:12">
      <c r="B389" s="90"/>
      <c r="C389" s="91"/>
      <c r="D389" s="91"/>
      <c r="E389" s="91"/>
      <c r="F389" s="91"/>
      <c r="G389" s="91"/>
      <c r="H389" s="91"/>
      <c r="I389" s="91"/>
      <c r="J389" s="91"/>
      <c r="K389" s="91"/>
      <c r="L389" s="91"/>
    </row>
    <row r="390" spans="2:12">
      <c r="B390" s="90"/>
      <c r="C390" s="91"/>
      <c r="D390" s="91"/>
      <c r="E390" s="91"/>
      <c r="F390" s="91"/>
      <c r="G390" s="91"/>
      <c r="H390" s="91"/>
      <c r="I390" s="91"/>
      <c r="J390" s="91"/>
      <c r="K390" s="91"/>
      <c r="L390" s="91"/>
    </row>
    <row r="391" spans="2:12">
      <c r="B391" s="90"/>
      <c r="C391" s="91"/>
      <c r="D391" s="91"/>
      <c r="E391" s="91"/>
      <c r="F391" s="91"/>
      <c r="G391" s="91"/>
      <c r="H391" s="91"/>
      <c r="I391" s="91"/>
      <c r="J391" s="91"/>
      <c r="K391" s="91"/>
      <c r="L391" s="91"/>
    </row>
    <row r="392" spans="2:12">
      <c r="B392" s="90"/>
      <c r="C392" s="91"/>
      <c r="D392" s="91"/>
      <c r="E392" s="91"/>
      <c r="F392" s="91"/>
      <c r="G392" s="91"/>
      <c r="H392" s="91"/>
      <c r="I392" s="91"/>
      <c r="J392" s="91"/>
      <c r="K392" s="91"/>
      <c r="L392" s="91"/>
    </row>
    <row r="393" spans="2:12">
      <c r="B393" s="90"/>
      <c r="C393" s="91"/>
      <c r="D393" s="91"/>
      <c r="E393" s="91"/>
      <c r="F393" s="91"/>
      <c r="G393" s="91"/>
      <c r="H393" s="91"/>
      <c r="I393" s="91"/>
      <c r="J393" s="91"/>
      <c r="K393" s="91"/>
      <c r="L393" s="91"/>
    </row>
    <row r="394" spans="2:12">
      <c r="B394" s="90"/>
      <c r="C394" s="91"/>
      <c r="D394" s="91"/>
      <c r="E394" s="91"/>
      <c r="F394" s="91"/>
      <c r="G394" s="91"/>
      <c r="H394" s="91"/>
      <c r="I394" s="91"/>
      <c r="J394" s="91"/>
      <c r="K394" s="91"/>
      <c r="L394" s="91"/>
    </row>
    <row r="395" spans="2:12">
      <c r="B395" s="90"/>
      <c r="C395" s="91"/>
      <c r="D395" s="91"/>
      <c r="E395" s="91"/>
      <c r="F395" s="91"/>
      <c r="G395" s="91"/>
      <c r="H395" s="91"/>
      <c r="I395" s="91"/>
      <c r="J395" s="91"/>
      <c r="K395" s="91"/>
      <c r="L395" s="91"/>
    </row>
    <row r="396" spans="2:12">
      <c r="B396" s="90"/>
      <c r="C396" s="91"/>
      <c r="D396" s="91"/>
      <c r="E396" s="91"/>
      <c r="F396" s="91"/>
      <c r="G396" s="91"/>
      <c r="H396" s="91"/>
      <c r="I396" s="91"/>
      <c r="J396" s="91"/>
      <c r="K396" s="91"/>
      <c r="L396" s="91"/>
    </row>
    <row r="397" spans="2:12">
      <c r="B397" s="90"/>
      <c r="C397" s="91"/>
      <c r="D397" s="91"/>
      <c r="E397" s="91"/>
      <c r="F397" s="91"/>
      <c r="G397" s="91"/>
      <c r="H397" s="91"/>
      <c r="I397" s="91"/>
      <c r="J397" s="91"/>
      <c r="K397" s="91"/>
      <c r="L397" s="91"/>
    </row>
    <row r="398" spans="2:12">
      <c r="B398" s="90"/>
      <c r="C398" s="91"/>
      <c r="D398" s="91"/>
      <c r="E398" s="91"/>
      <c r="F398" s="91"/>
      <c r="G398" s="91"/>
      <c r="H398" s="91"/>
      <c r="I398" s="91"/>
      <c r="J398" s="91"/>
      <c r="K398" s="91"/>
      <c r="L398" s="91"/>
    </row>
    <row r="399" spans="2:12">
      <c r="B399" s="90"/>
      <c r="C399" s="91"/>
      <c r="D399" s="91"/>
      <c r="E399" s="91"/>
      <c r="F399" s="91"/>
      <c r="G399" s="91"/>
      <c r="H399" s="91"/>
      <c r="I399" s="91"/>
      <c r="J399" s="91"/>
      <c r="K399" s="91"/>
      <c r="L399" s="91"/>
    </row>
    <row r="400" spans="2:12">
      <c r="B400" s="90"/>
      <c r="C400" s="91"/>
      <c r="D400" s="91"/>
      <c r="E400" s="91"/>
      <c r="F400" s="91"/>
      <c r="G400" s="91"/>
      <c r="H400" s="91"/>
      <c r="I400" s="91"/>
      <c r="J400" s="91"/>
      <c r="K400" s="91"/>
      <c r="L400" s="91"/>
    </row>
    <row r="401" spans="2:12">
      <c r="B401" s="90"/>
      <c r="C401" s="91"/>
      <c r="D401" s="91"/>
      <c r="E401" s="91"/>
      <c r="F401" s="91"/>
      <c r="G401" s="91"/>
      <c r="H401" s="91"/>
      <c r="I401" s="91"/>
      <c r="J401" s="91"/>
      <c r="K401" s="91"/>
      <c r="L401" s="91"/>
    </row>
    <row r="402" spans="2:12">
      <c r="B402" s="90"/>
      <c r="C402" s="91"/>
      <c r="D402" s="91"/>
      <c r="E402" s="91"/>
      <c r="F402" s="91"/>
      <c r="G402" s="91"/>
      <c r="H402" s="91"/>
      <c r="I402" s="91"/>
      <c r="J402" s="91"/>
      <c r="K402" s="91"/>
      <c r="L402" s="91"/>
    </row>
    <row r="403" spans="2:12">
      <c r="B403" s="90"/>
      <c r="C403" s="91"/>
      <c r="D403" s="91"/>
      <c r="E403" s="91"/>
      <c r="F403" s="91"/>
      <c r="G403" s="91"/>
      <c r="H403" s="91"/>
      <c r="I403" s="91"/>
      <c r="J403" s="91"/>
      <c r="K403" s="91"/>
      <c r="L403" s="91"/>
    </row>
    <row r="404" spans="2:12">
      <c r="B404" s="90"/>
      <c r="C404" s="91"/>
      <c r="D404" s="91"/>
      <c r="E404" s="91"/>
      <c r="F404" s="91"/>
      <c r="G404" s="91"/>
      <c r="H404" s="91"/>
      <c r="I404" s="91"/>
      <c r="J404" s="91"/>
      <c r="K404" s="91"/>
      <c r="L404" s="91"/>
    </row>
    <row r="405" spans="2:12">
      <c r="B405" s="90"/>
      <c r="C405" s="91"/>
      <c r="D405" s="91"/>
      <c r="E405" s="91"/>
      <c r="F405" s="91"/>
      <c r="G405" s="91"/>
      <c r="H405" s="91"/>
      <c r="I405" s="91"/>
      <c r="J405" s="91"/>
      <c r="K405" s="91"/>
      <c r="L405" s="91"/>
    </row>
    <row r="406" spans="2:12">
      <c r="B406" s="90"/>
      <c r="C406" s="91"/>
      <c r="D406" s="91"/>
      <c r="E406" s="91"/>
      <c r="F406" s="91"/>
      <c r="G406" s="91"/>
      <c r="H406" s="91"/>
      <c r="I406" s="91"/>
      <c r="J406" s="91"/>
      <c r="K406" s="91"/>
      <c r="L406" s="91"/>
    </row>
    <row r="407" spans="2:12">
      <c r="B407" s="90"/>
      <c r="C407" s="91"/>
      <c r="D407" s="91"/>
      <c r="E407" s="91"/>
      <c r="F407" s="91"/>
      <c r="G407" s="91"/>
      <c r="H407" s="91"/>
      <c r="I407" s="91"/>
      <c r="J407" s="91"/>
      <c r="K407" s="91"/>
      <c r="L407" s="91"/>
    </row>
    <row r="408" spans="2:12">
      <c r="B408" s="90"/>
      <c r="C408" s="91"/>
      <c r="D408" s="91"/>
      <c r="E408" s="91"/>
      <c r="F408" s="91"/>
      <c r="G408" s="91"/>
      <c r="H408" s="91"/>
      <c r="I408" s="91"/>
      <c r="J408" s="91"/>
      <c r="K408" s="91"/>
      <c r="L408" s="91"/>
    </row>
    <row r="409" spans="2:12">
      <c r="B409" s="90"/>
      <c r="C409" s="91"/>
      <c r="D409" s="91"/>
      <c r="E409" s="91"/>
      <c r="F409" s="91"/>
      <c r="G409" s="91"/>
      <c r="H409" s="91"/>
      <c r="I409" s="91"/>
      <c r="J409" s="91"/>
      <c r="K409" s="91"/>
      <c r="L409" s="91"/>
    </row>
    <row r="410" spans="2:12">
      <c r="B410" s="90"/>
      <c r="C410" s="91"/>
      <c r="D410" s="91"/>
      <c r="E410" s="91"/>
      <c r="F410" s="91"/>
      <c r="G410" s="91"/>
      <c r="H410" s="91"/>
      <c r="I410" s="91"/>
      <c r="J410" s="91"/>
      <c r="K410" s="91"/>
      <c r="L410" s="91"/>
    </row>
    <row r="411" spans="2:12">
      <c r="B411" s="90"/>
      <c r="C411" s="91"/>
      <c r="D411" s="91"/>
      <c r="E411" s="91"/>
      <c r="F411" s="91"/>
      <c r="G411" s="91"/>
      <c r="H411" s="91"/>
      <c r="I411" s="91"/>
      <c r="J411" s="91"/>
      <c r="K411" s="91"/>
      <c r="L411" s="91"/>
    </row>
    <row r="412" spans="2:12">
      <c r="B412" s="90"/>
      <c r="C412" s="91"/>
      <c r="D412" s="91"/>
      <c r="E412" s="91"/>
      <c r="F412" s="91"/>
      <c r="G412" s="91"/>
      <c r="H412" s="91"/>
      <c r="I412" s="91"/>
      <c r="J412" s="91"/>
      <c r="K412" s="91"/>
      <c r="L412" s="91"/>
    </row>
    <row r="413" spans="2:12">
      <c r="B413" s="90"/>
      <c r="C413" s="91"/>
      <c r="D413" s="91"/>
      <c r="E413" s="91"/>
      <c r="F413" s="91"/>
      <c r="G413" s="91"/>
      <c r="H413" s="91"/>
      <c r="I413" s="91"/>
      <c r="J413" s="91"/>
      <c r="K413" s="91"/>
      <c r="L413" s="91"/>
    </row>
    <row r="414" spans="2:12">
      <c r="B414" s="90"/>
      <c r="C414" s="91"/>
      <c r="D414" s="91"/>
      <c r="E414" s="91"/>
      <c r="F414" s="91"/>
      <c r="G414" s="91"/>
      <c r="H414" s="91"/>
      <c r="I414" s="91"/>
      <c r="J414" s="91"/>
      <c r="K414" s="91"/>
      <c r="L414" s="91"/>
    </row>
    <row r="415" spans="2:12">
      <c r="B415" s="90"/>
      <c r="C415" s="91"/>
      <c r="D415" s="91"/>
      <c r="E415" s="91"/>
      <c r="F415" s="91"/>
      <c r="G415" s="91"/>
      <c r="H415" s="91"/>
      <c r="I415" s="91"/>
      <c r="J415" s="91"/>
      <c r="K415" s="91"/>
      <c r="L415" s="91"/>
    </row>
    <row r="416" spans="2:12">
      <c r="B416" s="90"/>
      <c r="C416" s="91"/>
      <c r="D416" s="91"/>
      <c r="E416" s="91"/>
      <c r="F416" s="91"/>
      <c r="G416" s="91"/>
      <c r="H416" s="91"/>
      <c r="I416" s="91"/>
      <c r="J416" s="91"/>
      <c r="K416" s="91"/>
      <c r="L416" s="91"/>
    </row>
    <row r="417" spans="2:12">
      <c r="B417" s="90"/>
      <c r="C417" s="91"/>
      <c r="D417" s="91"/>
      <c r="E417" s="91"/>
      <c r="F417" s="91"/>
      <c r="G417" s="91"/>
      <c r="H417" s="91"/>
      <c r="I417" s="91"/>
      <c r="J417" s="91"/>
      <c r="K417" s="91"/>
      <c r="L417" s="91"/>
    </row>
    <row r="418" spans="2:12">
      <c r="B418" s="90"/>
      <c r="C418" s="91"/>
      <c r="D418" s="91"/>
      <c r="E418" s="91"/>
      <c r="F418" s="91"/>
      <c r="G418" s="91"/>
      <c r="H418" s="91"/>
      <c r="I418" s="91"/>
      <c r="J418" s="91"/>
      <c r="K418" s="91"/>
      <c r="L418" s="91"/>
    </row>
    <row r="419" spans="2:12">
      <c r="B419" s="90"/>
      <c r="C419" s="91"/>
      <c r="D419" s="91"/>
      <c r="E419" s="91"/>
      <c r="F419" s="91"/>
      <c r="G419" s="91"/>
      <c r="H419" s="91"/>
      <c r="I419" s="91"/>
      <c r="J419" s="91"/>
      <c r="K419" s="91"/>
      <c r="L419" s="91"/>
    </row>
    <row r="420" spans="2:12">
      <c r="B420" s="90"/>
      <c r="C420" s="91"/>
      <c r="D420" s="91"/>
      <c r="E420" s="91"/>
      <c r="F420" s="91"/>
      <c r="G420" s="91"/>
      <c r="H420" s="91"/>
      <c r="I420" s="91"/>
      <c r="J420" s="91"/>
      <c r="K420" s="91"/>
      <c r="L420" s="91"/>
    </row>
    <row r="421" spans="2:12">
      <c r="B421" s="90"/>
      <c r="C421" s="91"/>
      <c r="D421" s="91"/>
      <c r="E421" s="91"/>
      <c r="F421" s="91"/>
      <c r="G421" s="91"/>
      <c r="H421" s="91"/>
      <c r="I421" s="91"/>
      <c r="J421" s="91"/>
      <c r="K421" s="91"/>
      <c r="L421" s="91"/>
    </row>
    <row r="422" spans="2:12">
      <c r="B422" s="90"/>
      <c r="C422" s="91"/>
      <c r="D422" s="91"/>
      <c r="E422" s="91"/>
      <c r="F422" s="91"/>
      <c r="G422" s="91"/>
      <c r="H422" s="91"/>
      <c r="I422" s="91"/>
      <c r="J422" s="91"/>
      <c r="K422" s="91"/>
      <c r="L422" s="91"/>
    </row>
    <row r="423" spans="2:12">
      <c r="B423" s="90"/>
      <c r="C423" s="91"/>
      <c r="D423" s="91"/>
      <c r="E423" s="91"/>
      <c r="F423" s="91"/>
      <c r="G423" s="91"/>
      <c r="H423" s="91"/>
      <c r="I423" s="91"/>
      <c r="J423" s="91"/>
      <c r="K423" s="91"/>
      <c r="L423" s="91"/>
    </row>
    <row r="424" spans="2:12">
      <c r="B424" s="90"/>
      <c r="C424" s="91"/>
      <c r="D424" s="91"/>
      <c r="E424" s="91"/>
      <c r="F424" s="91"/>
      <c r="G424" s="91"/>
      <c r="H424" s="91"/>
      <c r="I424" s="91"/>
      <c r="J424" s="91"/>
      <c r="K424" s="91"/>
      <c r="L424" s="91"/>
    </row>
    <row r="425" spans="2:12">
      <c r="B425" s="90"/>
      <c r="C425" s="91"/>
      <c r="D425" s="91"/>
      <c r="E425" s="91"/>
      <c r="F425" s="91"/>
      <c r="G425" s="91"/>
      <c r="H425" s="91"/>
      <c r="I425" s="91"/>
      <c r="J425" s="91"/>
      <c r="K425" s="91"/>
      <c r="L425" s="91"/>
    </row>
    <row r="426" spans="2:12">
      <c r="B426" s="90"/>
      <c r="C426" s="91"/>
      <c r="D426" s="91"/>
      <c r="E426" s="91"/>
      <c r="F426" s="91"/>
      <c r="G426" s="91"/>
      <c r="H426" s="91"/>
      <c r="I426" s="91"/>
      <c r="J426" s="91"/>
      <c r="K426" s="91"/>
      <c r="L426" s="91"/>
    </row>
    <row r="427" spans="2:12">
      <c r="B427" s="90"/>
      <c r="C427" s="91"/>
      <c r="D427" s="91"/>
      <c r="E427" s="91"/>
      <c r="F427" s="91"/>
      <c r="G427" s="91"/>
      <c r="H427" s="91"/>
      <c r="I427" s="91"/>
      <c r="J427" s="91"/>
      <c r="K427" s="91"/>
      <c r="L427" s="91"/>
    </row>
    <row r="428" spans="2:12">
      <c r="B428" s="90"/>
      <c r="C428" s="91"/>
      <c r="D428" s="91"/>
      <c r="E428" s="91"/>
      <c r="F428" s="91"/>
      <c r="G428" s="91"/>
      <c r="H428" s="91"/>
      <c r="I428" s="91"/>
      <c r="J428" s="91"/>
      <c r="K428" s="91"/>
      <c r="L428" s="91"/>
    </row>
    <row r="429" spans="2:12">
      <c r="B429" s="90"/>
      <c r="C429" s="91"/>
      <c r="D429" s="91"/>
      <c r="E429" s="91"/>
      <c r="F429" s="91"/>
      <c r="G429" s="91"/>
      <c r="H429" s="91"/>
      <c r="I429" s="91"/>
      <c r="J429" s="91"/>
      <c r="K429" s="91"/>
      <c r="L429" s="91"/>
    </row>
    <row r="430" spans="2:12">
      <c r="B430" s="90"/>
      <c r="C430" s="91"/>
      <c r="D430" s="91"/>
      <c r="E430" s="91"/>
      <c r="F430" s="91"/>
      <c r="G430" s="91"/>
      <c r="H430" s="91"/>
      <c r="I430" s="91"/>
      <c r="J430" s="91"/>
      <c r="K430" s="91"/>
      <c r="L430" s="91"/>
    </row>
    <row r="431" spans="2:12">
      <c r="B431" s="90"/>
      <c r="C431" s="91"/>
      <c r="D431" s="91"/>
      <c r="E431" s="91"/>
      <c r="F431" s="91"/>
      <c r="G431" s="91"/>
      <c r="H431" s="91"/>
      <c r="I431" s="91"/>
      <c r="J431" s="91"/>
      <c r="K431" s="91"/>
      <c r="L431" s="91"/>
    </row>
    <row r="432" spans="2:12">
      <c r="B432" s="90"/>
      <c r="C432" s="91"/>
      <c r="D432" s="91"/>
      <c r="E432" s="91"/>
      <c r="F432" s="91"/>
      <c r="G432" s="91"/>
      <c r="H432" s="91"/>
      <c r="I432" s="91"/>
      <c r="J432" s="91"/>
      <c r="K432" s="91"/>
      <c r="L432" s="91"/>
    </row>
    <row r="433" spans="2:12">
      <c r="B433" s="90"/>
      <c r="C433" s="91"/>
      <c r="D433" s="91"/>
      <c r="E433" s="91"/>
      <c r="F433" s="91"/>
      <c r="G433" s="91"/>
      <c r="H433" s="91"/>
      <c r="I433" s="91"/>
      <c r="J433" s="91"/>
      <c r="K433" s="91"/>
      <c r="L433" s="91"/>
    </row>
    <row r="434" spans="2:12">
      <c r="B434" s="90"/>
      <c r="C434" s="91"/>
      <c r="D434" s="91"/>
      <c r="E434" s="91"/>
      <c r="F434" s="91"/>
      <c r="G434" s="91"/>
      <c r="H434" s="91"/>
      <c r="I434" s="91"/>
      <c r="J434" s="91"/>
      <c r="K434" s="91"/>
      <c r="L434" s="91"/>
    </row>
    <row r="435" spans="2:12">
      <c r="B435" s="90"/>
      <c r="C435" s="91"/>
      <c r="D435" s="91"/>
      <c r="E435" s="91"/>
      <c r="F435" s="91"/>
      <c r="G435" s="91"/>
      <c r="H435" s="91"/>
      <c r="I435" s="91"/>
      <c r="J435" s="91"/>
      <c r="K435" s="91"/>
      <c r="L435" s="91"/>
    </row>
    <row r="436" spans="2:12">
      <c r="B436" s="90"/>
      <c r="C436" s="91"/>
      <c r="D436" s="91"/>
      <c r="E436" s="91"/>
      <c r="F436" s="91"/>
      <c r="G436" s="91"/>
      <c r="H436" s="91"/>
      <c r="I436" s="91"/>
      <c r="J436" s="91"/>
      <c r="K436" s="91"/>
      <c r="L436" s="91"/>
    </row>
    <row r="437" spans="2:12">
      <c r="B437" s="90"/>
      <c r="C437" s="91"/>
      <c r="D437" s="91"/>
      <c r="E437" s="91"/>
      <c r="F437" s="91"/>
      <c r="G437" s="91"/>
      <c r="H437" s="91"/>
      <c r="I437" s="91"/>
      <c r="J437" s="91"/>
      <c r="K437" s="91"/>
      <c r="L437" s="91"/>
    </row>
    <row r="438" spans="2:12">
      <c r="B438" s="90"/>
      <c r="C438" s="91"/>
      <c r="D438" s="91"/>
      <c r="E438" s="91"/>
      <c r="F438" s="91"/>
      <c r="G438" s="91"/>
      <c r="H438" s="91"/>
      <c r="I438" s="91"/>
      <c r="J438" s="91"/>
      <c r="K438" s="91"/>
      <c r="L438" s="91"/>
    </row>
    <row r="439" spans="2:12">
      <c r="B439" s="90"/>
      <c r="C439" s="91"/>
      <c r="D439" s="91"/>
      <c r="E439" s="91"/>
      <c r="F439" s="91"/>
      <c r="G439" s="91"/>
      <c r="H439" s="91"/>
      <c r="I439" s="91"/>
      <c r="J439" s="91"/>
      <c r="K439" s="91"/>
      <c r="L439" s="91"/>
    </row>
    <row r="440" spans="2:12">
      <c r="B440" s="90"/>
      <c r="C440" s="91"/>
      <c r="D440" s="91"/>
      <c r="E440" s="91"/>
      <c r="F440" s="91"/>
      <c r="G440" s="91"/>
      <c r="H440" s="91"/>
      <c r="I440" s="91"/>
      <c r="J440" s="91"/>
      <c r="K440" s="91"/>
      <c r="L440" s="91"/>
    </row>
    <row r="441" spans="2:12">
      <c r="B441" s="90"/>
      <c r="C441" s="91"/>
      <c r="D441" s="91"/>
      <c r="E441" s="91"/>
      <c r="F441" s="91"/>
      <c r="G441" s="91"/>
      <c r="H441" s="91"/>
      <c r="I441" s="91"/>
      <c r="J441" s="91"/>
      <c r="K441" s="91"/>
      <c r="L441" s="91"/>
    </row>
    <row r="442" spans="2:12">
      <c r="B442" s="90"/>
      <c r="C442" s="91"/>
      <c r="D442" s="91"/>
      <c r="E442" s="91"/>
      <c r="F442" s="91"/>
      <c r="G442" s="91"/>
      <c r="H442" s="91"/>
      <c r="I442" s="91"/>
      <c r="J442" s="91"/>
      <c r="K442" s="91"/>
      <c r="L442" s="91"/>
    </row>
    <row r="443" spans="2:12">
      <c r="B443" s="90"/>
      <c r="C443" s="91"/>
      <c r="D443" s="91"/>
      <c r="E443" s="91"/>
      <c r="F443" s="91"/>
      <c r="G443" s="91"/>
      <c r="H443" s="91"/>
      <c r="I443" s="91"/>
      <c r="J443" s="91"/>
      <c r="K443" s="91"/>
      <c r="L443" s="91"/>
    </row>
    <row r="444" spans="2:12">
      <c r="B444" s="90"/>
      <c r="C444" s="91"/>
      <c r="D444" s="91"/>
      <c r="E444" s="91"/>
      <c r="F444" s="91"/>
      <c r="G444" s="91"/>
      <c r="H444" s="91"/>
      <c r="I444" s="91"/>
      <c r="J444" s="91"/>
      <c r="K444" s="91"/>
      <c r="L444" s="91"/>
    </row>
    <row r="445" spans="2:12">
      <c r="B445" s="90"/>
      <c r="C445" s="91"/>
      <c r="D445" s="91"/>
      <c r="E445" s="91"/>
      <c r="F445" s="91"/>
      <c r="G445" s="91"/>
      <c r="H445" s="91"/>
      <c r="I445" s="91"/>
      <c r="J445" s="91"/>
      <c r="K445" s="91"/>
      <c r="L445" s="91"/>
    </row>
    <row r="446" spans="2:12">
      <c r="B446" s="90"/>
      <c r="C446" s="91"/>
      <c r="D446" s="91"/>
      <c r="E446" s="91"/>
      <c r="F446" s="91"/>
      <c r="G446" s="91"/>
      <c r="H446" s="91"/>
      <c r="I446" s="91"/>
      <c r="J446" s="91"/>
      <c r="K446" s="91"/>
      <c r="L446" s="91"/>
    </row>
    <row r="447" spans="2:12">
      <c r="B447" s="90"/>
      <c r="C447" s="91"/>
      <c r="D447" s="91"/>
      <c r="E447" s="91"/>
      <c r="F447" s="91"/>
      <c r="G447" s="91"/>
      <c r="H447" s="91"/>
      <c r="I447" s="91"/>
      <c r="J447" s="91"/>
      <c r="K447" s="91"/>
      <c r="L447" s="91"/>
    </row>
    <row r="448" spans="2:12">
      <c r="B448" s="90"/>
      <c r="C448" s="91"/>
      <c r="D448" s="91"/>
      <c r="E448" s="91"/>
      <c r="F448" s="91"/>
      <c r="G448" s="91"/>
      <c r="H448" s="91"/>
      <c r="I448" s="91"/>
      <c r="J448" s="91"/>
      <c r="K448" s="91"/>
      <c r="L448" s="91"/>
    </row>
    <row r="449" spans="2:12">
      <c r="B449" s="90"/>
      <c r="C449" s="91"/>
      <c r="D449" s="91"/>
      <c r="E449" s="91"/>
      <c r="F449" s="91"/>
      <c r="G449" s="91"/>
      <c r="H449" s="91"/>
      <c r="I449" s="91"/>
      <c r="J449" s="91"/>
      <c r="K449" s="91"/>
      <c r="L449" s="91"/>
    </row>
    <row r="450" spans="2:12">
      <c r="B450" s="90"/>
      <c r="C450" s="91"/>
      <c r="D450" s="91"/>
      <c r="E450" s="91"/>
      <c r="F450" s="91"/>
      <c r="G450" s="91"/>
      <c r="H450" s="91"/>
      <c r="I450" s="91"/>
      <c r="J450" s="91"/>
      <c r="K450" s="91"/>
      <c r="L450" s="91"/>
    </row>
    <row r="451" spans="2:12">
      <c r="B451" s="90"/>
      <c r="C451" s="91"/>
      <c r="D451" s="91"/>
      <c r="E451" s="91"/>
      <c r="F451" s="91"/>
      <c r="G451" s="91"/>
      <c r="H451" s="91"/>
      <c r="I451" s="91"/>
      <c r="J451" s="91"/>
      <c r="K451" s="91"/>
      <c r="L451" s="91"/>
    </row>
    <row r="452" spans="2:12">
      <c r="B452" s="90"/>
      <c r="C452" s="91"/>
      <c r="D452" s="91"/>
      <c r="E452" s="91"/>
      <c r="F452" s="91"/>
      <c r="G452" s="91"/>
      <c r="H452" s="91"/>
      <c r="I452" s="91"/>
      <c r="J452" s="91"/>
      <c r="K452" s="91"/>
      <c r="L452" s="91"/>
    </row>
    <row r="453" spans="2:12">
      <c r="B453" s="90"/>
      <c r="C453" s="91"/>
      <c r="D453" s="91"/>
      <c r="E453" s="91"/>
      <c r="F453" s="91"/>
      <c r="G453" s="91"/>
      <c r="H453" s="91"/>
      <c r="I453" s="91"/>
      <c r="J453" s="91"/>
      <c r="K453" s="91"/>
      <c r="L453" s="91"/>
    </row>
    <row r="454" spans="2:12">
      <c r="B454" s="90"/>
      <c r="C454" s="91"/>
      <c r="D454" s="91"/>
      <c r="E454" s="91"/>
      <c r="F454" s="91"/>
      <c r="G454" s="91"/>
      <c r="H454" s="91"/>
      <c r="I454" s="91"/>
      <c r="J454" s="91"/>
      <c r="K454" s="91"/>
      <c r="L454" s="91"/>
    </row>
    <row r="455" spans="2:12">
      <c r="B455" s="90"/>
      <c r="C455" s="91"/>
      <c r="D455" s="91"/>
      <c r="E455" s="91"/>
      <c r="F455" s="91"/>
      <c r="G455" s="91"/>
      <c r="H455" s="91"/>
      <c r="I455" s="91"/>
      <c r="J455" s="91"/>
      <c r="K455" s="91"/>
      <c r="L455" s="91"/>
    </row>
    <row r="456" spans="2:12">
      <c r="B456" s="90"/>
      <c r="C456" s="91"/>
      <c r="D456" s="91"/>
      <c r="E456" s="91"/>
      <c r="F456" s="91"/>
      <c r="G456" s="91"/>
      <c r="H456" s="91"/>
      <c r="I456" s="91"/>
      <c r="J456" s="91"/>
      <c r="K456" s="91"/>
      <c r="L456" s="91"/>
    </row>
    <row r="457" spans="2:12">
      <c r="B457" s="90"/>
      <c r="C457" s="91"/>
      <c r="D457" s="91"/>
      <c r="E457" s="91"/>
      <c r="F457" s="91"/>
      <c r="G457" s="91"/>
      <c r="H457" s="91"/>
      <c r="I457" s="91"/>
      <c r="J457" s="91"/>
      <c r="K457" s="91"/>
      <c r="L457" s="91"/>
    </row>
    <row r="458" spans="2:12">
      <c r="B458" s="90"/>
      <c r="C458" s="91"/>
      <c r="D458" s="91"/>
      <c r="E458" s="91"/>
      <c r="F458" s="91"/>
      <c r="G458" s="91"/>
      <c r="H458" s="91"/>
      <c r="I458" s="91"/>
      <c r="J458" s="91"/>
      <c r="K458" s="91"/>
      <c r="L458" s="91"/>
    </row>
    <row r="459" spans="2:12">
      <c r="B459" s="90"/>
      <c r="C459" s="91"/>
      <c r="D459" s="91"/>
      <c r="E459" s="91"/>
      <c r="F459" s="91"/>
      <c r="G459" s="91"/>
      <c r="H459" s="91"/>
      <c r="I459" s="91"/>
      <c r="J459" s="91"/>
      <c r="K459" s="91"/>
      <c r="L459" s="91"/>
    </row>
    <row r="460" spans="2:12">
      <c r="B460" s="90"/>
      <c r="C460" s="91"/>
      <c r="D460" s="91"/>
      <c r="E460" s="91"/>
      <c r="F460" s="91"/>
      <c r="G460" s="91"/>
      <c r="H460" s="91"/>
      <c r="I460" s="91"/>
      <c r="J460" s="91"/>
      <c r="K460" s="91"/>
      <c r="L460" s="91"/>
    </row>
    <row r="461" spans="2:12">
      <c r="B461" s="90"/>
      <c r="C461" s="91"/>
      <c r="D461" s="91"/>
      <c r="E461" s="91"/>
      <c r="F461" s="91"/>
      <c r="G461" s="91"/>
      <c r="H461" s="91"/>
      <c r="I461" s="91"/>
      <c r="J461" s="91"/>
      <c r="K461" s="91"/>
      <c r="L461" s="91"/>
    </row>
    <row r="462" spans="2:12">
      <c r="B462" s="90"/>
      <c r="C462" s="91"/>
      <c r="D462" s="91"/>
      <c r="E462" s="91"/>
      <c r="F462" s="91"/>
      <c r="G462" s="91"/>
      <c r="H462" s="91"/>
      <c r="I462" s="91"/>
      <c r="J462" s="91"/>
      <c r="K462" s="91"/>
      <c r="L462" s="91"/>
    </row>
    <row r="463" spans="2:12">
      <c r="B463" s="90"/>
      <c r="C463" s="91"/>
      <c r="D463" s="91"/>
      <c r="E463" s="91"/>
      <c r="F463" s="91"/>
      <c r="G463" s="91"/>
      <c r="H463" s="91"/>
      <c r="I463" s="91"/>
      <c r="J463" s="91"/>
      <c r="K463" s="91"/>
      <c r="L463" s="91"/>
    </row>
    <row r="464" spans="2:12">
      <c r="B464" s="90"/>
      <c r="C464" s="91"/>
      <c r="D464" s="91"/>
      <c r="E464" s="91"/>
      <c r="F464" s="91"/>
      <c r="G464" s="91"/>
      <c r="H464" s="91"/>
      <c r="I464" s="91"/>
      <c r="J464" s="91"/>
      <c r="K464" s="91"/>
      <c r="L464" s="91"/>
    </row>
    <row r="465" spans="2:12">
      <c r="B465" s="90"/>
      <c r="C465" s="91"/>
      <c r="D465" s="91"/>
      <c r="E465" s="91"/>
      <c r="F465" s="91"/>
      <c r="G465" s="91"/>
      <c r="H465" s="91"/>
      <c r="I465" s="91"/>
      <c r="J465" s="91"/>
      <c r="K465" s="91"/>
      <c r="L465" s="91"/>
    </row>
    <row r="466" spans="2:12">
      <c r="B466" s="90"/>
      <c r="C466" s="91"/>
      <c r="D466" s="91"/>
      <c r="E466" s="91"/>
      <c r="F466" s="91"/>
      <c r="G466" s="91"/>
      <c r="H466" s="91"/>
      <c r="I466" s="91"/>
      <c r="J466" s="91"/>
      <c r="K466" s="91"/>
      <c r="L466" s="91"/>
    </row>
    <row r="467" spans="2:12">
      <c r="B467" s="90"/>
      <c r="C467" s="91"/>
      <c r="D467" s="91"/>
      <c r="E467" s="91"/>
      <c r="F467" s="91"/>
      <c r="G467" s="91"/>
      <c r="H467" s="91"/>
      <c r="I467" s="91"/>
      <c r="J467" s="91"/>
      <c r="K467" s="91"/>
      <c r="L467" s="91"/>
    </row>
    <row r="468" spans="2:12">
      <c r="B468" s="90"/>
      <c r="C468" s="91"/>
      <c r="D468" s="91"/>
      <c r="E468" s="91"/>
      <c r="F468" s="91"/>
      <c r="G468" s="91"/>
      <c r="H468" s="91"/>
      <c r="I468" s="91"/>
      <c r="J468" s="91"/>
      <c r="K468" s="91"/>
      <c r="L468" s="91"/>
    </row>
    <row r="469" spans="2:12">
      <c r="B469" s="90"/>
      <c r="C469" s="91"/>
      <c r="D469" s="91"/>
      <c r="E469" s="91"/>
      <c r="F469" s="91"/>
      <c r="G469" s="91"/>
      <c r="H469" s="91"/>
      <c r="I469" s="91"/>
      <c r="J469" s="91"/>
      <c r="K469" s="91"/>
      <c r="L469" s="91"/>
    </row>
    <row r="470" spans="2:12">
      <c r="B470" s="90"/>
      <c r="C470" s="91"/>
      <c r="D470" s="91"/>
      <c r="E470" s="91"/>
      <c r="F470" s="91"/>
      <c r="G470" s="91"/>
      <c r="H470" s="91"/>
      <c r="I470" s="91"/>
      <c r="J470" s="91"/>
      <c r="K470" s="91"/>
      <c r="L470" s="91"/>
    </row>
    <row r="471" spans="2:12">
      <c r="B471" s="90"/>
      <c r="C471" s="91"/>
      <c r="D471" s="91"/>
      <c r="E471" s="91"/>
      <c r="F471" s="91"/>
      <c r="G471" s="91"/>
      <c r="H471" s="91"/>
      <c r="I471" s="91"/>
      <c r="J471" s="91"/>
      <c r="K471" s="91"/>
      <c r="L471" s="91"/>
    </row>
    <row r="472" spans="2:12">
      <c r="B472" s="90"/>
      <c r="C472" s="91"/>
      <c r="D472" s="91"/>
      <c r="E472" s="91"/>
      <c r="F472" s="91"/>
      <c r="G472" s="91"/>
      <c r="H472" s="91"/>
      <c r="I472" s="91"/>
      <c r="J472" s="91"/>
      <c r="K472" s="91"/>
      <c r="L472" s="91"/>
    </row>
    <row r="473" spans="2:12">
      <c r="B473" s="90"/>
      <c r="C473" s="91"/>
      <c r="D473" s="91"/>
      <c r="E473" s="91"/>
      <c r="F473" s="91"/>
      <c r="G473" s="91"/>
      <c r="H473" s="91"/>
      <c r="I473" s="91"/>
      <c r="J473" s="91"/>
      <c r="K473" s="91"/>
      <c r="L473" s="91"/>
    </row>
    <row r="474" spans="2:12">
      <c r="B474" s="90"/>
      <c r="C474" s="91"/>
      <c r="D474" s="91"/>
      <c r="E474" s="91"/>
      <c r="F474" s="91"/>
      <c r="G474" s="91"/>
      <c r="H474" s="91"/>
      <c r="I474" s="91"/>
      <c r="J474" s="91"/>
      <c r="K474" s="91"/>
      <c r="L474" s="91"/>
    </row>
    <row r="475" spans="2:12">
      <c r="B475" s="90"/>
      <c r="C475" s="91"/>
      <c r="D475" s="91"/>
      <c r="E475" s="91"/>
      <c r="F475" s="91"/>
      <c r="G475" s="91"/>
      <c r="H475" s="91"/>
      <c r="I475" s="91"/>
      <c r="J475" s="91"/>
      <c r="K475" s="91"/>
      <c r="L475" s="91"/>
    </row>
    <row r="476" spans="2:12">
      <c r="B476" s="90"/>
      <c r="C476" s="91"/>
      <c r="D476" s="91"/>
      <c r="E476" s="91"/>
      <c r="F476" s="91"/>
      <c r="G476" s="91"/>
      <c r="H476" s="91"/>
      <c r="I476" s="91"/>
      <c r="J476" s="91"/>
      <c r="K476" s="91"/>
      <c r="L476" s="91"/>
    </row>
    <row r="477" spans="2:12">
      <c r="B477" s="90"/>
      <c r="C477" s="91"/>
      <c r="D477" s="91"/>
      <c r="E477" s="91"/>
      <c r="F477" s="91"/>
      <c r="G477" s="91"/>
      <c r="H477" s="91"/>
      <c r="I477" s="91"/>
      <c r="J477" s="91"/>
      <c r="K477" s="91"/>
      <c r="L477" s="91"/>
    </row>
    <row r="478" spans="2:12">
      <c r="B478" s="90"/>
      <c r="C478" s="91"/>
      <c r="D478" s="91"/>
      <c r="E478" s="91"/>
      <c r="F478" s="91"/>
      <c r="G478" s="91"/>
      <c r="H478" s="91"/>
      <c r="I478" s="91"/>
      <c r="J478" s="91"/>
      <c r="K478" s="91"/>
      <c r="L478" s="91"/>
    </row>
    <row r="479" spans="2:12">
      <c r="B479" s="90"/>
      <c r="C479" s="91"/>
      <c r="D479" s="91"/>
      <c r="E479" s="91"/>
      <c r="F479" s="91"/>
      <c r="G479" s="91"/>
      <c r="H479" s="91"/>
      <c r="I479" s="91"/>
      <c r="J479" s="91"/>
      <c r="K479" s="91"/>
      <c r="L479" s="91"/>
    </row>
    <row r="480" spans="2:12">
      <c r="B480" s="90"/>
      <c r="C480" s="91"/>
      <c r="D480" s="91"/>
      <c r="E480" s="91"/>
      <c r="F480" s="91"/>
      <c r="G480" s="91"/>
      <c r="H480" s="91"/>
      <c r="I480" s="91"/>
      <c r="J480" s="91"/>
      <c r="K480" s="91"/>
      <c r="L480" s="91"/>
    </row>
    <row r="481" spans="2:12">
      <c r="B481" s="90"/>
      <c r="C481" s="91"/>
      <c r="D481" s="91"/>
      <c r="E481" s="91"/>
      <c r="F481" s="91"/>
      <c r="G481" s="91"/>
      <c r="H481" s="91"/>
      <c r="I481" s="91"/>
      <c r="J481" s="91"/>
      <c r="K481" s="91"/>
      <c r="L481" s="91"/>
    </row>
    <row r="482" spans="2:12">
      <c r="B482" s="90"/>
      <c r="C482" s="91"/>
      <c r="D482" s="91"/>
      <c r="E482" s="91"/>
      <c r="F482" s="91"/>
      <c r="G482" s="91"/>
      <c r="H482" s="91"/>
      <c r="I482" s="91"/>
      <c r="J482" s="91"/>
      <c r="K482" s="91"/>
      <c r="L482" s="91"/>
    </row>
    <row r="483" spans="2:12">
      <c r="B483" s="90"/>
      <c r="C483" s="91"/>
      <c r="D483" s="91"/>
      <c r="E483" s="91"/>
      <c r="F483" s="91"/>
      <c r="G483" s="91"/>
      <c r="H483" s="91"/>
      <c r="I483" s="91"/>
      <c r="J483" s="91"/>
      <c r="K483" s="91"/>
      <c r="L483" s="91"/>
    </row>
    <row r="484" spans="2:12">
      <c r="B484" s="90"/>
      <c r="C484" s="91"/>
      <c r="D484" s="91"/>
      <c r="E484" s="91"/>
      <c r="F484" s="91"/>
      <c r="G484" s="91"/>
      <c r="H484" s="91"/>
      <c r="I484" s="91"/>
      <c r="J484" s="91"/>
      <c r="K484" s="91"/>
      <c r="L484" s="91"/>
    </row>
    <row r="485" spans="2:12">
      <c r="B485" s="90"/>
      <c r="C485" s="91"/>
      <c r="D485" s="91"/>
      <c r="E485" s="91"/>
      <c r="F485" s="91"/>
      <c r="G485" s="91"/>
      <c r="H485" s="91"/>
      <c r="I485" s="91"/>
      <c r="J485" s="91"/>
      <c r="K485" s="91"/>
      <c r="L485" s="91"/>
    </row>
    <row r="486" spans="2:12">
      <c r="B486" s="90"/>
      <c r="C486" s="91"/>
      <c r="D486" s="91"/>
      <c r="E486" s="91"/>
      <c r="F486" s="91"/>
      <c r="G486" s="91"/>
      <c r="H486" s="91"/>
      <c r="I486" s="91"/>
      <c r="J486" s="91"/>
      <c r="K486" s="91"/>
      <c r="L486" s="91"/>
    </row>
    <row r="487" spans="2:12">
      <c r="B487" s="90"/>
      <c r="C487" s="91"/>
      <c r="D487" s="91"/>
      <c r="E487" s="91"/>
      <c r="F487" s="91"/>
      <c r="G487" s="91"/>
      <c r="H487" s="91"/>
      <c r="I487" s="91"/>
      <c r="J487" s="91"/>
      <c r="K487" s="91"/>
      <c r="L487" s="91"/>
    </row>
    <row r="488" spans="2:12">
      <c r="B488" s="90"/>
      <c r="C488" s="91"/>
      <c r="D488" s="91"/>
      <c r="E488" s="91"/>
      <c r="F488" s="91"/>
      <c r="G488" s="91"/>
      <c r="H488" s="91"/>
      <c r="I488" s="91"/>
      <c r="J488" s="91"/>
      <c r="K488" s="91"/>
      <c r="L488" s="91"/>
    </row>
    <row r="489" spans="2:12">
      <c r="B489" s="90"/>
      <c r="C489" s="91"/>
      <c r="D489" s="91"/>
      <c r="E489" s="91"/>
      <c r="F489" s="91"/>
      <c r="G489" s="91"/>
      <c r="H489" s="91"/>
      <c r="I489" s="91"/>
      <c r="J489" s="91"/>
      <c r="K489" s="91"/>
      <c r="L489" s="91"/>
    </row>
    <row r="490" spans="2:12">
      <c r="B490" s="90"/>
      <c r="C490" s="91"/>
      <c r="D490" s="91"/>
      <c r="E490" s="91"/>
      <c r="F490" s="91"/>
      <c r="G490" s="91"/>
      <c r="H490" s="91"/>
      <c r="I490" s="91"/>
      <c r="J490" s="91"/>
      <c r="K490" s="91"/>
      <c r="L490" s="91"/>
    </row>
    <row r="491" spans="2:12">
      <c r="B491" s="90"/>
      <c r="C491" s="91"/>
      <c r="D491" s="91"/>
      <c r="E491" s="91"/>
      <c r="F491" s="91"/>
      <c r="G491" s="91"/>
      <c r="H491" s="91"/>
      <c r="I491" s="91"/>
      <c r="J491" s="91"/>
      <c r="K491" s="91"/>
      <c r="L491" s="91"/>
    </row>
    <row r="492" spans="2:12">
      <c r="B492" s="90"/>
      <c r="C492" s="91"/>
      <c r="D492" s="91"/>
      <c r="E492" s="91"/>
      <c r="F492" s="91"/>
      <c r="G492" s="91"/>
      <c r="H492" s="91"/>
      <c r="I492" s="91"/>
      <c r="J492" s="91"/>
      <c r="K492" s="91"/>
      <c r="L492" s="91"/>
    </row>
    <row r="493" spans="2:12">
      <c r="B493" s="90"/>
      <c r="C493" s="91"/>
      <c r="D493" s="91"/>
      <c r="E493" s="91"/>
      <c r="F493" s="91"/>
      <c r="G493" s="91"/>
      <c r="H493" s="91"/>
      <c r="I493" s="91"/>
      <c r="J493" s="91"/>
      <c r="K493" s="91"/>
      <c r="L493" s="91"/>
    </row>
    <row r="494" spans="2:12">
      <c r="B494" s="90"/>
      <c r="C494" s="91"/>
      <c r="D494" s="91"/>
      <c r="E494" s="91"/>
      <c r="F494" s="91"/>
      <c r="G494" s="91"/>
      <c r="H494" s="91"/>
      <c r="I494" s="91"/>
      <c r="J494" s="91"/>
      <c r="K494" s="91"/>
      <c r="L494" s="91"/>
    </row>
    <row r="495" spans="2:12">
      <c r="B495" s="90"/>
      <c r="C495" s="91"/>
      <c r="D495" s="91"/>
      <c r="E495" s="91"/>
      <c r="F495" s="91"/>
      <c r="G495" s="91"/>
      <c r="H495" s="91"/>
      <c r="I495" s="91"/>
      <c r="J495" s="91"/>
      <c r="K495" s="91"/>
      <c r="L495" s="91"/>
    </row>
    <row r="496" spans="2:12">
      <c r="B496" s="90"/>
      <c r="C496" s="91"/>
      <c r="D496" s="91"/>
      <c r="E496" s="91"/>
      <c r="F496" s="91"/>
      <c r="G496" s="91"/>
      <c r="H496" s="91"/>
      <c r="I496" s="91"/>
      <c r="J496" s="91"/>
      <c r="K496" s="91"/>
      <c r="L496" s="91"/>
    </row>
    <row r="497" spans="2:12">
      <c r="B497" s="90"/>
      <c r="C497" s="91"/>
      <c r="D497" s="91"/>
      <c r="E497" s="91"/>
      <c r="F497" s="91"/>
      <c r="G497" s="91"/>
      <c r="H497" s="91"/>
      <c r="I497" s="91"/>
      <c r="J497" s="91"/>
      <c r="K497" s="91"/>
      <c r="L497" s="91"/>
    </row>
    <row r="498" spans="2:12">
      <c r="B498" s="90"/>
      <c r="C498" s="91"/>
      <c r="D498" s="91"/>
      <c r="E498" s="91"/>
      <c r="F498" s="91"/>
      <c r="G498" s="91"/>
      <c r="H498" s="91"/>
      <c r="I498" s="91"/>
      <c r="J498" s="91"/>
      <c r="K498" s="91"/>
      <c r="L498" s="91"/>
    </row>
    <row r="499" spans="2:12">
      <c r="B499" s="90"/>
      <c r="C499" s="91"/>
      <c r="D499" s="91"/>
      <c r="E499" s="91"/>
      <c r="F499" s="91"/>
      <c r="G499" s="91"/>
      <c r="H499" s="91"/>
      <c r="I499" s="91"/>
      <c r="J499" s="91"/>
      <c r="K499" s="91"/>
      <c r="L499" s="91"/>
    </row>
    <row r="500" spans="2:12">
      <c r="B500" s="90"/>
      <c r="C500" s="91"/>
      <c r="D500" s="91"/>
      <c r="E500" s="91"/>
      <c r="F500" s="91"/>
      <c r="G500" s="91"/>
      <c r="H500" s="91"/>
      <c r="I500" s="91"/>
      <c r="J500" s="91"/>
      <c r="K500" s="91"/>
      <c r="L500" s="91"/>
    </row>
    <row r="501" spans="2:12">
      <c r="B501" s="90"/>
      <c r="C501" s="91"/>
      <c r="D501" s="91"/>
      <c r="E501" s="91"/>
      <c r="F501" s="91"/>
      <c r="G501" s="91"/>
      <c r="H501" s="91"/>
      <c r="I501" s="91"/>
      <c r="J501" s="91"/>
      <c r="K501" s="91"/>
      <c r="L501" s="91"/>
    </row>
    <row r="502" spans="2:12">
      <c r="B502" s="90"/>
      <c r="C502" s="91"/>
      <c r="D502" s="91"/>
      <c r="E502" s="91"/>
      <c r="F502" s="91"/>
      <c r="G502" s="91"/>
      <c r="H502" s="91"/>
      <c r="I502" s="91"/>
      <c r="J502" s="91"/>
      <c r="K502" s="91"/>
      <c r="L502" s="91"/>
    </row>
    <row r="503" spans="2:12">
      <c r="B503" s="90"/>
      <c r="C503" s="91"/>
      <c r="D503" s="91"/>
      <c r="E503" s="91"/>
      <c r="F503" s="91"/>
      <c r="G503" s="91"/>
      <c r="H503" s="91"/>
      <c r="I503" s="91"/>
      <c r="J503" s="91"/>
      <c r="K503" s="91"/>
      <c r="L503" s="91"/>
    </row>
    <row r="504" spans="2:12">
      <c r="B504" s="90"/>
      <c r="C504" s="91"/>
      <c r="D504" s="91"/>
      <c r="E504" s="91"/>
      <c r="F504" s="91"/>
      <c r="G504" s="91"/>
      <c r="H504" s="91"/>
      <c r="I504" s="91"/>
      <c r="J504" s="91"/>
      <c r="K504" s="91"/>
      <c r="L504" s="91"/>
    </row>
    <row r="505" spans="2:12">
      <c r="B505" s="90"/>
      <c r="C505" s="91"/>
      <c r="D505" s="91"/>
      <c r="E505" s="91"/>
      <c r="F505" s="91"/>
      <c r="G505" s="91"/>
      <c r="H505" s="91"/>
      <c r="I505" s="91"/>
      <c r="J505" s="91"/>
      <c r="K505" s="91"/>
      <c r="L505" s="91"/>
    </row>
    <row r="506" spans="2:12">
      <c r="B506" s="90"/>
      <c r="C506" s="91"/>
      <c r="D506" s="91"/>
      <c r="E506" s="91"/>
      <c r="F506" s="91"/>
      <c r="G506" s="91"/>
      <c r="H506" s="91"/>
      <c r="I506" s="91"/>
      <c r="J506" s="91"/>
      <c r="K506" s="91"/>
      <c r="L506" s="91"/>
    </row>
    <row r="507" spans="2:12">
      <c r="B507" s="90"/>
      <c r="C507" s="91"/>
      <c r="D507" s="91"/>
      <c r="E507" s="91"/>
      <c r="F507" s="91"/>
      <c r="G507" s="91"/>
      <c r="H507" s="91"/>
      <c r="I507" s="91"/>
      <c r="J507" s="91"/>
      <c r="K507" s="91"/>
      <c r="L507" s="91"/>
    </row>
    <row r="508" spans="2:12">
      <c r="B508" s="90"/>
      <c r="C508" s="91"/>
      <c r="D508" s="91"/>
      <c r="E508" s="91"/>
      <c r="F508" s="91"/>
      <c r="G508" s="91"/>
      <c r="H508" s="91"/>
      <c r="I508" s="91"/>
      <c r="J508" s="91"/>
      <c r="K508" s="91"/>
      <c r="L508" s="91"/>
    </row>
    <row r="509" spans="2:12">
      <c r="B509" s="90"/>
      <c r="C509" s="91"/>
      <c r="D509" s="91"/>
      <c r="E509" s="91"/>
      <c r="F509" s="91"/>
      <c r="G509" s="91"/>
      <c r="H509" s="91"/>
      <c r="I509" s="91"/>
      <c r="J509" s="91"/>
      <c r="K509" s="91"/>
      <c r="L509" s="91"/>
    </row>
    <row r="510" spans="2:12">
      <c r="B510" s="90"/>
      <c r="C510" s="91"/>
      <c r="D510" s="91"/>
      <c r="E510" s="91"/>
      <c r="F510" s="91"/>
      <c r="G510" s="91"/>
      <c r="H510" s="91"/>
      <c r="I510" s="91"/>
      <c r="J510" s="91"/>
      <c r="K510" s="91"/>
      <c r="L510" s="91"/>
    </row>
    <row r="511" spans="2:12">
      <c r="B511" s="90"/>
      <c r="C511" s="91"/>
      <c r="D511" s="91"/>
      <c r="E511" s="91"/>
      <c r="F511" s="91"/>
      <c r="G511" s="91"/>
      <c r="H511" s="91"/>
      <c r="I511" s="91"/>
      <c r="J511" s="91"/>
      <c r="K511" s="91"/>
      <c r="L511" s="91"/>
    </row>
    <row r="512" spans="2:12">
      <c r="B512" s="90"/>
      <c r="C512" s="91"/>
      <c r="D512" s="91"/>
      <c r="E512" s="91"/>
      <c r="F512" s="91"/>
      <c r="G512" s="91"/>
      <c r="H512" s="91"/>
      <c r="I512" s="91"/>
      <c r="J512" s="91"/>
      <c r="K512" s="91"/>
      <c r="L512" s="91"/>
    </row>
    <row r="513" spans="2:12">
      <c r="B513" s="90"/>
      <c r="C513" s="91"/>
      <c r="D513" s="91"/>
      <c r="E513" s="91"/>
      <c r="F513" s="91"/>
      <c r="G513" s="91"/>
      <c r="H513" s="91"/>
      <c r="I513" s="91"/>
      <c r="J513" s="91"/>
      <c r="K513" s="91"/>
      <c r="L513" s="91"/>
    </row>
    <row r="514" spans="2:12">
      <c r="B514" s="90"/>
      <c r="C514" s="91"/>
      <c r="D514" s="91"/>
      <c r="E514" s="91"/>
      <c r="F514" s="91"/>
      <c r="G514" s="91"/>
      <c r="H514" s="91"/>
      <c r="I514" s="91"/>
      <c r="J514" s="91"/>
      <c r="K514" s="91"/>
      <c r="L514" s="91"/>
    </row>
    <row r="515" spans="2:12">
      <c r="B515" s="90"/>
      <c r="C515" s="91"/>
      <c r="D515" s="91"/>
      <c r="E515" s="91"/>
      <c r="F515" s="91"/>
      <c r="G515" s="91"/>
      <c r="H515" s="91"/>
      <c r="I515" s="91"/>
      <c r="J515" s="91"/>
      <c r="K515" s="91"/>
      <c r="L515" s="91"/>
    </row>
    <row r="516" spans="2:12">
      <c r="B516" s="90"/>
      <c r="C516" s="91"/>
      <c r="D516" s="91"/>
      <c r="E516" s="91"/>
      <c r="F516" s="91"/>
      <c r="G516" s="91"/>
      <c r="H516" s="91"/>
      <c r="I516" s="91"/>
      <c r="J516" s="91"/>
      <c r="K516" s="91"/>
      <c r="L516" s="91"/>
    </row>
    <row r="517" spans="2:12">
      <c r="B517" s="90"/>
      <c r="C517" s="91"/>
      <c r="D517" s="91"/>
      <c r="E517" s="91"/>
      <c r="F517" s="91"/>
      <c r="G517" s="91"/>
      <c r="H517" s="91"/>
      <c r="I517" s="91"/>
      <c r="J517" s="91"/>
      <c r="K517" s="91"/>
      <c r="L517" s="91"/>
    </row>
    <row r="518" spans="2:12">
      <c r="B518" s="90"/>
      <c r="C518" s="91"/>
      <c r="D518" s="91"/>
      <c r="E518" s="91"/>
      <c r="F518" s="91"/>
      <c r="G518" s="91"/>
      <c r="H518" s="91"/>
      <c r="I518" s="91"/>
      <c r="J518" s="91"/>
      <c r="K518" s="91"/>
      <c r="L518" s="91"/>
    </row>
    <row r="519" spans="2:12">
      <c r="B519" s="90"/>
      <c r="C519" s="91"/>
      <c r="D519" s="91"/>
      <c r="E519" s="91"/>
      <c r="F519" s="91"/>
      <c r="G519" s="91"/>
      <c r="H519" s="91"/>
      <c r="I519" s="91"/>
      <c r="J519" s="91"/>
      <c r="K519" s="91"/>
      <c r="L519" s="91"/>
    </row>
    <row r="520" spans="2:12">
      <c r="B520" s="90"/>
      <c r="C520" s="91"/>
      <c r="D520" s="91"/>
      <c r="E520" s="91"/>
      <c r="F520" s="91"/>
      <c r="G520" s="91"/>
      <c r="H520" s="91"/>
      <c r="I520" s="91"/>
      <c r="J520" s="91"/>
      <c r="K520" s="91"/>
      <c r="L520" s="91"/>
    </row>
    <row r="521" spans="2:12">
      <c r="B521" s="90"/>
      <c r="C521" s="91"/>
      <c r="D521" s="91"/>
      <c r="E521" s="91"/>
      <c r="F521" s="91"/>
      <c r="G521" s="91"/>
      <c r="H521" s="91"/>
      <c r="I521" s="91"/>
      <c r="J521" s="91"/>
      <c r="K521" s="91"/>
      <c r="L521" s="91"/>
    </row>
    <row r="522" spans="2:12">
      <c r="B522" s="90"/>
      <c r="C522" s="91"/>
      <c r="D522" s="91"/>
      <c r="E522" s="91"/>
      <c r="F522" s="91"/>
      <c r="G522" s="91"/>
      <c r="H522" s="91"/>
      <c r="I522" s="91"/>
      <c r="J522" s="91"/>
      <c r="K522" s="91"/>
      <c r="L522" s="91"/>
    </row>
    <row r="523" spans="2:12">
      <c r="B523" s="90"/>
      <c r="C523" s="91"/>
      <c r="D523" s="91"/>
      <c r="E523" s="91"/>
      <c r="F523" s="91"/>
      <c r="G523" s="91"/>
      <c r="H523" s="91"/>
      <c r="I523" s="91"/>
      <c r="J523" s="91"/>
      <c r="K523" s="91"/>
      <c r="L523" s="91"/>
    </row>
    <row r="524" spans="2:12">
      <c r="B524" s="90"/>
      <c r="C524" s="91"/>
      <c r="D524" s="91"/>
      <c r="E524" s="91"/>
      <c r="F524" s="91"/>
      <c r="G524" s="91"/>
      <c r="H524" s="91"/>
      <c r="I524" s="91"/>
      <c r="J524" s="91"/>
      <c r="K524" s="91"/>
      <c r="L524" s="91"/>
    </row>
    <row r="525" spans="2:12">
      <c r="B525" s="90"/>
      <c r="C525" s="91"/>
      <c r="D525" s="91"/>
      <c r="E525" s="91"/>
      <c r="F525" s="91"/>
      <c r="G525" s="91"/>
      <c r="H525" s="91"/>
      <c r="I525" s="91"/>
      <c r="J525" s="91"/>
      <c r="K525" s="91"/>
      <c r="L525" s="91"/>
    </row>
    <row r="526" spans="2:12">
      <c r="B526" s="90"/>
      <c r="C526" s="91"/>
      <c r="D526" s="91"/>
      <c r="E526" s="91"/>
      <c r="F526" s="91"/>
      <c r="G526" s="91"/>
      <c r="H526" s="91"/>
      <c r="I526" s="91"/>
      <c r="J526" s="91"/>
      <c r="K526" s="91"/>
      <c r="L526" s="91"/>
    </row>
    <row r="527" spans="2:12">
      <c r="B527" s="90"/>
      <c r="C527" s="91"/>
      <c r="D527" s="91"/>
      <c r="E527" s="91"/>
      <c r="F527" s="91"/>
      <c r="G527" s="91"/>
      <c r="H527" s="91"/>
      <c r="I527" s="91"/>
      <c r="J527" s="91"/>
      <c r="K527" s="91"/>
      <c r="L527" s="91"/>
    </row>
    <row r="528" spans="2:12">
      <c r="B528" s="90"/>
      <c r="C528" s="91"/>
      <c r="D528" s="91"/>
      <c r="E528" s="91"/>
      <c r="F528" s="91"/>
      <c r="G528" s="91"/>
      <c r="H528" s="91"/>
      <c r="I528" s="91"/>
      <c r="J528" s="91"/>
      <c r="K528" s="91"/>
      <c r="L528" s="91"/>
    </row>
    <row r="529" spans="2:12">
      <c r="B529" s="90"/>
      <c r="C529" s="91"/>
      <c r="D529" s="91"/>
      <c r="E529" s="91"/>
      <c r="F529" s="91"/>
      <c r="G529" s="91"/>
      <c r="H529" s="91"/>
      <c r="I529" s="91"/>
      <c r="J529" s="91"/>
      <c r="K529" s="91"/>
      <c r="L529" s="91"/>
    </row>
    <row r="530" spans="2:12">
      <c r="B530" s="90"/>
      <c r="C530" s="91"/>
      <c r="D530" s="91"/>
      <c r="E530" s="91"/>
      <c r="F530" s="91"/>
      <c r="G530" s="91"/>
      <c r="H530" s="91"/>
      <c r="I530" s="91"/>
      <c r="J530" s="91"/>
      <c r="K530" s="91"/>
      <c r="L530" s="91"/>
    </row>
    <row r="531" spans="2:12">
      <c r="B531" s="90"/>
      <c r="C531" s="91"/>
      <c r="D531" s="91"/>
      <c r="E531" s="91"/>
      <c r="F531" s="91"/>
      <c r="G531" s="91"/>
      <c r="H531" s="91"/>
      <c r="I531" s="91"/>
      <c r="J531" s="91"/>
      <c r="K531" s="91"/>
      <c r="L531" s="91"/>
    </row>
    <row r="532" spans="2:12">
      <c r="B532" s="90"/>
      <c r="C532" s="91"/>
      <c r="D532" s="91"/>
      <c r="E532" s="91"/>
      <c r="F532" s="91"/>
      <c r="G532" s="91"/>
      <c r="H532" s="91"/>
      <c r="I532" s="91"/>
      <c r="J532" s="91"/>
      <c r="K532" s="91"/>
      <c r="L532" s="91"/>
    </row>
    <row r="533" spans="2:12">
      <c r="B533" s="90"/>
      <c r="C533" s="91"/>
      <c r="D533" s="91"/>
      <c r="E533" s="91"/>
      <c r="F533" s="91"/>
      <c r="G533" s="91"/>
      <c r="H533" s="91"/>
      <c r="I533" s="91"/>
      <c r="J533" s="91"/>
      <c r="K533" s="91"/>
      <c r="L533" s="91"/>
    </row>
    <row r="534" spans="2:12">
      <c r="B534" s="90"/>
      <c r="C534" s="91"/>
      <c r="D534" s="91"/>
      <c r="E534" s="91"/>
      <c r="F534" s="91"/>
      <c r="G534" s="91"/>
      <c r="H534" s="91"/>
      <c r="I534" s="91"/>
      <c r="J534" s="91"/>
      <c r="K534" s="91"/>
      <c r="L534" s="91"/>
    </row>
    <row r="535" spans="2:12">
      <c r="B535" s="90"/>
      <c r="C535" s="91"/>
      <c r="D535" s="91"/>
      <c r="E535" s="91"/>
      <c r="F535" s="91"/>
      <c r="G535" s="91"/>
      <c r="H535" s="91"/>
      <c r="I535" s="91"/>
      <c r="J535" s="91"/>
      <c r="K535" s="91"/>
      <c r="L535" s="91"/>
    </row>
    <row r="536" spans="2:12">
      <c r="B536" s="90"/>
      <c r="C536" s="91"/>
      <c r="D536" s="91"/>
      <c r="E536" s="91"/>
      <c r="F536" s="91"/>
      <c r="G536" s="91"/>
      <c r="H536" s="91"/>
      <c r="I536" s="91"/>
      <c r="J536" s="91"/>
      <c r="K536" s="91"/>
      <c r="L536" s="91"/>
    </row>
    <row r="537" spans="2:12">
      <c r="B537" s="90"/>
      <c r="C537" s="91"/>
      <c r="D537" s="91"/>
      <c r="E537" s="91"/>
      <c r="F537" s="91"/>
      <c r="G537" s="91"/>
      <c r="H537" s="91"/>
      <c r="I537" s="91"/>
      <c r="J537" s="91"/>
      <c r="K537" s="91"/>
      <c r="L537" s="91"/>
    </row>
    <row r="538" spans="2:12">
      <c r="B538" s="90"/>
      <c r="C538" s="91"/>
      <c r="D538" s="91"/>
      <c r="E538" s="91"/>
      <c r="F538" s="91"/>
      <c r="G538" s="91"/>
      <c r="H538" s="91"/>
      <c r="I538" s="91"/>
      <c r="J538" s="91"/>
      <c r="K538" s="91"/>
      <c r="L538" s="91"/>
    </row>
    <row r="539" spans="2:12">
      <c r="B539" s="90"/>
      <c r="C539" s="91"/>
      <c r="D539" s="91"/>
      <c r="E539" s="91"/>
      <c r="F539" s="91"/>
      <c r="G539" s="91"/>
      <c r="H539" s="91"/>
      <c r="I539" s="91"/>
      <c r="J539" s="91"/>
      <c r="K539" s="91"/>
      <c r="L539" s="91"/>
    </row>
    <row r="540" spans="2:12">
      <c r="B540" s="90"/>
      <c r="C540" s="91"/>
      <c r="D540" s="91"/>
      <c r="E540" s="91"/>
      <c r="F540" s="91"/>
      <c r="G540" s="91"/>
      <c r="H540" s="91"/>
      <c r="I540" s="91"/>
      <c r="J540" s="91"/>
      <c r="K540" s="91"/>
      <c r="L540" s="91"/>
    </row>
    <row r="541" spans="2:12">
      <c r="B541" s="90"/>
      <c r="C541" s="91"/>
      <c r="D541" s="91"/>
      <c r="E541" s="91"/>
      <c r="F541" s="91"/>
      <c r="G541" s="91"/>
      <c r="H541" s="91"/>
      <c r="I541" s="91"/>
      <c r="J541" s="91"/>
      <c r="K541" s="91"/>
      <c r="L541" s="91"/>
    </row>
    <row r="542" spans="2:12">
      <c r="B542" s="90"/>
      <c r="C542" s="91"/>
      <c r="D542" s="91"/>
      <c r="E542" s="91"/>
      <c r="F542" s="91"/>
      <c r="G542" s="91"/>
      <c r="H542" s="91"/>
      <c r="I542" s="91"/>
      <c r="J542" s="91"/>
      <c r="K542" s="91"/>
      <c r="L542" s="91"/>
    </row>
    <row r="543" spans="2:12">
      <c r="B543" s="90"/>
      <c r="C543" s="91"/>
      <c r="D543" s="91"/>
      <c r="E543" s="91"/>
      <c r="F543" s="91"/>
      <c r="G543" s="91"/>
      <c r="H543" s="91"/>
      <c r="I543" s="91"/>
      <c r="J543" s="91"/>
      <c r="K543" s="91"/>
      <c r="L543" s="91"/>
    </row>
    <row r="544" spans="2:12">
      <c r="B544" s="90"/>
      <c r="C544" s="91"/>
      <c r="D544" s="91"/>
      <c r="E544" s="91"/>
      <c r="F544" s="91"/>
      <c r="G544" s="91"/>
      <c r="H544" s="91"/>
      <c r="I544" s="91"/>
      <c r="J544" s="91"/>
      <c r="K544" s="91"/>
      <c r="L544" s="91"/>
    </row>
    <row r="545" spans="2:12">
      <c r="B545" s="90"/>
      <c r="C545" s="91"/>
      <c r="D545" s="91"/>
      <c r="E545" s="91"/>
      <c r="F545" s="91"/>
      <c r="G545" s="91"/>
      <c r="H545" s="91"/>
      <c r="I545" s="91"/>
      <c r="J545" s="91"/>
      <c r="K545" s="91"/>
      <c r="L545" s="91"/>
    </row>
    <row r="546" spans="2:12">
      <c r="B546" s="90"/>
      <c r="C546" s="91"/>
      <c r="D546" s="91"/>
      <c r="E546" s="91"/>
      <c r="F546" s="91"/>
      <c r="G546" s="91"/>
      <c r="H546" s="91"/>
      <c r="I546" s="91"/>
      <c r="J546" s="91"/>
      <c r="K546" s="91"/>
      <c r="L546" s="91"/>
    </row>
    <row r="547" spans="2:12">
      <c r="B547" s="90"/>
      <c r="C547" s="91"/>
      <c r="D547" s="91"/>
      <c r="E547" s="91"/>
      <c r="F547" s="91"/>
      <c r="G547" s="91"/>
      <c r="H547" s="91"/>
      <c r="I547" s="91"/>
      <c r="J547" s="91"/>
      <c r="K547" s="91"/>
      <c r="L547" s="91"/>
    </row>
    <row r="548" spans="2:12">
      <c r="B548" s="90"/>
      <c r="C548" s="91"/>
      <c r="D548" s="91"/>
      <c r="E548" s="91"/>
      <c r="F548" s="91"/>
      <c r="G548" s="91"/>
      <c r="H548" s="91"/>
      <c r="I548" s="91"/>
      <c r="J548" s="91"/>
      <c r="K548" s="91"/>
      <c r="L548" s="91"/>
    </row>
    <row r="549" spans="2:12">
      <c r="B549" s="90"/>
      <c r="C549" s="91"/>
      <c r="D549" s="91"/>
      <c r="E549" s="91"/>
      <c r="F549" s="91"/>
      <c r="G549" s="91"/>
      <c r="H549" s="91"/>
      <c r="I549" s="91"/>
      <c r="J549" s="91"/>
      <c r="K549" s="91"/>
      <c r="L549" s="91"/>
    </row>
    <row r="550" spans="2:12">
      <c r="B550" s="90"/>
      <c r="C550" s="91"/>
      <c r="D550" s="91"/>
      <c r="E550" s="91"/>
      <c r="F550" s="91"/>
      <c r="G550" s="91"/>
      <c r="H550" s="91"/>
      <c r="I550" s="91"/>
      <c r="J550" s="91"/>
      <c r="K550" s="91"/>
      <c r="L550" s="91"/>
    </row>
    <row r="551" spans="2:12">
      <c r="B551" s="90"/>
      <c r="C551" s="91"/>
      <c r="D551" s="91"/>
      <c r="E551" s="91"/>
      <c r="F551" s="91"/>
      <c r="G551" s="91"/>
      <c r="H551" s="91"/>
      <c r="I551" s="91"/>
      <c r="J551" s="91"/>
      <c r="K551" s="91"/>
      <c r="L551" s="91"/>
    </row>
    <row r="552" spans="2:12">
      <c r="B552" s="90"/>
      <c r="C552" s="91"/>
      <c r="D552" s="91"/>
      <c r="E552" s="91"/>
      <c r="F552" s="91"/>
      <c r="G552" s="91"/>
      <c r="H552" s="91"/>
      <c r="I552" s="91"/>
      <c r="J552" s="91"/>
      <c r="K552" s="91"/>
      <c r="L552" s="91"/>
    </row>
    <row r="553" spans="2:12">
      <c r="B553" s="90"/>
      <c r="C553" s="91"/>
      <c r="D553" s="91"/>
      <c r="E553" s="91"/>
      <c r="F553" s="91"/>
      <c r="G553" s="91"/>
      <c r="H553" s="91"/>
      <c r="I553" s="91"/>
      <c r="J553" s="91"/>
      <c r="K553" s="91"/>
      <c r="L553" s="91"/>
    </row>
    <row r="554" spans="2:12">
      <c r="B554" s="90"/>
      <c r="C554" s="91"/>
      <c r="D554" s="91"/>
      <c r="E554" s="91"/>
      <c r="F554" s="91"/>
      <c r="G554" s="91"/>
      <c r="H554" s="91"/>
      <c r="I554" s="91"/>
      <c r="J554" s="91"/>
      <c r="K554" s="91"/>
      <c r="L554" s="91"/>
    </row>
    <row r="555" spans="2:12">
      <c r="B555" s="90"/>
      <c r="C555" s="91"/>
      <c r="D555" s="91"/>
      <c r="E555" s="91"/>
      <c r="F555" s="91"/>
      <c r="G555" s="91"/>
      <c r="H555" s="91"/>
      <c r="I555" s="91"/>
      <c r="J555" s="91"/>
      <c r="K555" s="91"/>
      <c r="L555" s="91"/>
    </row>
    <row r="556" spans="2:12">
      <c r="B556" s="90"/>
      <c r="C556" s="91"/>
      <c r="D556" s="91"/>
      <c r="E556" s="91"/>
      <c r="F556" s="91"/>
      <c r="G556" s="91"/>
      <c r="H556" s="91"/>
      <c r="I556" s="91"/>
      <c r="J556" s="91"/>
      <c r="K556" s="91"/>
      <c r="L556" s="91"/>
    </row>
    <row r="557" spans="2:12">
      <c r="B557" s="90"/>
      <c r="C557" s="91"/>
      <c r="D557" s="91"/>
      <c r="E557" s="91"/>
      <c r="F557" s="91"/>
      <c r="G557" s="91"/>
      <c r="H557" s="91"/>
      <c r="I557" s="91"/>
      <c r="J557" s="91"/>
      <c r="K557" s="91"/>
      <c r="L557" s="91"/>
    </row>
    <row r="558" spans="2:12">
      <c r="B558" s="90"/>
      <c r="C558" s="91"/>
      <c r="D558" s="91"/>
      <c r="E558" s="91"/>
      <c r="F558" s="91"/>
      <c r="G558" s="91"/>
      <c r="H558" s="91"/>
      <c r="I558" s="91"/>
      <c r="J558" s="91"/>
      <c r="K558" s="91"/>
      <c r="L558" s="91"/>
    </row>
    <row r="559" spans="2:12">
      <c r="B559" s="90"/>
      <c r="C559" s="91"/>
      <c r="D559" s="91"/>
      <c r="E559" s="91"/>
      <c r="F559" s="91"/>
      <c r="G559" s="91"/>
      <c r="H559" s="91"/>
      <c r="I559" s="91"/>
      <c r="J559" s="91"/>
      <c r="K559" s="91"/>
      <c r="L559" s="91"/>
    </row>
    <row r="560" spans="2:12">
      <c r="B560" s="90"/>
      <c r="C560" s="91"/>
      <c r="D560" s="91"/>
      <c r="E560" s="91"/>
      <c r="F560" s="91"/>
      <c r="G560" s="91"/>
      <c r="H560" s="91"/>
      <c r="I560" s="91"/>
      <c r="J560" s="91"/>
      <c r="K560" s="91"/>
      <c r="L560" s="91"/>
    </row>
    <row r="561" spans="2:12">
      <c r="B561" s="90"/>
      <c r="C561" s="91"/>
      <c r="D561" s="91"/>
      <c r="E561" s="91"/>
      <c r="F561" s="91"/>
      <c r="G561" s="91"/>
      <c r="H561" s="91"/>
      <c r="I561" s="91"/>
      <c r="J561" s="91"/>
      <c r="K561" s="91"/>
      <c r="L561" s="91"/>
    </row>
    <row r="562" spans="2:12">
      <c r="B562" s="90"/>
      <c r="C562" s="91"/>
      <c r="D562" s="91"/>
      <c r="E562" s="91"/>
      <c r="F562" s="91"/>
      <c r="G562" s="91"/>
      <c r="H562" s="91"/>
      <c r="I562" s="91"/>
      <c r="J562" s="91"/>
      <c r="K562" s="91"/>
      <c r="L562" s="91"/>
    </row>
    <row r="563" spans="2:12">
      <c r="B563" s="90"/>
      <c r="C563" s="91"/>
      <c r="D563" s="91"/>
      <c r="E563" s="91"/>
      <c r="F563" s="91"/>
      <c r="G563" s="91"/>
      <c r="H563" s="91"/>
      <c r="I563" s="91"/>
      <c r="J563" s="91"/>
      <c r="K563" s="91"/>
      <c r="L563" s="91"/>
    </row>
    <row r="564" spans="2:12">
      <c r="B564" s="90"/>
      <c r="C564" s="91"/>
      <c r="D564" s="91"/>
      <c r="E564" s="91"/>
      <c r="F564" s="91"/>
      <c r="G564" s="91"/>
      <c r="H564" s="91"/>
      <c r="I564" s="91"/>
      <c r="J564" s="91"/>
      <c r="K564" s="91"/>
      <c r="L564" s="91"/>
    </row>
    <row r="565" spans="2:12">
      <c r="B565" s="90"/>
      <c r="C565" s="91"/>
      <c r="D565" s="91"/>
      <c r="E565" s="91"/>
      <c r="F565" s="91"/>
      <c r="G565" s="91"/>
      <c r="H565" s="91"/>
      <c r="I565" s="91"/>
      <c r="J565" s="91"/>
      <c r="K565" s="91"/>
      <c r="L565" s="91"/>
    </row>
    <row r="566" spans="2:12">
      <c r="B566" s="90"/>
      <c r="C566" s="91"/>
      <c r="D566" s="91"/>
      <c r="E566" s="91"/>
      <c r="F566" s="91"/>
      <c r="G566" s="91"/>
      <c r="H566" s="91"/>
      <c r="I566" s="91"/>
      <c r="J566" s="91"/>
      <c r="K566" s="91"/>
      <c r="L566" s="91"/>
    </row>
    <row r="567" spans="2:12">
      <c r="B567" s="90"/>
      <c r="C567" s="91"/>
      <c r="D567" s="91"/>
      <c r="E567" s="91"/>
      <c r="F567" s="91"/>
      <c r="G567" s="91"/>
      <c r="H567" s="91"/>
      <c r="I567" s="91"/>
      <c r="J567" s="91"/>
      <c r="K567" s="91"/>
      <c r="L567" s="91"/>
    </row>
    <row r="568" spans="2:12">
      <c r="B568" s="90"/>
      <c r="C568" s="91"/>
      <c r="D568" s="91"/>
      <c r="E568" s="91"/>
      <c r="F568" s="91"/>
      <c r="G568" s="91"/>
      <c r="H568" s="91"/>
      <c r="I568" s="91"/>
      <c r="J568" s="91"/>
      <c r="K568" s="91"/>
      <c r="L568" s="91"/>
    </row>
    <row r="569" spans="2:12">
      <c r="B569" s="90"/>
      <c r="C569" s="91"/>
      <c r="D569" s="91"/>
      <c r="E569" s="91"/>
      <c r="F569" s="91"/>
      <c r="G569" s="91"/>
      <c r="H569" s="91"/>
      <c r="I569" s="91"/>
      <c r="J569" s="91"/>
      <c r="K569" s="91"/>
      <c r="L569" s="91"/>
    </row>
    <row r="570" spans="2:12">
      <c r="B570" s="90"/>
      <c r="C570" s="91"/>
      <c r="D570" s="91"/>
      <c r="E570" s="91"/>
      <c r="F570" s="91"/>
      <c r="G570" s="91"/>
      <c r="H570" s="91"/>
      <c r="I570" s="91"/>
      <c r="J570" s="91"/>
      <c r="K570" s="91"/>
      <c r="L570" s="91"/>
    </row>
    <row r="571" spans="2:12">
      <c r="C571" s="1"/>
      <c r="D571" s="1"/>
    </row>
    <row r="572" spans="2:12">
      <c r="C572" s="1"/>
      <c r="D572" s="1"/>
    </row>
    <row r="573" spans="2:12">
      <c r="C573" s="1"/>
      <c r="D573" s="1"/>
    </row>
    <row r="574" spans="2:12">
      <c r="C574" s="1"/>
      <c r="D574" s="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L53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9.7109375" style="2" bestFit="1" customWidth="1"/>
    <col min="5" max="5" width="6" style="1" bestFit="1" customWidth="1"/>
    <col min="6" max="6" width="7.140625" style="1" bestFit="1" customWidth="1"/>
    <col min="7" max="7" width="8.140625" style="1" bestFit="1" customWidth="1"/>
    <col min="8" max="8" width="7.42578125" style="1" bestFit="1" customWidth="1"/>
    <col min="9" max="9" width="7.85546875" style="1" bestFit="1" customWidth="1"/>
    <col min="10" max="10" width="6.28515625" style="1" bestFit="1" customWidth="1"/>
    <col min="11" max="11" width="8.85546875" style="1" bestFit="1" customWidth="1"/>
    <col min="12" max="12" width="10.42578125" style="1" bestFit="1" customWidth="1"/>
    <col min="13" max="16384" width="9.140625" style="1"/>
  </cols>
  <sheetData>
    <row r="1" spans="2:12">
      <c r="B1" s="46" t="s">
        <v>114</v>
      </c>
      <c r="C1" s="46" t="s" vm="1">
        <v>184</v>
      </c>
    </row>
    <row r="2" spans="2:12">
      <c r="B2" s="46" t="s">
        <v>113</v>
      </c>
      <c r="C2" s="46" t="s">
        <v>185</v>
      </c>
    </row>
    <row r="3" spans="2:12">
      <c r="B3" s="46" t="s">
        <v>115</v>
      </c>
      <c r="C3" s="46" t="s">
        <v>186</v>
      </c>
    </row>
    <row r="4" spans="2:12">
      <c r="B4" s="46" t="s">
        <v>116</v>
      </c>
      <c r="C4" s="46">
        <v>2149</v>
      </c>
    </row>
    <row r="6" spans="2:12" ht="26.25" customHeight="1">
      <c r="B6" s="117" t="s">
        <v>138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</row>
    <row r="7" spans="2:12" ht="26.25" customHeight="1">
      <c r="B7" s="117" t="s">
        <v>74</v>
      </c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2:12" s="3" customFormat="1" ht="63">
      <c r="B8" s="21" t="s">
        <v>90</v>
      </c>
      <c r="C8" s="29" t="s">
        <v>32</v>
      </c>
      <c r="D8" s="29" t="s">
        <v>44</v>
      </c>
      <c r="E8" s="29" t="s">
        <v>77</v>
      </c>
      <c r="F8" s="29" t="s">
        <v>78</v>
      </c>
      <c r="G8" s="29" t="s">
        <v>160</v>
      </c>
      <c r="H8" s="29" t="s">
        <v>159</v>
      </c>
      <c r="I8" s="29" t="s">
        <v>85</v>
      </c>
      <c r="J8" s="29" t="s">
        <v>41</v>
      </c>
      <c r="K8" s="29" t="s">
        <v>117</v>
      </c>
      <c r="L8" s="30" t="s">
        <v>119</v>
      </c>
    </row>
    <row r="9" spans="2:12" s="3" customFormat="1" ht="21" customHeight="1">
      <c r="B9" s="14"/>
      <c r="C9" s="15"/>
      <c r="D9" s="15"/>
      <c r="E9" s="15"/>
      <c r="F9" s="15" t="s">
        <v>21</v>
      </c>
      <c r="G9" s="15" t="s">
        <v>167</v>
      </c>
      <c r="H9" s="15"/>
      <c r="I9" s="15" t="s">
        <v>163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107" t="s">
        <v>385</v>
      </c>
      <c r="C11" s="74"/>
      <c r="D11" s="74"/>
      <c r="E11" s="74"/>
      <c r="F11" s="74"/>
      <c r="G11" s="74"/>
      <c r="H11" s="74"/>
      <c r="I11" s="108">
        <v>0</v>
      </c>
      <c r="J11" s="74"/>
      <c r="K11" s="109">
        <v>0</v>
      </c>
      <c r="L11" s="109">
        <v>0</v>
      </c>
    </row>
    <row r="12" spans="2:12" ht="19.5" customHeight="1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2:12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2:12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2:12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12" s="6" customFormat="1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2:12" s="6" customFormat="1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2:12" s="6" customFormat="1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</row>
    <row r="19" spans="2:12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2:12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2:12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2:12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2:12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2:12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2:12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2:1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2:12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</row>
    <row r="30" spans="2:12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</row>
    <row r="31" spans="2:12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2" spans="2:12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</row>
    <row r="33" spans="2:12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</row>
    <row r="34" spans="2:12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2:12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</row>
    <row r="36" spans="2:12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</row>
    <row r="37" spans="2:12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</row>
    <row r="38" spans="2:12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2:12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</row>
    <row r="40" spans="2:12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</row>
    <row r="41" spans="2:12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</row>
    <row r="42" spans="2:12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2:12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  <row r="44" spans="2:12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</row>
    <row r="45" spans="2:12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</row>
    <row r="46" spans="2:12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</row>
    <row r="47" spans="2:12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</row>
    <row r="48" spans="2:12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</row>
    <row r="49" spans="2:12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</row>
    <row r="50" spans="2:12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</row>
    <row r="51" spans="2:12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</row>
    <row r="52" spans="2:12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</row>
    <row r="53" spans="2:12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</row>
    <row r="54" spans="2:12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</row>
    <row r="55" spans="2:12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</row>
    <row r="56" spans="2:12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2:12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2:12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2:12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2:12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</row>
    <row r="61" spans="2:12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</row>
    <row r="62" spans="2:12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</row>
    <row r="63" spans="2:12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2:12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2:12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2:12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2:12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</row>
    <row r="68" spans="2:12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</row>
    <row r="69" spans="2:12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</row>
    <row r="70" spans="2:12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</row>
    <row r="71" spans="2:12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</row>
    <row r="72" spans="2:12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</row>
    <row r="73" spans="2:12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</row>
    <row r="74" spans="2:12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</row>
    <row r="75" spans="2:12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</row>
    <row r="76" spans="2:12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</row>
    <row r="77" spans="2:12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</row>
    <row r="78" spans="2:12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2:12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</row>
    <row r="80" spans="2:12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2:12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</row>
    <row r="82" spans="2:12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</row>
    <row r="83" spans="2:12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</row>
    <row r="84" spans="2:12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</row>
    <row r="85" spans="2:12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</row>
    <row r="86" spans="2:12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2:12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2:12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2:12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2:12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</row>
    <row r="91" spans="2:12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2:12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2:12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</row>
    <row r="94" spans="2:12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</row>
    <row r="95" spans="2:12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</row>
    <row r="96" spans="2:12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</row>
    <row r="97" spans="2:12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2:12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2:12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2:12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2:12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</row>
    <row r="102" spans="2:12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</row>
    <row r="103" spans="2:12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</row>
    <row r="104" spans="2:12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</row>
    <row r="105" spans="2:12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</row>
    <row r="106" spans="2:12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</row>
    <row r="107" spans="2:12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</row>
    <row r="108" spans="2:12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</row>
    <row r="109" spans="2:12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</row>
    <row r="110" spans="2:12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</row>
    <row r="111" spans="2:12">
      <c r="B111" s="90"/>
      <c r="C111" s="91"/>
      <c r="D111" s="91"/>
      <c r="E111" s="91"/>
      <c r="F111" s="91"/>
      <c r="G111" s="91"/>
      <c r="H111" s="91"/>
      <c r="I111" s="91"/>
      <c r="J111" s="91"/>
      <c r="K111" s="91"/>
      <c r="L111" s="91"/>
    </row>
    <row r="112" spans="2:12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</row>
    <row r="113" spans="2:12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</row>
    <row r="114" spans="2:12"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</row>
    <row r="115" spans="2:12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</row>
    <row r="116" spans="2:12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</row>
    <row r="117" spans="2:12"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</row>
    <row r="118" spans="2:12"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</row>
    <row r="119" spans="2:12"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</row>
    <row r="120" spans="2:12"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</row>
    <row r="121" spans="2:12"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</row>
    <row r="122" spans="2:12"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</row>
    <row r="123" spans="2:12"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</row>
    <row r="124" spans="2:12"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</row>
    <row r="125" spans="2:12"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</row>
    <row r="126" spans="2:12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</row>
    <row r="127" spans="2:12"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</row>
    <row r="128" spans="2:12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</row>
    <row r="129" spans="2:12"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</row>
    <row r="130" spans="2:12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</row>
    <row r="131" spans="2:12"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</row>
    <row r="132" spans="2:12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</row>
    <row r="133" spans="2:12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</row>
    <row r="134" spans="2:12">
      <c r="B134" s="90"/>
      <c r="C134" s="91"/>
      <c r="D134" s="91"/>
      <c r="E134" s="91"/>
      <c r="F134" s="91"/>
      <c r="G134" s="91"/>
      <c r="H134" s="91"/>
      <c r="I134" s="91"/>
      <c r="J134" s="91"/>
      <c r="K134" s="91"/>
      <c r="L134" s="91"/>
    </row>
    <row r="135" spans="2:12">
      <c r="B135" s="90"/>
      <c r="C135" s="91"/>
      <c r="D135" s="91"/>
      <c r="E135" s="91"/>
      <c r="F135" s="91"/>
      <c r="G135" s="91"/>
      <c r="H135" s="91"/>
      <c r="I135" s="91"/>
      <c r="J135" s="91"/>
      <c r="K135" s="91"/>
      <c r="L135" s="91"/>
    </row>
    <row r="136" spans="2:12"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</row>
    <row r="137" spans="2:12"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2:12"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</row>
    <row r="139" spans="2:12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</row>
    <row r="140" spans="2:12"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</row>
    <row r="141" spans="2:12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</row>
    <row r="142" spans="2:12"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1"/>
    </row>
    <row r="143" spans="2:12">
      <c r="B143" s="90"/>
      <c r="C143" s="91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2:12"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</row>
    <row r="145" spans="2:12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</row>
    <row r="146" spans="2:12">
      <c r="B146" s="90"/>
      <c r="C146" s="91"/>
      <c r="D146" s="91"/>
      <c r="E146" s="91"/>
      <c r="F146" s="91"/>
      <c r="G146" s="91"/>
      <c r="H146" s="91"/>
      <c r="I146" s="91"/>
      <c r="J146" s="91"/>
      <c r="K146" s="91"/>
      <c r="L146" s="91"/>
    </row>
    <row r="147" spans="2:12">
      <c r="B147" s="90"/>
      <c r="C147" s="91"/>
      <c r="D147" s="91"/>
      <c r="E147" s="91"/>
      <c r="F147" s="91"/>
      <c r="G147" s="91"/>
      <c r="H147" s="91"/>
      <c r="I147" s="91"/>
      <c r="J147" s="91"/>
      <c r="K147" s="91"/>
      <c r="L147" s="91"/>
    </row>
    <row r="148" spans="2:12">
      <c r="B148" s="90"/>
      <c r="C148" s="91"/>
      <c r="D148" s="91"/>
      <c r="E148" s="91"/>
      <c r="F148" s="91"/>
      <c r="G148" s="91"/>
      <c r="H148" s="91"/>
      <c r="I148" s="91"/>
      <c r="J148" s="91"/>
      <c r="K148" s="91"/>
      <c r="L148" s="91"/>
    </row>
    <row r="149" spans="2:12">
      <c r="B149" s="90"/>
      <c r="C149" s="91"/>
      <c r="D149" s="91"/>
      <c r="E149" s="91"/>
      <c r="F149" s="91"/>
      <c r="G149" s="91"/>
      <c r="H149" s="91"/>
      <c r="I149" s="91"/>
      <c r="J149" s="91"/>
      <c r="K149" s="91"/>
      <c r="L149" s="91"/>
    </row>
    <row r="150" spans="2:12"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</row>
    <row r="151" spans="2:12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2:12">
      <c r="B152" s="90"/>
      <c r="C152" s="91"/>
      <c r="D152" s="91"/>
      <c r="E152" s="91"/>
      <c r="F152" s="91"/>
      <c r="G152" s="91"/>
      <c r="H152" s="91"/>
      <c r="I152" s="91"/>
      <c r="J152" s="91"/>
      <c r="K152" s="91"/>
      <c r="L152" s="91"/>
    </row>
    <row r="153" spans="2:12">
      <c r="B153" s="90"/>
      <c r="C153" s="91"/>
      <c r="D153" s="91"/>
      <c r="E153" s="91"/>
      <c r="F153" s="91"/>
      <c r="G153" s="91"/>
      <c r="H153" s="91"/>
      <c r="I153" s="91"/>
      <c r="J153" s="91"/>
      <c r="K153" s="91"/>
      <c r="L153" s="91"/>
    </row>
    <row r="154" spans="2:12">
      <c r="B154" s="90"/>
      <c r="C154" s="91"/>
      <c r="D154" s="91"/>
      <c r="E154" s="91"/>
      <c r="F154" s="91"/>
      <c r="G154" s="91"/>
      <c r="H154" s="91"/>
      <c r="I154" s="91"/>
      <c r="J154" s="91"/>
      <c r="K154" s="91"/>
      <c r="L154" s="91"/>
    </row>
    <row r="155" spans="2:12">
      <c r="B155" s="90"/>
      <c r="C155" s="91"/>
      <c r="D155" s="91"/>
      <c r="E155" s="91"/>
      <c r="F155" s="91"/>
      <c r="G155" s="91"/>
      <c r="H155" s="91"/>
      <c r="I155" s="91"/>
      <c r="J155" s="91"/>
      <c r="K155" s="91"/>
      <c r="L155" s="91"/>
    </row>
    <row r="156" spans="2:12">
      <c r="B156" s="90"/>
      <c r="C156" s="91"/>
      <c r="D156" s="91"/>
      <c r="E156" s="91"/>
      <c r="F156" s="91"/>
      <c r="G156" s="91"/>
      <c r="H156" s="91"/>
      <c r="I156" s="91"/>
      <c r="J156" s="91"/>
      <c r="K156" s="91"/>
      <c r="L156" s="91"/>
    </row>
    <row r="157" spans="2:12">
      <c r="B157" s="90"/>
      <c r="C157" s="91"/>
      <c r="D157" s="91"/>
      <c r="E157" s="91"/>
      <c r="F157" s="91"/>
      <c r="G157" s="91"/>
      <c r="H157" s="91"/>
      <c r="I157" s="91"/>
      <c r="J157" s="91"/>
      <c r="K157" s="91"/>
      <c r="L157" s="91"/>
    </row>
    <row r="158" spans="2:12">
      <c r="B158" s="90"/>
      <c r="C158" s="91"/>
      <c r="D158" s="91"/>
      <c r="E158" s="91"/>
      <c r="F158" s="91"/>
      <c r="G158" s="91"/>
      <c r="H158" s="91"/>
      <c r="I158" s="91"/>
      <c r="J158" s="91"/>
      <c r="K158" s="91"/>
      <c r="L158" s="91"/>
    </row>
    <row r="159" spans="2:12">
      <c r="B159" s="90"/>
      <c r="C159" s="91"/>
      <c r="D159" s="91"/>
      <c r="E159" s="91"/>
      <c r="F159" s="91"/>
      <c r="G159" s="91"/>
      <c r="H159" s="91"/>
      <c r="I159" s="91"/>
      <c r="J159" s="91"/>
      <c r="K159" s="91"/>
      <c r="L159" s="91"/>
    </row>
    <row r="160" spans="2:12">
      <c r="B160" s="90"/>
      <c r="C160" s="91"/>
      <c r="D160" s="91"/>
      <c r="E160" s="91"/>
      <c r="F160" s="91"/>
      <c r="G160" s="91"/>
      <c r="H160" s="91"/>
      <c r="I160" s="91"/>
      <c r="J160" s="91"/>
      <c r="K160" s="91"/>
      <c r="L160" s="91"/>
    </row>
    <row r="161" spans="2:12">
      <c r="B161" s="90"/>
      <c r="C161" s="91"/>
      <c r="D161" s="91"/>
      <c r="E161" s="91"/>
      <c r="F161" s="91"/>
      <c r="G161" s="91"/>
      <c r="H161" s="91"/>
      <c r="I161" s="91"/>
      <c r="J161" s="91"/>
      <c r="K161" s="91"/>
      <c r="L161" s="91"/>
    </row>
    <row r="162" spans="2:12">
      <c r="B162" s="90"/>
      <c r="C162" s="91"/>
      <c r="D162" s="91"/>
      <c r="E162" s="91"/>
      <c r="F162" s="91"/>
      <c r="G162" s="91"/>
      <c r="H162" s="91"/>
      <c r="I162" s="91"/>
      <c r="J162" s="91"/>
      <c r="K162" s="91"/>
      <c r="L162" s="91"/>
    </row>
    <row r="163" spans="2:12"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</row>
    <row r="164" spans="2:12">
      <c r="B164" s="90"/>
      <c r="C164" s="91"/>
      <c r="D164" s="91"/>
      <c r="E164" s="91"/>
      <c r="F164" s="91"/>
      <c r="G164" s="91"/>
      <c r="H164" s="91"/>
      <c r="I164" s="91"/>
      <c r="J164" s="91"/>
      <c r="K164" s="91"/>
      <c r="L164" s="91"/>
    </row>
    <row r="165" spans="2:12">
      <c r="B165" s="90"/>
      <c r="C165" s="91"/>
      <c r="D165" s="91"/>
      <c r="E165" s="91"/>
      <c r="F165" s="91"/>
      <c r="G165" s="91"/>
      <c r="H165" s="91"/>
      <c r="I165" s="91"/>
      <c r="J165" s="91"/>
      <c r="K165" s="91"/>
      <c r="L165" s="91"/>
    </row>
    <row r="166" spans="2:12">
      <c r="B166" s="90"/>
      <c r="C166" s="91"/>
      <c r="D166" s="91"/>
      <c r="E166" s="91"/>
      <c r="F166" s="91"/>
      <c r="G166" s="91"/>
      <c r="H166" s="91"/>
      <c r="I166" s="91"/>
      <c r="J166" s="91"/>
      <c r="K166" s="91"/>
      <c r="L166" s="91"/>
    </row>
    <row r="167" spans="2:12">
      <c r="B167" s="90"/>
      <c r="C167" s="91"/>
      <c r="D167" s="91"/>
      <c r="E167" s="91"/>
      <c r="F167" s="91"/>
      <c r="G167" s="91"/>
      <c r="H167" s="91"/>
      <c r="I167" s="91"/>
      <c r="J167" s="91"/>
      <c r="K167" s="91"/>
      <c r="L167" s="91"/>
    </row>
    <row r="168" spans="2:12">
      <c r="B168" s="90"/>
      <c r="C168" s="91"/>
      <c r="D168" s="91"/>
      <c r="E168" s="91"/>
      <c r="F168" s="91"/>
      <c r="G168" s="91"/>
      <c r="H168" s="91"/>
      <c r="I168" s="91"/>
      <c r="J168" s="91"/>
      <c r="K168" s="91"/>
      <c r="L168" s="91"/>
    </row>
    <row r="169" spans="2:12"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</row>
    <row r="170" spans="2:12">
      <c r="B170" s="90"/>
      <c r="C170" s="91"/>
      <c r="D170" s="91"/>
      <c r="E170" s="91"/>
      <c r="F170" s="91"/>
      <c r="G170" s="91"/>
      <c r="H170" s="91"/>
      <c r="I170" s="91"/>
      <c r="J170" s="91"/>
      <c r="K170" s="91"/>
      <c r="L170" s="91"/>
    </row>
    <row r="171" spans="2:12">
      <c r="B171" s="90"/>
      <c r="C171" s="91"/>
      <c r="D171" s="91"/>
      <c r="E171" s="91"/>
      <c r="F171" s="91"/>
      <c r="G171" s="91"/>
      <c r="H171" s="91"/>
      <c r="I171" s="91"/>
      <c r="J171" s="91"/>
      <c r="K171" s="91"/>
      <c r="L171" s="91"/>
    </row>
    <row r="172" spans="2:12">
      <c r="B172" s="90"/>
      <c r="C172" s="91"/>
      <c r="D172" s="91"/>
      <c r="E172" s="91"/>
      <c r="F172" s="91"/>
      <c r="G172" s="91"/>
      <c r="H172" s="91"/>
      <c r="I172" s="91"/>
      <c r="J172" s="91"/>
      <c r="K172" s="91"/>
      <c r="L172" s="91"/>
    </row>
    <row r="173" spans="2:12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</row>
    <row r="174" spans="2:12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</row>
    <row r="175" spans="2:12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</row>
    <row r="176" spans="2:12">
      <c r="B176" s="90"/>
      <c r="C176" s="91"/>
      <c r="D176" s="91"/>
      <c r="E176" s="91"/>
      <c r="F176" s="91"/>
      <c r="G176" s="91"/>
      <c r="H176" s="91"/>
      <c r="I176" s="91"/>
      <c r="J176" s="91"/>
      <c r="K176" s="91"/>
      <c r="L176" s="91"/>
    </row>
    <row r="177" spans="2:12">
      <c r="B177" s="90"/>
      <c r="C177" s="91"/>
      <c r="D177" s="91"/>
      <c r="E177" s="91"/>
      <c r="F177" s="91"/>
      <c r="G177" s="91"/>
      <c r="H177" s="91"/>
      <c r="I177" s="91"/>
      <c r="J177" s="91"/>
      <c r="K177" s="91"/>
      <c r="L177" s="91"/>
    </row>
    <row r="178" spans="2:12">
      <c r="B178" s="90"/>
      <c r="C178" s="91"/>
      <c r="D178" s="91"/>
      <c r="E178" s="91"/>
      <c r="F178" s="91"/>
      <c r="G178" s="91"/>
      <c r="H178" s="91"/>
      <c r="I178" s="91"/>
      <c r="J178" s="91"/>
      <c r="K178" s="91"/>
      <c r="L178" s="91"/>
    </row>
    <row r="179" spans="2:12"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</row>
    <row r="180" spans="2:12"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</row>
    <row r="181" spans="2:12">
      <c r="B181" s="90"/>
      <c r="C181" s="91"/>
      <c r="D181" s="91"/>
      <c r="E181" s="91"/>
      <c r="F181" s="91"/>
      <c r="G181" s="91"/>
      <c r="H181" s="91"/>
      <c r="I181" s="91"/>
      <c r="J181" s="91"/>
      <c r="K181" s="91"/>
      <c r="L181" s="91"/>
    </row>
    <row r="182" spans="2:12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</row>
    <row r="183" spans="2:12">
      <c r="B183" s="90"/>
      <c r="C183" s="91"/>
      <c r="D183" s="91"/>
      <c r="E183" s="91"/>
      <c r="F183" s="91"/>
      <c r="G183" s="91"/>
      <c r="H183" s="91"/>
      <c r="I183" s="91"/>
      <c r="J183" s="91"/>
      <c r="K183" s="91"/>
      <c r="L183" s="91"/>
    </row>
    <row r="184" spans="2:12">
      <c r="B184" s="90"/>
      <c r="C184" s="91"/>
      <c r="D184" s="91"/>
      <c r="E184" s="91"/>
      <c r="F184" s="91"/>
      <c r="G184" s="91"/>
      <c r="H184" s="91"/>
      <c r="I184" s="91"/>
      <c r="J184" s="91"/>
      <c r="K184" s="91"/>
      <c r="L184" s="91"/>
    </row>
    <row r="185" spans="2:12">
      <c r="B185" s="90"/>
      <c r="C185" s="91"/>
      <c r="D185" s="91"/>
      <c r="E185" s="91"/>
      <c r="F185" s="91"/>
      <c r="G185" s="91"/>
      <c r="H185" s="91"/>
      <c r="I185" s="91"/>
      <c r="J185" s="91"/>
      <c r="K185" s="91"/>
      <c r="L185" s="91"/>
    </row>
    <row r="186" spans="2:12">
      <c r="B186" s="90"/>
      <c r="C186" s="91"/>
      <c r="D186" s="91"/>
      <c r="E186" s="91"/>
      <c r="F186" s="91"/>
      <c r="G186" s="91"/>
      <c r="H186" s="91"/>
      <c r="I186" s="91"/>
      <c r="J186" s="91"/>
      <c r="K186" s="91"/>
      <c r="L186" s="91"/>
    </row>
    <row r="187" spans="2:12"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1"/>
    </row>
    <row r="188" spans="2:12"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</row>
    <row r="189" spans="2:12"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</row>
    <row r="190" spans="2:12"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</row>
    <row r="191" spans="2:12"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</row>
    <row r="192" spans="2:12">
      <c r="B192" s="90"/>
      <c r="C192" s="91"/>
      <c r="D192" s="91"/>
      <c r="E192" s="91"/>
      <c r="F192" s="91"/>
      <c r="G192" s="91"/>
      <c r="H192" s="91"/>
      <c r="I192" s="91"/>
      <c r="J192" s="91"/>
      <c r="K192" s="91"/>
      <c r="L192" s="91"/>
    </row>
    <row r="193" spans="2:12">
      <c r="B193" s="90"/>
      <c r="C193" s="91"/>
      <c r="D193" s="91"/>
      <c r="E193" s="91"/>
      <c r="F193" s="91"/>
      <c r="G193" s="91"/>
      <c r="H193" s="91"/>
      <c r="I193" s="91"/>
      <c r="J193" s="91"/>
      <c r="K193" s="91"/>
      <c r="L193" s="91"/>
    </row>
    <row r="194" spans="2:12">
      <c r="B194" s="90"/>
      <c r="C194" s="91"/>
      <c r="D194" s="91"/>
      <c r="E194" s="91"/>
      <c r="F194" s="91"/>
      <c r="G194" s="91"/>
      <c r="H194" s="91"/>
      <c r="I194" s="91"/>
      <c r="J194" s="91"/>
      <c r="K194" s="91"/>
      <c r="L194" s="91"/>
    </row>
    <row r="195" spans="2:12">
      <c r="B195" s="90"/>
      <c r="C195" s="91"/>
      <c r="D195" s="91"/>
      <c r="E195" s="91"/>
      <c r="F195" s="91"/>
      <c r="G195" s="91"/>
      <c r="H195" s="91"/>
      <c r="I195" s="91"/>
      <c r="J195" s="91"/>
      <c r="K195" s="91"/>
      <c r="L195" s="91"/>
    </row>
    <row r="196" spans="2:12">
      <c r="B196" s="90"/>
      <c r="C196" s="91"/>
      <c r="D196" s="91"/>
      <c r="E196" s="91"/>
      <c r="F196" s="91"/>
      <c r="G196" s="91"/>
      <c r="H196" s="91"/>
      <c r="I196" s="91"/>
      <c r="J196" s="91"/>
      <c r="K196" s="91"/>
      <c r="L196" s="91"/>
    </row>
    <row r="197" spans="2:12">
      <c r="B197" s="90"/>
      <c r="C197" s="91"/>
      <c r="D197" s="91"/>
      <c r="E197" s="91"/>
      <c r="F197" s="91"/>
      <c r="G197" s="91"/>
      <c r="H197" s="91"/>
      <c r="I197" s="91"/>
      <c r="J197" s="91"/>
      <c r="K197" s="91"/>
      <c r="L197" s="91"/>
    </row>
    <row r="198" spans="2:12">
      <c r="B198" s="90"/>
      <c r="C198" s="91"/>
      <c r="D198" s="91"/>
      <c r="E198" s="91"/>
      <c r="F198" s="91"/>
      <c r="G198" s="91"/>
      <c r="H198" s="91"/>
      <c r="I198" s="91"/>
      <c r="J198" s="91"/>
      <c r="K198" s="91"/>
      <c r="L198" s="91"/>
    </row>
    <row r="199" spans="2:12">
      <c r="B199" s="90"/>
      <c r="C199" s="91"/>
      <c r="D199" s="91"/>
      <c r="E199" s="91"/>
      <c r="F199" s="91"/>
      <c r="G199" s="91"/>
      <c r="H199" s="91"/>
      <c r="I199" s="91"/>
      <c r="J199" s="91"/>
      <c r="K199" s="91"/>
      <c r="L199" s="91"/>
    </row>
    <row r="200" spans="2:12">
      <c r="B200" s="90"/>
      <c r="C200" s="91"/>
      <c r="D200" s="91"/>
      <c r="E200" s="91"/>
      <c r="F200" s="91"/>
      <c r="G200" s="91"/>
      <c r="H200" s="91"/>
      <c r="I200" s="91"/>
      <c r="J200" s="91"/>
      <c r="K200" s="91"/>
      <c r="L200" s="91"/>
    </row>
    <row r="201" spans="2:12">
      <c r="B201" s="90"/>
      <c r="C201" s="91"/>
      <c r="D201" s="91"/>
      <c r="E201" s="91"/>
      <c r="F201" s="91"/>
      <c r="G201" s="91"/>
      <c r="H201" s="91"/>
      <c r="I201" s="91"/>
      <c r="J201" s="91"/>
      <c r="K201" s="91"/>
      <c r="L201" s="91"/>
    </row>
    <row r="202" spans="2:12">
      <c r="B202" s="90"/>
      <c r="C202" s="91"/>
      <c r="D202" s="91"/>
      <c r="E202" s="91"/>
      <c r="F202" s="91"/>
      <c r="G202" s="91"/>
      <c r="H202" s="91"/>
      <c r="I202" s="91"/>
      <c r="J202" s="91"/>
      <c r="K202" s="91"/>
      <c r="L202" s="91"/>
    </row>
    <row r="203" spans="2:12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</row>
    <row r="204" spans="2:12">
      <c r="B204" s="90"/>
      <c r="C204" s="91"/>
      <c r="D204" s="91"/>
      <c r="E204" s="91"/>
      <c r="F204" s="91"/>
      <c r="G204" s="91"/>
      <c r="H204" s="91"/>
      <c r="I204" s="91"/>
      <c r="J204" s="91"/>
      <c r="K204" s="91"/>
      <c r="L204" s="91"/>
    </row>
    <row r="205" spans="2:12">
      <c r="B205" s="90"/>
      <c r="C205" s="91"/>
      <c r="D205" s="91"/>
      <c r="E205" s="91"/>
      <c r="F205" s="91"/>
      <c r="G205" s="91"/>
      <c r="H205" s="91"/>
      <c r="I205" s="91"/>
      <c r="J205" s="91"/>
      <c r="K205" s="91"/>
      <c r="L205" s="91"/>
    </row>
    <row r="206" spans="2:12">
      <c r="B206" s="90"/>
      <c r="C206" s="91"/>
      <c r="D206" s="91"/>
      <c r="E206" s="91"/>
      <c r="F206" s="91"/>
      <c r="G206" s="91"/>
      <c r="H206" s="91"/>
      <c r="I206" s="91"/>
      <c r="J206" s="91"/>
      <c r="K206" s="91"/>
      <c r="L206" s="91"/>
    </row>
    <row r="207" spans="2:12">
      <c r="B207" s="90"/>
      <c r="C207" s="91"/>
      <c r="D207" s="91"/>
      <c r="E207" s="91"/>
      <c r="F207" s="91"/>
      <c r="G207" s="91"/>
      <c r="H207" s="91"/>
      <c r="I207" s="91"/>
      <c r="J207" s="91"/>
      <c r="K207" s="91"/>
      <c r="L207" s="91"/>
    </row>
    <row r="208" spans="2:12">
      <c r="B208" s="90"/>
      <c r="C208" s="91"/>
      <c r="D208" s="91"/>
      <c r="E208" s="91"/>
      <c r="F208" s="91"/>
      <c r="G208" s="91"/>
      <c r="H208" s="91"/>
      <c r="I208" s="91"/>
      <c r="J208" s="91"/>
      <c r="K208" s="91"/>
      <c r="L208" s="91"/>
    </row>
    <row r="209" spans="2:12">
      <c r="B209" s="90"/>
      <c r="C209" s="91"/>
      <c r="D209" s="91"/>
      <c r="E209" s="91"/>
      <c r="F209" s="91"/>
      <c r="G209" s="91"/>
      <c r="H209" s="91"/>
      <c r="I209" s="91"/>
      <c r="J209" s="91"/>
      <c r="K209" s="91"/>
      <c r="L209" s="91"/>
    </row>
    <row r="210" spans="2:12">
      <c r="B210" s="90"/>
      <c r="C210" s="91"/>
      <c r="D210" s="91"/>
      <c r="E210" s="91"/>
      <c r="F210" s="91"/>
      <c r="G210" s="91"/>
      <c r="H210" s="91"/>
      <c r="I210" s="91"/>
      <c r="J210" s="91"/>
      <c r="K210" s="91"/>
      <c r="L210" s="91"/>
    </row>
    <row r="211" spans="2:12">
      <c r="B211" s="90"/>
      <c r="C211" s="91"/>
      <c r="D211" s="91"/>
      <c r="E211" s="91"/>
      <c r="F211" s="91"/>
      <c r="G211" s="91"/>
      <c r="H211" s="91"/>
      <c r="I211" s="91"/>
      <c r="J211" s="91"/>
      <c r="K211" s="91"/>
      <c r="L211" s="91"/>
    </row>
    <row r="212" spans="2:12">
      <c r="B212" s="90"/>
      <c r="C212" s="91"/>
      <c r="D212" s="91"/>
      <c r="E212" s="91"/>
      <c r="F212" s="91"/>
      <c r="G212" s="91"/>
      <c r="H212" s="91"/>
      <c r="I212" s="91"/>
      <c r="J212" s="91"/>
      <c r="K212" s="91"/>
      <c r="L212" s="91"/>
    </row>
    <row r="213" spans="2:12">
      <c r="B213" s="90"/>
      <c r="C213" s="91"/>
      <c r="D213" s="91"/>
      <c r="E213" s="91"/>
      <c r="F213" s="91"/>
      <c r="G213" s="91"/>
      <c r="H213" s="91"/>
      <c r="I213" s="91"/>
      <c r="J213" s="91"/>
      <c r="K213" s="91"/>
      <c r="L213" s="91"/>
    </row>
    <row r="214" spans="2:12">
      <c r="B214" s="90"/>
      <c r="C214" s="91"/>
      <c r="D214" s="91"/>
      <c r="E214" s="91"/>
      <c r="F214" s="91"/>
      <c r="G214" s="91"/>
      <c r="H214" s="91"/>
      <c r="I214" s="91"/>
      <c r="J214" s="91"/>
      <c r="K214" s="91"/>
      <c r="L214" s="91"/>
    </row>
    <row r="215" spans="2:12">
      <c r="B215" s="90"/>
      <c r="C215" s="91"/>
      <c r="D215" s="91"/>
      <c r="E215" s="91"/>
      <c r="F215" s="91"/>
      <c r="G215" s="91"/>
      <c r="H215" s="91"/>
      <c r="I215" s="91"/>
      <c r="J215" s="91"/>
      <c r="K215" s="91"/>
      <c r="L215" s="91"/>
    </row>
    <row r="216" spans="2:12">
      <c r="B216" s="90"/>
      <c r="C216" s="91"/>
      <c r="D216" s="91"/>
      <c r="E216" s="91"/>
      <c r="F216" s="91"/>
      <c r="G216" s="91"/>
      <c r="H216" s="91"/>
      <c r="I216" s="91"/>
      <c r="J216" s="91"/>
      <c r="K216" s="91"/>
      <c r="L216" s="91"/>
    </row>
    <row r="217" spans="2:12">
      <c r="B217" s="90"/>
      <c r="C217" s="91"/>
      <c r="D217" s="91"/>
      <c r="E217" s="91"/>
      <c r="F217" s="91"/>
      <c r="G217" s="91"/>
      <c r="H217" s="91"/>
      <c r="I217" s="91"/>
      <c r="J217" s="91"/>
      <c r="K217" s="91"/>
      <c r="L217" s="91"/>
    </row>
    <row r="218" spans="2:12">
      <c r="B218" s="90"/>
      <c r="C218" s="91"/>
      <c r="D218" s="91"/>
      <c r="E218" s="91"/>
      <c r="F218" s="91"/>
      <c r="G218" s="91"/>
      <c r="H218" s="91"/>
      <c r="I218" s="91"/>
      <c r="J218" s="91"/>
      <c r="K218" s="91"/>
      <c r="L218" s="91"/>
    </row>
    <row r="219" spans="2:12">
      <c r="B219" s="90"/>
      <c r="C219" s="91"/>
      <c r="D219" s="91"/>
      <c r="E219" s="91"/>
      <c r="F219" s="91"/>
      <c r="G219" s="91"/>
      <c r="H219" s="91"/>
      <c r="I219" s="91"/>
      <c r="J219" s="91"/>
      <c r="K219" s="91"/>
      <c r="L219" s="91"/>
    </row>
    <row r="220" spans="2:12">
      <c r="B220" s="90"/>
      <c r="C220" s="91"/>
      <c r="D220" s="91"/>
      <c r="E220" s="91"/>
      <c r="F220" s="91"/>
      <c r="G220" s="91"/>
      <c r="H220" s="91"/>
      <c r="I220" s="91"/>
      <c r="J220" s="91"/>
      <c r="K220" s="91"/>
      <c r="L220" s="91"/>
    </row>
    <row r="221" spans="2:12">
      <c r="B221" s="90"/>
      <c r="C221" s="91"/>
      <c r="D221" s="91"/>
      <c r="E221" s="91"/>
      <c r="F221" s="91"/>
      <c r="G221" s="91"/>
      <c r="H221" s="91"/>
      <c r="I221" s="91"/>
      <c r="J221" s="91"/>
      <c r="K221" s="91"/>
      <c r="L221" s="91"/>
    </row>
    <row r="222" spans="2:12">
      <c r="B222" s="90"/>
      <c r="C222" s="91"/>
      <c r="D222" s="91"/>
      <c r="E222" s="91"/>
      <c r="F222" s="91"/>
      <c r="G222" s="91"/>
      <c r="H222" s="91"/>
      <c r="I222" s="91"/>
      <c r="J222" s="91"/>
      <c r="K222" s="91"/>
      <c r="L222" s="91"/>
    </row>
    <row r="223" spans="2:12">
      <c r="B223" s="90"/>
      <c r="C223" s="91"/>
      <c r="D223" s="91"/>
      <c r="E223" s="91"/>
      <c r="F223" s="91"/>
      <c r="G223" s="91"/>
      <c r="H223" s="91"/>
      <c r="I223" s="91"/>
      <c r="J223" s="91"/>
      <c r="K223" s="91"/>
      <c r="L223" s="91"/>
    </row>
    <row r="224" spans="2:12">
      <c r="B224" s="90"/>
      <c r="C224" s="91"/>
      <c r="D224" s="91"/>
      <c r="E224" s="91"/>
      <c r="F224" s="91"/>
      <c r="G224" s="91"/>
      <c r="H224" s="91"/>
      <c r="I224" s="91"/>
      <c r="J224" s="91"/>
      <c r="K224" s="91"/>
      <c r="L224" s="91"/>
    </row>
    <row r="225" spans="2:12">
      <c r="B225" s="90"/>
      <c r="C225" s="91"/>
      <c r="D225" s="91"/>
      <c r="E225" s="91"/>
      <c r="F225" s="91"/>
      <c r="G225" s="91"/>
      <c r="H225" s="91"/>
      <c r="I225" s="91"/>
      <c r="J225" s="91"/>
      <c r="K225" s="91"/>
      <c r="L225" s="91"/>
    </row>
    <row r="226" spans="2:12">
      <c r="B226" s="90"/>
      <c r="C226" s="91"/>
      <c r="D226" s="91"/>
      <c r="E226" s="91"/>
      <c r="F226" s="91"/>
      <c r="G226" s="91"/>
      <c r="H226" s="91"/>
      <c r="I226" s="91"/>
      <c r="J226" s="91"/>
      <c r="K226" s="91"/>
      <c r="L226" s="91"/>
    </row>
    <row r="227" spans="2:12">
      <c r="B227" s="90"/>
      <c r="C227" s="91"/>
      <c r="D227" s="91"/>
      <c r="E227" s="91"/>
      <c r="F227" s="91"/>
      <c r="G227" s="91"/>
      <c r="H227" s="91"/>
      <c r="I227" s="91"/>
      <c r="J227" s="91"/>
      <c r="K227" s="91"/>
      <c r="L227" s="91"/>
    </row>
    <row r="228" spans="2:12">
      <c r="B228" s="90"/>
      <c r="C228" s="91"/>
      <c r="D228" s="91"/>
      <c r="E228" s="91"/>
      <c r="F228" s="91"/>
      <c r="G228" s="91"/>
      <c r="H228" s="91"/>
      <c r="I228" s="91"/>
      <c r="J228" s="91"/>
      <c r="K228" s="91"/>
      <c r="L228" s="91"/>
    </row>
    <row r="229" spans="2:12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</row>
    <row r="230" spans="2:12">
      <c r="B230" s="90"/>
      <c r="C230" s="91"/>
      <c r="D230" s="91"/>
      <c r="E230" s="91"/>
      <c r="F230" s="91"/>
      <c r="G230" s="91"/>
      <c r="H230" s="91"/>
      <c r="I230" s="91"/>
      <c r="J230" s="91"/>
      <c r="K230" s="91"/>
      <c r="L230" s="91"/>
    </row>
    <row r="231" spans="2:12">
      <c r="B231" s="90"/>
      <c r="C231" s="91"/>
      <c r="D231" s="91"/>
      <c r="E231" s="91"/>
      <c r="F231" s="91"/>
      <c r="G231" s="91"/>
      <c r="H231" s="91"/>
      <c r="I231" s="91"/>
      <c r="J231" s="91"/>
      <c r="K231" s="91"/>
      <c r="L231" s="91"/>
    </row>
    <row r="232" spans="2:12">
      <c r="B232" s="90"/>
      <c r="C232" s="91"/>
      <c r="D232" s="91"/>
      <c r="E232" s="91"/>
      <c r="F232" s="91"/>
      <c r="G232" s="91"/>
      <c r="H232" s="91"/>
      <c r="I232" s="91"/>
      <c r="J232" s="91"/>
      <c r="K232" s="91"/>
      <c r="L232" s="91"/>
    </row>
    <row r="233" spans="2:12">
      <c r="B233" s="90"/>
      <c r="C233" s="91"/>
      <c r="D233" s="91"/>
      <c r="E233" s="91"/>
      <c r="F233" s="91"/>
      <c r="G233" s="91"/>
      <c r="H233" s="91"/>
      <c r="I233" s="91"/>
      <c r="J233" s="91"/>
      <c r="K233" s="91"/>
      <c r="L233" s="91"/>
    </row>
    <row r="234" spans="2:12">
      <c r="B234" s="90"/>
      <c r="C234" s="91"/>
      <c r="D234" s="91"/>
      <c r="E234" s="91"/>
      <c r="F234" s="91"/>
      <c r="G234" s="91"/>
      <c r="H234" s="91"/>
      <c r="I234" s="91"/>
      <c r="J234" s="91"/>
      <c r="K234" s="91"/>
      <c r="L234" s="91"/>
    </row>
    <row r="235" spans="2:12">
      <c r="B235" s="90"/>
      <c r="C235" s="91"/>
      <c r="D235" s="91"/>
      <c r="E235" s="91"/>
      <c r="F235" s="91"/>
      <c r="G235" s="91"/>
      <c r="H235" s="91"/>
      <c r="I235" s="91"/>
      <c r="J235" s="91"/>
      <c r="K235" s="91"/>
      <c r="L235" s="91"/>
    </row>
    <row r="236" spans="2:12">
      <c r="B236" s="90"/>
      <c r="C236" s="91"/>
      <c r="D236" s="91"/>
      <c r="E236" s="91"/>
      <c r="F236" s="91"/>
      <c r="G236" s="91"/>
      <c r="H236" s="91"/>
      <c r="I236" s="91"/>
      <c r="J236" s="91"/>
      <c r="K236" s="91"/>
      <c r="L236" s="91"/>
    </row>
    <row r="237" spans="2:12">
      <c r="B237" s="90"/>
      <c r="C237" s="91"/>
      <c r="D237" s="91"/>
      <c r="E237" s="91"/>
      <c r="F237" s="91"/>
      <c r="G237" s="91"/>
      <c r="H237" s="91"/>
      <c r="I237" s="91"/>
      <c r="J237" s="91"/>
      <c r="K237" s="91"/>
      <c r="L237" s="91"/>
    </row>
    <row r="238" spans="2:12">
      <c r="B238" s="90"/>
      <c r="C238" s="91"/>
      <c r="D238" s="91"/>
      <c r="E238" s="91"/>
      <c r="F238" s="91"/>
      <c r="G238" s="91"/>
      <c r="H238" s="91"/>
      <c r="I238" s="91"/>
      <c r="J238" s="91"/>
      <c r="K238" s="91"/>
      <c r="L238" s="91"/>
    </row>
    <row r="239" spans="2:12">
      <c r="B239" s="90"/>
      <c r="C239" s="91"/>
      <c r="D239" s="91"/>
      <c r="E239" s="91"/>
      <c r="F239" s="91"/>
      <c r="G239" s="91"/>
      <c r="H239" s="91"/>
      <c r="I239" s="91"/>
      <c r="J239" s="91"/>
      <c r="K239" s="91"/>
      <c r="L239" s="91"/>
    </row>
    <row r="240" spans="2:12">
      <c r="B240" s="90"/>
      <c r="C240" s="91"/>
      <c r="D240" s="91"/>
      <c r="E240" s="91"/>
      <c r="F240" s="91"/>
      <c r="G240" s="91"/>
      <c r="H240" s="91"/>
      <c r="I240" s="91"/>
      <c r="J240" s="91"/>
      <c r="K240" s="91"/>
      <c r="L240" s="91"/>
    </row>
    <row r="241" spans="2:12">
      <c r="B241" s="90"/>
      <c r="C241" s="91"/>
      <c r="D241" s="91"/>
      <c r="E241" s="91"/>
      <c r="F241" s="91"/>
      <c r="G241" s="91"/>
      <c r="H241" s="91"/>
      <c r="I241" s="91"/>
      <c r="J241" s="91"/>
      <c r="K241" s="91"/>
      <c r="L241" s="91"/>
    </row>
    <row r="242" spans="2:12">
      <c r="B242" s="90"/>
      <c r="C242" s="91"/>
      <c r="D242" s="91"/>
      <c r="E242" s="91"/>
      <c r="F242" s="91"/>
      <c r="G242" s="91"/>
      <c r="H242" s="91"/>
      <c r="I242" s="91"/>
      <c r="J242" s="91"/>
      <c r="K242" s="91"/>
      <c r="L242" s="91"/>
    </row>
    <row r="243" spans="2:12">
      <c r="B243" s="90"/>
      <c r="C243" s="91"/>
      <c r="D243" s="91"/>
      <c r="E243" s="91"/>
      <c r="F243" s="91"/>
      <c r="G243" s="91"/>
      <c r="H243" s="91"/>
      <c r="I243" s="91"/>
      <c r="J243" s="91"/>
      <c r="K243" s="91"/>
      <c r="L243" s="91"/>
    </row>
    <row r="244" spans="2:12">
      <c r="B244" s="90"/>
      <c r="C244" s="91"/>
      <c r="D244" s="91"/>
      <c r="E244" s="91"/>
      <c r="F244" s="91"/>
      <c r="G244" s="91"/>
      <c r="H244" s="91"/>
      <c r="I244" s="91"/>
      <c r="J244" s="91"/>
      <c r="K244" s="91"/>
      <c r="L244" s="91"/>
    </row>
    <row r="245" spans="2:12">
      <c r="B245" s="90"/>
      <c r="C245" s="91"/>
      <c r="D245" s="91"/>
      <c r="E245" s="91"/>
      <c r="F245" s="91"/>
      <c r="G245" s="91"/>
      <c r="H245" s="91"/>
      <c r="I245" s="91"/>
      <c r="J245" s="91"/>
      <c r="K245" s="91"/>
      <c r="L245" s="91"/>
    </row>
    <row r="246" spans="2:12">
      <c r="B246" s="90"/>
      <c r="C246" s="91"/>
      <c r="D246" s="91"/>
      <c r="E246" s="91"/>
      <c r="F246" s="91"/>
      <c r="G246" s="91"/>
      <c r="H246" s="91"/>
      <c r="I246" s="91"/>
      <c r="J246" s="91"/>
      <c r="K246" s="91"/>
      <c r="L246" s="91"/>
    </row>
    <row r="247" spans="2:12">
      <c r="B247" s="90"/>
      <c r="C247" s="91"/>
      <c r="D247" s="91"/>
      <c r="E247" s="91"/>
      <c r="F247" s="91"/>
      <c r="G247" s="91"/>
      <c r="H247" s="91"/>
      <c r="I247" s="91"/>
      <c r="J247" s="91"/>
      <c r="K247" s="91"/>
      <c r="L247" s="91"/>
    </row>
    <row r="248" spans="2:12">
      <c r="B248" s="90"/>
      <c r="C248" s="91"/>
      <c r="D248" s="91"/>
      <c r="E248" s="91"/>
      <c r="F248" s="91"/>
      <c r="G248" s="91"/>
      <c r="H248" s="91"/>
      <c r="I248" s="91"/>
      <c r="J248" s="91"/>
      <c r="K248" s="91"/>
      <c r="L248" s="91"/>
    </row>
    <row r="249" spans="2:12">
      <c r="B249" s="90"/>
      <c r="C249" s="91"/>
      <c r="D249" s="91"/>
      <c r="E249" s="91"/>
      <c r="F249" s="91"/>
      <c r="G249" s="91"/>
      <c r="H249" s="91"/>
      <c r="I249" s="91"/>
      <c r="J249" s="91"/>
      <c r="K249" s="91"/>
      <c r="L249" s="91"/>
    </row>
    <row r="250" spans="2:12">
      <c r="B250" s="90"/>
      <c r="C250" s="91"/>
      <c r="D250" s="91"/>
      <c r="E250" s="91"/>
      <c r="F250" s="91"/>
      <c r="G250" s="91"/>
      <c r="H250" s="91"/>
      <c r="I250" s="91"/>
      <c r="J250" s="91"/>
      <c r="K250" s="91"/>
      <c r="L250" s="91"/>
    </row>
    <row r="251" spans="2:12">
      <c r="B251" s="90"/>
      <c r="C251" s="91"/>
      <c r="D251" s="91"/>
      <c r="E251" s="91"/>
      <c r="F251" s="91"/>
      <c r="G251" s="91"/>
      <c r="H251" s="91"/>
      <c r="I251" s="91"/>
      <c r="J251" s="91"/>
      <c r="K251" s="91"/>
      <c r="L251" s="91"/>
    </row>
    <row r="252" spans="2:12">
      <c r="B252" s="90"/>
      <c r="C252" s="91"/>
      <c r="D252" s="91"/>
      <c r="E252" s="91"/>
      <c r="F252" s="91"/>
      <c r="G252" s="91"/>
      <c r="H252" s="91"/>
      <c r="I252" s="91"/>
      <c r="J252" s="91"/>
      <c r="K252" s="91"/>
      <c r="L252" s="91"/>
    </row>
    <row r="253" spans="2:12">
      <c r="B253" s="90"/>
      <c r="C253" s="91"/>
      <c r="D253" s="91"/>
      <c r="E253" s="91"/>
      <c r="F253" s="91"/>
      <c r="G253" s="91"/>
      <c r="H253" s="91"/>
      <c r="I253" s="91"/>
      <c r="J253" s="91"/>
      <c r="K253" s="91"/>
      <c r="L253" s="91"/>
    </row>
    <row r="254" spans="2:12">
      <c r="B254" s="90"/>
      <c r="C254" s="91"/>
      <c r="D254" s="91"/>
      <c r="E254" s="91"/>
      <c r="F254" s="91"/>
      <c r="G254" s="91"/>
      <c r="H254" s="91"/>
      <c r="I254" s="91"/>
      <c r="J254" s="91"/>
      <c r="K254" s="91"/>
      <c r="L254" s="91"/>
    </row>
    <row r="255" spans="2:12">
      <c r="B255" s="90"/>
      <c r="C255" s="91"/>
      <c r="D255" s="91"/>
      <c r="E255" s="91"/>
      <c r="F255" s="91"/>
      <c r="G255" s="91"/>
      <c r="H255" s="91"/>
      <c r="I255" s="91"/>
      <c r="J255" s="91"/>
      <c r="K255" s="91"/>
      <c r="L255" s="91"/>
    </row>
    <row r="256" spans="2:12">
      <c r="B256" s="90"/>
      <c r="C256" s="91"/>
      <c r="D256" s="91"/>
      <c r="E256" s="91"/>
      <c r="F256" s="91"/>
      <c r="G256" s="91"/>
      <c r="H256" s="91"/>
      <c r="I256" s="91"/>
      <c r="J256" s="91"/>
      <c r="K256" s="91"/>
      <c r="L256" s="91"/>
    </row>
    <row r="257" spans="2:12">
      <c r="B257" s="90"/>
      <c r="C257" s="91"/>
      <c r="D257" s="91"/>
      <c r="E257" s="91"/>
      <c r="F257" s="91"/>
      <c r="G257" s="91"/>
      <c r="H257" s="91"/>
      <c r="I257" s="91"/>
      <c r="J257" s="91"/>
      <c r="K257" s="91"/>
      <c r="L257" s="91"/>
    </row>
    <row r="258" spans="2:12">
      <c r="B258" s="90"/>
      <c r="C258" s="91"/>
      <c r="D258" s="91"/>
      <c r="E258" s="91"/>
      <c r="F258" s="91"/>
      <c r="G258" s="91"/>
      <c r="H258" s="91"/>
      <c r="I258" s="91"/>
      <c r="J258" s="91"/>
      <c r="K258" s="91"/>
      <c r="L258" s="91"/>
    </row>
    <row r="259" spans="2:12">
      <c r="B259" s="90"/>
      <c r="C259" s="91"/>
      <c r="D259" s="91"/>
      <c r="E259" s="91"/>
      <c r="F259" s="91"/>
      <c r="G259" s="91"/>
      <c r="H259" s="91"/>
      <c r="I259" s="91"/>
      <c r="J259" s="91"/>
      <c r="K259" s="91"/>
      <c r="L259" s="91"/>
    </row>
    <row r="260" spans="2:12">
      <c r="B260" s="90"/>
      <c r="C260" s="91"/>
      <c r="D260" s="91"/>
      <c r="E260" s="91"/>
      <c r="F260" s="91"/>
      <c r="G260" s="91"/>
      <c r="H260" s="91"/>
      <c r="I260" s="91"/>
      <c r="J260" s="91"/>
      <c r="K260" s="91"/>
      <c r="L260" s="91"/>
    </row>
    <row r="261" spans="2:12">
      <c r="B261" s="90"/>
      <c r="C261" s="91"/>
      <c r="D261" s="91"/>
      <c r="E261" s="91"/>
      <c r="F261" s="91"/>
      <c r="G261" s="91"/>
      <c r="H261" s="91"/>
      <c r="I261" s="91"/>
      <c r="J261" s="91"/>
      <c r="K261" s="91"/>
      <c r="L261" s="91"/>
    </row>
    <row r="262" spans="2:12">
      <c r="B262" s="90"/>
      <c r="C262" s="91"/>
      <c r="D262" s="91"/>
      <c r="E262" s="91"/>
      <c r="F262" s="91"/>
      <c r="G262" s="91"/>
      <c r="H262" s="91"/>
      <c r="I262" s="91"/>
      <c r="J262" s="91"/>
      <c r="K262" s="91"/>
      <c r="L262" s="91"/>
    </row>
    <row r="263" spans="2:12">
      <c r="B263" s="90"/>
      <c r="C263" s="91"/>
      <c r="D263" s="91"/>
      <c r="E263" s="91"/>
      <c r="F263" s="91"/>
      <c r="G263" s="91"/>
      <c r="H263" s="91"/>
      <c r="I263" s="91"/>
      <c r="J263" s="91"/>
      <c r="K263" s="91"/>
      <c r="L263" s="91"/>
    </row>
    <row r="264" spans="2:12">
      <c r="B264" s="90"/>
      <c r="C264" s="91"/>
      <c r="D264" s="91"/>
      <c r="E264" s="91"/>
      <c r="F264" s="91"/>
      <c r="G264" s="91"/>
      <c r="H264" s="91"/>
      <c r="I264" s="91"/>
      <c r="J264" s="91"/>
      <c r="K264" s="91"/>
      <c r="L264" s="91"/>
    </row>
    <row r="265" spans="2:12">
      <c r="B265" s="90"/>
      <c r="C265" s="91"/>
      <c r="D265" s="91"/>
      <c r="E265" s="91"/>
      <c r="F265" s="91"/>
      <c r="G265" s="91"/>
      <c r="H265" s="91"/>
      <c r="I265" s="91"/>
      <c r="J265" s="91"/>
      <c r="K265" s="91"/>
      <c r="L265" s="91"/>
    </row>
    <row r="266" spans="2:12">
      <c r="B266" s="90"/>
      <c r="C266" s="91"/>
      <c r="D266" s="91"/>
      <c r="E266" s="91"/>
      <c r="F266" s="91"/>
      <c r="G266" s="91"/>
      <c r="H266" s="91"/>
      <c r="I266" s="91"/>
      <c r="J266" s="91"/>
      <c r="K266" s="91"/>
      <c r="L266" s="91"/>
    </row>
    <row r="267" spans="2:12">
      <c r="B267" s="90"/>
      <c r="C267" s="91"/>
      <c r="D267" s="91"/>
      <c r="E267" s="91"/>
      <c r="F267" s="91"/>
      <c r="G267" s="91"/>
      <c r="H267" s="91"/>
      <c r="I267" s="91"/>
      <c r="J267" s="91"/>
      <c r="K267" s="91"/>
      <c r="L267" s="91"/>
    </row>
    <row r="268" spans="2:12">
      <c r="B268" s="90"/>
      <c r="C268" s="91"/>
      <c r="D268" s="91"/>
      <c r="E268" s="91"/>
      <c r="F268" s="91"/>
      <c r="G268" s="91"/>
      <c r="H268" s="91"/>
      <c r="I268" s="91"/>
      <c r="J268" s="91"/>
      <c r="K268" s="91"/>
      <c r="L268" s="91"/>
    </row>
    <row r="269" spans="2:12">
      <c r="B269" s="90"/>
      <c r="C269" s="91"/>
      <c r="D269" s="91"/>
      <c r="E269" s="91"/>
      <c r="F269" s="91"/>
      <c r="G269" s="91"/>
      <c r="H269" s="91"/>
      <c r="I269" s="91"/>
      <c r="J269" s="91"/>
      <c r="K269" s="91"/>
      <c r="L269" s="91"/>
    </row>
    <row r="270" spans="2:12">
      <c r="B270" s="90"/>
      <c r="C270" s="91"/>
      <c r="D270" s="91"/>
      <c r="E270" s="91"/>
      <c r="F270" s="91"/>
      <c r="G270" s="91"/>
      <c r="H270" s="91"/>
      <c r="I270" s="91"/>
      <c r="J270" s="91"/>
      <c r="K270" s="91"/>
      <c r="L270" s="91"/>
    </row>
    <row r="271" spans="2:12">
      <c r="B271" s="90"/>
      <c r="C271" s="91"/>
      <c r="D271" s="91"/>
      <c r="E271" s="91"/>
      <c r="F271" s="91"/>
      <c r="G271" s="91"/>
      <c r="H271" s="91"/>
      <c r="I271" s="91"/>
      <c r="J271" s="91"/>
      <c r="K271" s="91"/>
      <c r="L271" s="91"/>
    </row>
    <row r="272" spans="2:12">
      <c r="B272" s="90"/>
      <c r="C272" s="91"/>
      <c r="D272" s="91"/>
      <c r="E272" s="91"/>
      <c r="F272" s="91"/>
      <c r="G272" s="91"/>
      <c r="H272" s="91"/>
      <c r="I272" s="91"/>
      <c r="J272" s="91"/>
      <c r="K272" s="91"/>
      <c r="L272" s="91"/>
    </row>
    <row r="273" spans="2:12">
      <c r="B273" s="90"/>
      <c r="C273" s="91"/>
      <c r="D273" s="91"/>
      <c r="E273" s="91"/>
      <c r="F273" s="91"/>
      <c r="G273" s="91"/>
      <c r="H273" s="91"/>
      <c r="I273" s="91"/>
      <c r="J273" s="91"/>
      <c r="K273" s="91"/>
      <c r="L273" s="91"/>
    </row>
    <row r="274" spans="2:12">
      <c r="B274" s="90"/>
      <c r="C274" s="91"/>
      <c r="D274" s="91"/>
      <c r="E274" s="91"/>
      <c r="F274" s="91"/>
      <c r="G274" s="91"/>
      <c r="H274" s="91"/>
      <c r="I274" s="91"/>
      <c r="J274" s="91"/>
      <c r="K274" s="91"/>
      <c r="L274" s="91"/>
    </row>
    <row r="275" spans="2:12">
      <c r="B275" s="90"/>
      <c r="C275" s="91"/>
      <c r="D275" s="91"/>
      <c r="E275" s="91"/>
      <c r="F275" s="91"/>
      <c r="G275" s="91"/>
      <c r="H275" s="91"/>
      <c r="I275" s="91"/>
      <c r="J275" s="91"/>
      <c r="K275" s="91"/>
      <c r="L275" s="91"/>
    </row>
    <row r="276" spans="2:12">
      <c r="B276" s="90"/>
      <c r="C276" s="91"/>
      <c r="D276" s="91"/>
      <c r="E276" s="91"/>
      <c r="F276" s="91"/>
      <c r="G276" s="91"/>
      <c r="H276" s="91"/>
      <c r="I276" s="91"/>
      <c r="J276" s="91"/>
      <c r="K276" s="91"/>
      <c r="L276" s="91"/>
    </row>
    <row r="277" spans="2:12">
      <c r="B277" s="90"/>
      <c r="C277" s="91"/>
      <c r="D277" s="91"/>
      <c r="E277" s="91"/>
      <c r="F277" s="91"/>
      <c r="G277" s="91"/>
      <c r="H277" s="91"/>
      <c r="I277" s="91"/>
      <c r="J277" s="91"/>
      <c r="K277" s="91"/>
      <c r="L277" s="91"/>
    </row>
    <row r="278" spans="2:12">
      <c r="B278" s="90"/>
      <c r="C278" s="91"/>
      <c r="D278" s="91"/>
      <c r="E278" s="91"/>
      <c r="F278" s="91"/>
      <c r="G278" s="91"/>
      <c r="H278" s="91"/>
      <c r="I278" s="91"/>
      <c r="J278" s="91"/>
      <c r="K278" s="91"/>
      <c r="L278" s="91"/>
    </row>
    <row r="279" spans="2:12">
      <c r="B279" s="90"/>
      <c r="C279" s="91"/>
      <c r="D279" s="91"/>
      <c r="E279" s="91"/>
      <c r="F279" s="91"/>
      <c r="G279" s="91"/>
      <c r="H279" s="91"/>
      <c r="I279" s="91"/>
      <c r="J279" s="91"/>
      <c r="K279" s="91"/>
      <c r="L279" s="91"/>
    </row>
    <row r="280" spans="2:12">
      <c r="B280" s="90"/>
      <c r="C280" s="91"/>
      <c r="D280" s="91"/>
      <c r="E280" s="91"/>
      <c r="F280" s="91"/>
      <c r="G280" s="91"/>
      <c r="H280" s="91"/>
      <c r="I280" s="91"/>
      <c r="J280" s="91"/>
      <c r="K280" s="91"/>
      <c r="L280" s="91"/>
    </row>
    <row r="281" spans="2:12">
      <c r="B281" s="90"/>
      <c r="C281" s="91"/>
      <c r="D281" s="91"/>
      <c r="E281" s="91"/>
      <c r="F281" s="91"/>
      <c r="G281" s="91"/>
      <c r="H281" s="91"/>
      <c r="I281" s="91"/>
      <c r="J281" s="91"/>
      <c r="K281" s="91"/>
      <c r="L281" s="91"/>
    </row>
    <row r="282" spans="2:12">
      <c r="B282" s="90"/>
      <c r="C282" s="91"/>
      <c r="D282" s="91"/>
      <c r="E282" s="91"/>
      <c r="F282" s="91"/>
      <c r="G282" s="91"/>
      <c r="H282" s="91"/>
      <c r="I282" s="91"/>
      <c r="J282" s="91"/>
      <c r="K282" s="91"/>
      <c r="L282" s="91"/>
    </row>
    <row r="283" spans="2:12">
      <c r="B283" s="90"/>
      <c r="C283" s="91"/>
      <c r="D283" s="91"/>
      <c r="E283" s="91"/>
      <c r="F283" s="91"/>
      <c r="G283" s="91"/>
      <c r="H283" s="91"/>
      <c r="I283" s="91"/>
      <c r="J283" s="91"/>
      <c r="K283" s="91"/>
      <c r="L283" s="91"/>
    </row>
    <row r="284" spans="2:12">
      <c r="B284" s="90"/>
      <c r="C284" s="91"/>
      <c r="D284" s="91"/>
      <c r="E284" s="91"/>
      <c r="F284" s="91"/>
      <c r="G284" s="91"/>
      <c r="H284" s="91"/>
      <c r="I284" s="91"/>
      <c r="J284" s="91"/>
      <c r="K284" s="91"/>
      <c r="L284" s="91"/>
    </row>
    <row r="285" spans="2:12">
      <c r="B285" s="90"/>
      <c r="C285" s="91"/>
      <c r="D285" s="91"/>
      <c r="E285" s="91"/>
      <c r="F285" s="91"/>
      <c r="G285" s="91"/>
      <c r="H285" s="91"/>
      <c r="I285" s="91"/>
      <c r="J285" s="91"/>
      <c r="K285" s="91"/>
      <c r="L285" s="91"/>
    </row>
    <row r="286" spans="2:12">
      <c r="B286" s="90"/>
      <c r="C286" s="91"/>
      <c r="D286" s="91"/>
      <c r="E286" s="91"/>
      <c r="F286" s="91"/>
      <c r="G286" s="91"/>
      <c r="H286" s="91"/>
      <c r="I286" s="91"/>
      <c r="J286" s="91"/>
      <c r="K286" s="91"/>
      <c r="L286" s="91"/>
    </row>
    <row r="287" spans="2:12">
      <c r="B287" s="90"/>
      <c r="C287" s="91"/>
      <c r="D287" s="91"/>
      <c r="E287" s="91"/>
      <c r="F287" s="91"/>
      <c r="G287" s="91"/>
      <c r="H287" s="91"/>
      <c r="I287" s="91"/>
      <c r="J287" s="91"/>
      <c r="K287" s="91"/>
      <c r="L287" s="91"/>
    </row>
    <row r="288" spans="2:12">
      <c r="B288" s="90"/>
      <c r="C288" s="91"/>
      <c r="D288" s="91"/>
      <c r="E288" s="91"/>
      <c r="F288" s="91"/>
      <c r="G288" s="91"/>
      <c r="H288" s="91"/>
      <c r="I288" s="91"/>
      <c r="J288" s="91"/>
      <c r="K288" s="91"/>
      <c r="L288" s="91"/>
    </row>
    <row r="289" spans="2:12">
      <c r="B289" s="90"/>
      <c r="C289" s="91"/>
      <c r="D289" s="91"/>
      <c r="E289" s="91"/>
      <c r="F289" s="91"/>
      <c r="G289" s="91"/>
      <c r="H289" s="91"/>
      <c r="I289" s="91"/>
      <c r="J289" s="91"/>
      <c r="K289" s="91"/>
      <c r="L289" s="91"/>
    </row>
    <row r="290" spans="2:12">
      <c r="B290" s="90"/>
      <c r="C290" s="91"/>
      <c r="D290" s="91"/>
      <c r="E290" s="91"/>
      <c r="F290" s="91"/>
      <c r="G290" s="91"/>
      <c r="H290" s="91"/>
      <c r="I290" s="91"/>
      <c r="J290" s="91"/>
      <c r="K290" s="91"/>
      <c r="L290" s="91"/>
    </row>
    <row r="291" spans="2:12">
      <c r="B291" s="90"/>
      <c r="C291" s="91"/>
      <c r="D291" s="91"/>
      <c r="E291" s="91"/>
      <c r="F291" s="91"/>
      <c r="G291" s="91"/>
      <c r="H291" s="91"/>
      <c r="I291" s="91"/>
      <c r="J291" s="91"/>
      <c r="K291" s="91"/>
      <c r="L291" s="91"/>
    </row>
    <row r="292" spans="2:12">
      <c r="B292" s="90"/>
      <c r="C292" s="91"/>
      <c r="D292" s="91"/>
      <c r="E292" s="91"/>
      <c r="F292" s="91"/>
      <c r="G292" s="91"/>
      <c r="H292" s="91"/>
      <c r="I292" s="91"/>
      <c r="J292" s="91"/>
      <c r="K292" s="91"/>
      <c r="L292" s="91"/>
    </row>
    <row r="293" spans="2:12">
      <c r="B293" s="90"/>
      <c r="C293" s="91"/>
      <c r="D293" s="91"/>
      <c r="E293" s="91"/>
      <c r="F293" s="91"/>
      <c r="G293" s="91"/>
      <c r="H293" s="91"/>
      <c r="I293" s="91"/>
      <c r="J293" s="91"/>
      <c r="K293" s="91"/>
      <c r="L293" s="91"/>
    </row>
    <row r="294" spans="2:12">
      <c r="B294" s="90"/>
      <c r="C294" s="91"/>
      <c r="D294" s="91"/>
      <c r="E294" s="91"/>
      <c r="F294" s="91"/>
      <c r="G294" s="91"/>
      <c r="H294" s="91"/>
      <c r="I294" s="91"/>
      <c r="J294" s="91"/>
      <c r="K294" s="91"/>
      <c r="L294" s="91"/>
    </row>
    <row r="295" spans="2:12">
      <c r="B295" s="90"/>
      <c r="C295" s="91"/>
      <c r="D295" s="91"/>
      <c r="E295" s="91"/>
      <c r="F295" s="91"/>
      <c r="G295" s="91"/>
      <c r="H295" s="91"/>
      <c r="I295" s="91"/>
      <c r="J295" s="91"/>
      <c r="K295" s="91"/>
      <c r="L295" s="91"/>
    </row>
    <row r="296" spans="2:12">
      <c r="B296" s="90"/>
      <c r="C296" s="91"/>
      <c r="D296" s="91"/>
      <c r="E296" s="91"/>
      <c r="F296" s="91"/>
      <c r="G296" s="91"/>
      <c r="H296" s="91"/>
      <c r="I296" s="91"/>
      <c r="J296" s="91"/>
      <c r="K296" s="91"/>
      <c r="L296" s="91"/>
    </row>
    <row r="297" spans="2:12">
      <c r="B297" s="90"/>
      <c r="C297" s="91"/>
      <c r="D297" s="91"/>
      <c r="E297" s="91"/>
      <c r="F297" s="91"/>
      <c r="G297" s="91"/>
      <c r="H297" s="91"/>
      <c r="I297" s="91"/>
      <c r="J297" s="91"/>
      <c r="K297" s="91"/>
      <c r="L297" s="91"/>
    </row>
    <row r="298" spans="2:12">
      <c r="B298" s="90"/>
      <c r="C298" s="91"/>
      <c r="D298" s="91"/>
      <c r="E298" s="91"/>
      <c r="F298" s="91"/>
      <c r="G298" s="91"/>
      <c r="H298" s="91"/>
      <c r="I298" s="91"/>
      <c r="J298" s="91"/>
      <c r="K298" s="91"/>
      <c r="L298" s="91"/>
    </row>
    <row r="299" spans="2:12">
      <c r="B299" s="90"/>
      <c r="C299" s="91"/>
      <c r="D299" s="91"/>
      <c r="E299" s="91"/>
      <c r="F299" s="91"/>
      <c r="G299" s="91"/>
      <c r="H299" s="91"/>
      <c r="I299" s="91"/>
      <c r="J299" s="91"/>
      <c r="K299" s="91"/>
      <c r="L299" s="91"/>
    </row>
    <row r="300" spans="2:12">
      <c r="B300" s="90"/>
      <c r="C300" s="91"/>
      <c r="D300" s="91"/>
      <c r="E300" s="91"/>
      <c r="F300" s="91"/>
      <c r="G300" s="91"/>
      <c r="H300" s="91"/>
      <c r="I300" s="91"/>
      <c r="J300" s="91"/>
      <c r="K300" s="91"/>
      <c r="L300" s="91"/>
    </row>
    <row r="301" spans="2:12">
      <c r="B301" s="90"/>
      <c r="C301" s="91"/>
      <c r="D301" s="91"/>
      <c r="E301" s="91"/>
      <c r="F301" s="91"/>
      <c r="G301" s="91"/>
      <c r="H301" s="91"/>
      <c r="I301" s="91"/>
      <c r="J301" s="91"/>
      <c r="K301" s="91"/>
      <c r="L301" s="91"/>
    </row>
    <row r="302" spans="2:12">
      <c r="B302" s="90"/>
      <c r="C302" s="91"/>
      <c r="D302" s="91"/>
      <c r="E302" s="91"/>
      <c r="F302" s="91"/>
      <c r="G302" s="91"/>
      <c r="H302" s="91"/>
      <c r="I302" s="91"/>
      <c r="J302" s="91"/>
      <c r="K302" s="91"/>
      <c r="L302" s="91"/>
    </row>
    <row r="303" spans="2:12">
      <c r="B303" s="90"/>
      <c r="C303" s="91"/>
      <c r="D303" s="91"/>
      <c r="E303" s="91"/>
      <c r="F303" s="91"/>
      <c r="G303" s="91"/>
      <c r="H303" s="91"/>
      <c r="I303" s="91"/>
      <c r="J303" s="91"/>
      <c r="K303" s="91"/>
      <c r="L303" s="91"/>
    </row>
    <row r="304" spans="2:12">
      <c r="B304" s="90"/>
      <c r="C304" s="91"/>
      <c r="D304" s="91"/>
      <c r="E304" s="91"/>
      <c r="F304" s="91"/>
      <c r="G304" s="91"/>
      <c r="H304" s="91"/>
      <c r="I304" s="91"/>
      <c r="J304" s="91"/>
      <c r="K304" s="91"/>
      <c r="L304" s="91"/>
    </row>
    <row r="305" spans="2:12">
      <c r="B305" s="90"/>
      <c r="C305" s="91"/>
      <c r="D305" s="91"/>
      <c r="E305" s="91"/>
      <c r="F305" s="91"/>
      <c r="G305" s="91"/>
      <c r="H305" s="91"/>
      <c r="I305" s="91"/>
      <c r="J305" s="91"/>
      <c r="K305" s="91"/>
      <c r="L305" s="91"/>
    </row>
    <row r="306" spans="2:12">
      <c r="B306" s="90"/>
      <c r="C306" s="91"/>
      <c r="D306" s="91"/>
      <c r="E306" s="91"/>
      <c r="F306" s="91"/>
      <c r="G306" s="91"/>
      <c r="H306" s="91"/>
      <c r="I306" s="91"/>
      <c r="J306" s="91"/>
      <c r="K306" s="91"/>
      <c r="L306" s="91"/>
    </row>
    <row r="307" spans="2:12">
      <c r="B307" s="90"/>
      <c r="C307" s="91"/>
      <c r="D307" s="91"/>
      <c r="E307" s="91"/>
      <c r="F307" s="91"/>
      <c r="G307" s="91"/>
      <c r="H307" s="91"/>
      <c r="I307" s="91"/>
      <c r="J307" s="91"/>
      <c r="K307" s="91"/>
      <c r="L307" s="91"/>
    </row>
    <row r="308" spans="2:12">
      <c r="B308" s="90"/>
      <c r="C308" s="91"/>
      <c r="D308" s="91"/>
      <c r="E308" s="91"/>
      <c r="F308" s="91"/>
      <c r="G308" s="91"/>
      <c r="H308" s="91"/>
      <c r="I308" s="91"/>
      <c r="J308" s="91"/>
      <c r="K308" s="91"/>
      <c r="L308" s="91"/>
    </row>
    <row r="309" spans="2:12">
      <c r="B309" s="90"/>
      <c r="C309" s="91"/>
      <c r="D309" s="91"/>
      <c r="E309" s="91"/>
      <c r="F309" s="91"/>
      <c r="G309" s="91"/>
      <c r="H309" s="91"/>
      <c r="I309" s="91"/>
      <c r="J309" s="91"/>
      <c r="K309" s="91"/>
      <c r="L309" s="91"/>
    </row>
    <row r="310" spans="2:12">
      <c r="B310" s="90"/>
      <c r="C310" s="91"/>
      <c r="D310" s="91"/>
      <c r="E310" s="91"/>
      <c r="F310" s="91"/>
      <c r="G310" s="91"/>
      <c r="H310" s="91"/>
      <c r="I310" s="91"/>
      <c r="J310" s="91"/>
      <c r="K310" s="91"/>
      <c r="L310" s="91"/>
    </row>
    <row r="311" spans="2:12">
      <c r="B311" s="90"/>
      <c r="C311" s="91"/>
      <c r="D311" s="91"/>
      <c r="E311" s="91"/>
      <c r="F311" s="91"/>
      <c r="G311" s="91"/>
      <c r="H311" s="91"/>
      <c r="I311" s="91"/>
      <c r="J311" s="91"/>
      <c r="K311" s="91"/>
      <c r="L311" s="91"/>
    </row>
    <row r="312" spans="2:12">
      <c r="B312" s="90"/>
      <c r="C312" s="91"/>
      <c r="D312" s="91"/>
      <c r="E312" s="91"/>
      <c r="F312" s="91"/>
      <c r="G312" s="91"/>
      <c r="H312" s="91"/>
      <c r="I312" s="91"/>
      <c r="J312" s="91"/>
      <c r="K312" s="91"/>
      <c r="L312" s="91"/>
    </row>
    <row r="313" spans="2:12">
      <c r="B313" s="90"/>
      <c r="C313" s="91"/>
      <c r="D313" s="91"/>
      <c r="E313" s="91"/>
      <c r="F313" s="91"/>
      <c r="G313" s="91"/>
      <c r="H313" s="91"/>
      <c r="I313" s="91"/>
      <c r="J313" s="91"/>
      <c r="K313" s="91"/>
      <c r="L313" s="91"/>
    </row>
    <row r="314" spans="2:12">
      <c r="B314" s="90"/>
      <c r="C314" s="91"/>
      <c r="D314" s="91"/>
      <c r="E314" s="91"/>
      <c r="F314" s="91"/>
      <c r="G314" s="91"/>
      <c r="H314" s="91"/>
      <c r="I314" s="91"/>
      <c r="J314" s="91"/>
      <c r="K314" s="91"/>
      <c r="L314" s="91"/>
    </row>
    <row r="315" spans="2:12">
      <c r="B315" s="90"/>
      <c r="C315" s="91"/>
      <c r="D315" s="91"/>
      <c r="E315" s="91"/>
      <c r="F315" s="91"/>
      <c r="G315" s="91"/>
      <c r="H315" s="91"/>
      <c r="I315" s="91"/>
      <c r="J315" s="91"/>
      <c r="K315" s="91"/>
      <c r="L315" s="91"/>
    </row>
    <row r="316" spans="2:12">
      <c r="B316" s="90"/>
      <c r="C316" s="91"/>
      <c r="D316" s="91"/>
      <c r="E316" s="91"/>
      <c r="F316" s="91"/>
      <c r="G316" s="91"/>
      <c r="H316" s="91"/>
      <c r="I316" s="91"/>
      <c r="J316" s="91"/>
      <c r="K316" s="91"/>
      <c r="L316" s="91"/>
    </row>
    <row r="317" spans="2:12">
      <c r="B317" s="90"/>
      <c r="C317" s="91"/>
      <c r="D317" s="91"/>
      <c r="E317" s="91"/>
      <c r="F317" s="91"/>
      <c r="G317" s="91"/>
      <c r="H317" s="91"/>
      <c r="I317" s="91"/>
      <c r="J317" s="91"/>
      <c r="K317" s="91"/>
      <c r="L317" s="91"/>
    </row>
    <row r="318" spans="2:12">
      <c r="B318" s="90"/>
      <c r="C318" s="91"/>
      <c r="D318" s="91"/>
      <c r="E318" s="91"/>
      <c r="F318" s="91"/>
      <c r="G318" s="91"/>
      <c r="H318" s="91"/>
      <c r="I318" s="91"/>
      <c r="J318" s="91"/>
      <c r="K318" s="91"/>
      <c r="L318" s="91"/>
    </row>
    <row r="319" spans="2:12">
      <c r="B319" s="90"/>
      <c r="C319" s="91"/>
      <c r="D319" s="91"/>
      <c r="E319" s="91"/>
      <c r="F319" s="91"/>
      <c r="G319" s="91"/>
      <c r="H319" s="91"/>
      <c r="I319" s="91"/>
      <c r="J319" s="91"/>
      <c r="K319" s="91"/>
      <c r="L319" s="91"/>
    </row>
    <row r="320" spans="2:12">
      <c r="B320" s="90"/>
      <c r="C320" s="91"/>
      <c r="D320" s="91"/>
      <c r="E320" s="91"/>
      <c r="F320" s="91"/>
      <c r="G320" s="91"/>
      <c r="H320" s="91"/>
      <c r="I320" s="91"/>
      <c r="J320" s="91"/>
      <c r="K320" s="91"/>
      <c r="L320" s="91"/>
    </row>
    <row r="321" spans="2:12">
      <c r="B321" s="90"/>
      <c r="C321" s="91"/>
      <c r="D321" s="91"/>
      <c r="E321" s="91"/>
      <c r="F321" s="91"/>
      <c r="G321" s="91"/>
      <c r="H321" s="91"/>
      <c r="I321" s="91"/>
      <c r="J321" s="91"/>
      <c r="K321" s="91"/>
      <c r="L321" s="91"/>
    </row>
    <row r="322" spans="2:12">
      <c r="B322" s="90"/>
      <c r="C322" s="91"/>
      <c r="D322" s="91"/>
      <c r="E322" s="91"/>
      <c r="F322" s="91"/>
      <c r="G322" s="91"/>
      <c r="H322" s="91"/>
      <c r="I322" s="91"/>
      <c r="J322" s="91"/>
      <c r="K322" s="91"/>
      <c r="L322" s="91"/>
    </row>
    <row r="323" spans="2:12">
      <c r="B323" s="90"/>
      <c r="C323" s="91"/>
      <c r="D323" s="91"/>
      <c r="E323" s="91"/>
      <c r="F323" s="91"/>
      <c r="G323" s="91"/>
      <c r="H323" s="91"/>
      <c r="I323" s="91"/>
      <c r="J323" s="91"/>
      <c r="K323" s="91"/>
      <c r="L323" s="91"/>
    </row>
    <row r="324" spans="2:12">
      <c r="B324" s="90"/>
      <c r="C324" s="91"/>
      <c r="D324" s="91"/>
      <c r="E324" s="91"/>
      <c r="F324" s="91"/>
      <c r="G324" s="91"/>
      <c r="H324" s="91"/>
      <c r="I324" s="91"/>
      <c r="J324" s="91"/>
      <c r="K324" s="91"/>
      <c r="L324" s="91"/>
    </row>
    <row r="325" spans="2:12">
      <c r="B325" s="90"/>
      <c r="C325" s="91"/>
      <c r="D325" s="91"/>
      <c r="E325" s="91"/>
      <c r="F325" s="91"/>
      <c r="G325" s="91"/>
      <c r="H325" s="91"/>
      <c r="I325" s="91"/>
      <c r="J325" s="91"/>
      <c r="K325" s="91"/>
      <c r="L325" s="91"/>
    </row>
    <row r="326" spans="2:12">
      <c r="B326" s="90"/>
      <c r="C326" s="91"/>
      <c r="D326" s="91"/>
      <c r="E326" s="91"/>
      <c r="F326" s="91"/>
      <c r="G326" s="91"/>
      <c r="H326" s="91"/>
      <c r="I326" s="91"/>
      <c r="J326" s="91"/>
      <c r="K326" s="91"/>
      <c r="L326" s="91"/>
    </row>
    <row r="327" spans="2:12">
      <c r="B327" s="90"/>
      <c r="C327" s="91"/>
      <c r="D327" s="91"/>
      <c r="E327" s="91"/>
      <c r="F327" s="91"/>
      <c r="G327" s="91"/>
      <c r="H327" s="91"/>
      <c r="I327" s="91"/>
      <c r="J327" s="91"/>
      <c r="K327" s="91"/>
      <c r="L327" s="91"/>
    </row>
    <row r="328" spans="2:12">
      <c r="B328" s="90"/>
      <c r="C328" s="91"/>
      <c r="D328" s="91"/>
      <c r="E328" s="91"/>
      <c r="F328" s="91"/>
      <c r="G328" s="91"/>
      <c r="H328" s="91"/>
      <c r="I328" s="91"/>
      <c r="J328" s="91"/>
      <c r="K328" s="91"/>
      <c r="L328" s="91"/>
    </row>
    <row r="329" spans="2:12">
      <c r="B329" s="90"/>
      <c r="C329" s="91"/>
      <c r="D329" s="91"/>
      <c r="E329" s="91"/>
      <c r="F329" s="91"/>
      <c r="G329" s="91"/>
      <c r="H329" s="91"/>
      <c r="I329" s="91"/>
      <c r="J329" s="91"/>
      <c r="K329" s="91"/>
      <c r="L329" s="91"/>
    </row>
    <row r="330" spans="2:12">
      <c r="B330" s="90"/>
      <c r="C330" s="91"/>
      <c r="D330" s="91"/>
      <c r="E330" s="91"/>
      <c r="F330" s="91"/>
      <c r="G330" s="91"/>
      <c r="H330" s="91"/>
      <c r="I330" s="91"/>
      <c r="J330" s="91"/>
      <c r="K330" s="91"/>
      <c r="L330" s="91"/>
    </row>
    <row r="331" spans="2:12">
      <c r="B331" s="90"/>
      <c r="C331" s="91"/>
      <c r="D331" s="91"/>
      <c r="E331" s="91"/>
      <c r="F331" s="91"/>
      <c r="G331" s="91"/>
      <c r="H331" s="91"/>
      <c r="I331" s="91"/>
      <c r="J331" s="91"/>
      <c r="K331" s="91"/>
      <c r="L331" s="91"/>
    </row>
    <row r="332" spans="2:12">
      <c r="B332" s="90"/>
      <c r="C332" s="91"/>
      <c r="D332" s="91"/>
      <c r="E332" s="91"/>
      <c r="F332" s="91"/>
      <c r="G332" s="91"/>
      <c r="H332" s="91"/>
      <c r="I332" s="91"/>
      <c r="J332" s="91"/>
      <c r="K332" s="91"/>
      <c r="L332" s="91"/>
    </row>
    <row r="333" spans="2:12">
      <c r="B333" s="90"/>
      <c r="C333" s="91"/>
      <c r="D333" s="91"/>
      <c r="E333" s="91"/>
      <c r="F333" s="91"/>
      <c r="G333" s="91"/>
      <c r="H333" s="91"/>
      <c r="I333" s="91"/>
      <c r="J333" s="91"/>
      <c r="K333" s="91"/>
      <c r="L333" s="91"/>
    </row>
    <row r="334" spans="2:12">
      <c r="B334" s="90"/>
      <c r="C334" s="91"/>
      <c r="D334" s="91"/>
      <c r="E334" s="91"/>
      <c r="F334" s="91"/>
      <c r="G334" s="91"/>
      <c r="H334" s="91"/>
      <c r="I334" s="91"/>
      <c r="J334" s="91"/>
      <c r="K334" s="91"/>
      <c r="L334" s="91"/>
    </row>
    <row r="335" spans="2:12">
      <c r="B335" s="90"/>
      <c r="C335" s="91"/>
      <c r="D335" s="91"/>
      <c r="E335" s="91"/>
      <c r="F335" s="91"/>
      <c r="G335" s="91"/>
      <c r="H335" s="91"/>
      <c r="I335" s="91"/>
      <c r="J335" s="91"/>
      <c r="K335" s="91"/>
      <c r="L335" s="91"/>
    </row>
    <row r="336" spans="2:12">
      <c r="B336" s="90"/>
      <c r="C336" s="91"/>
      <c r="D336" s="91"/>
      <c r="E336" s="91"/>
      <c r="F336" s="91"/>
      <c r="G336" s="91"/>
      <c r="H336" s="91"/>
      <c r="I336" s="91"/>
      <c r="J336" s="91"/>
      <c r="K336" s="91"/>
      <c r="L336" s="91"/>
    </row>
    <row r="337" spans="2:12">
      <c r="B337" s="90"/>
      <c r="C337" s="91"/>
      <c r="D337" s="91"/>
      <c r="E337" s="91"/>
      <c r="F337" s="91"/>
      <c r="G337" s="91"/>
      <c r="H337" s="91"/>
      <c r="I337" s="91"/>
      <c r="J337" s="91"/>
      <c r="K337" s="91"/>
      <c r="L337" s="91"/>
    </row>
    <row r="338" spans="2:12">
      <c r="B338" s="90"/>
      <c r="C338" s="91"/>
      <c r="D338" s="91"/>
      <c r="E338" s="91"/>
      <c r="F338" s="91"/>
      <c r="G338" s="91"/>
      <c r="H338" s="91"/>
      <c r="I338" s="91"/>
      <c r="J338" s="91"/>
      <c r="K338" s="91"/>
      <c r="L338" s="91"/>
    </row>
    <row r="339" spans="2:12">
      <c r="B339" s="90"/>
      <c r="C339" s="91"/>
      <c r="D339" s="91"/>
      <c r="E339" s="91"/>
      <c r="F339" s="91"/>
      <c r="G339" s="91"/>
      <c r="H339" s="91"/>
      <c r="I339" s="91"/>
      <c r="J339" s="91"/>
      <c r="K339" s="91"/>
      <c r="L339" s="91"/>
    </row>
    <row r="340" spans="2:12">
      <c r="B340" s="90"/>
      <c r="C340" s="91"/>
      <c r="D340" s="91"/>
      <c r="E340" s="91"/>
      <c r="F340" s="91"/>
      <c r="G340" s="91"/>
      <c r="H340" s="91"/>
      <c r="I340" s="91"/>
      <c r="J340" s="91"/>
      <c r="K340" s="91"/>
      <c r="L340" s="91"/>
    </row>
    <row r="341" spans="2:12">
      <c r="B341" s="90"/>
      <c r="C341" s="91"/>
      <c r="D341" s="91"/>
      <c r="E341" s="91"/>
      <c r="F341" s="91"/>
      <c r="G341" s="91"/>
      <c r="H341" s="91"/>
      <c r="I341" s="91"/>
      <c r="J341" s="91"/>
      <c r="K341" s="91"/>
      <c r="L341" s="91"/>
    </row>
    <row r="342" spans="2:12">
      <c r="B342" s="90"/>
      <c r="C342" s="91"/>
      <c r="D342" s="91"/>
      <c r="E342" s="91"/>
      <c r="F342" s="91"/>
      <c r="G342" s="91"/>
      <c r="H342" s="91"/>
      <c r="I342" s="91"/>
      <c r="J342" s="91"/>
      <c r="K342" s="91"/>
      <c r="L342" s="91"/>
    </row>
    <row r="343" spans="2:12">
      <c r="B343" s="90"/>
      <c r="C343" s="91"/>
      <c r="D343" s="91"/>
      <c r="E343" s="91"/>
      <c r="F343" s="91"/>
      <c r="G343" s="91"/>
      <c r="H343" s="91"/>
      <c r="I343" s="91"/>
      <c r="J343" s="91"/>
      <c r="K343" s="91"/>
      <c r="L343" s="91"/>
    </row>
    <row r="344" spans="2:12">
      <c r="B344" s="90"/>
      <c r="C344" s="91"/>
      <c r="D344" s="91"/>
      <c r="E344" s="91"/>
      <c r="F344" s="91"/>
      <c r="G344" s="91"/>
      <c r="H344" s="91"/>
      <c r="I344" s="91"/>
      <c r="J344" s="91"/>
      <c r="K344" s="91"/>
      <c r="L344" s="91"/>
    </row>
    <row r="345" spans="2:12">
      <c r="B345" s="90"/>
      <c r="C345" s="91"/>
      <c r="D345" s="91"/>
      <c r="E345" s="91"/>
      <c r="F345" s="91"/>
      <c r="G345" s="91"/>
      <c r="H345" s="91"/>
      <c r="I345" s="91"/>
      <c r="J345" s="91"/>
      <c r="K345" s="91"/>
      <c r="L345" s="91"/>
    </row>
    <row r="346" spans="2:12">
      <c r="B346" s="90"/>
      <c r="C346" s="91"/>
      <c r="D346" s="91"/>
      <c r="E346" s="91"/>
      <c r="F346" s="91"/>
      <c r="G346" s="91"/>
      <c r="H346" s="91"/>
      <c r="I346" s="91"/>
      <c r="J346" s="91"/>
      <c r="K346" s="91"/>
      <c r="L346" s="91"/>
    </row>
    <row r="347" spans="2:12">
      <c r="B347" s="90"/>
      <c r="C347" s="91"/>
      <c r="D347" s="91"/>
      <c r="E347" s="91"/>
      <c r="F347" s="91"/>
      <c r="G347" s="91"/>
      <c r="H347" s="91"/>
      <c r="I347" s="91"/>
      <c r="J347" s="91"/>
      <c r="K347" s="91"/>
      <c r="L347" s="91"/>
    </row>
    <row r="348" spans="2:12">
      <c r="B348" s="90"/>
      <c r="C348" s="91"/>
      <c r="D348" s="91"/>
      <c r="E348" s="91"/>
      <c r="F348" s="91"/>
      <c r="G348" s="91"/>
      <c r="H348" s="91"/>
      <c r="I348" s="91"/>
      <c r="J348" s="91"/>
      <c r="K348" s="91"/>
      <c r="L348" s="91"/>
    </row>
    <row r="349" spans="2:12">
      <c r="B349" s="90"/>
      <c r="C349" s="91"/>
      <c r="D349" s="91"/>
      <c r="E349" s="91"/>
      <c r="F349" s="91"/>
      <c r="G349" s="91"/>
      <c r="H349" s="91"/>
      <c r="I349" s="91"/>
      <c r="J349" s="91"/>
      <c r="K349" s="91"/>
      <c r="L349" s="91"/>
    </row>
    <row r="350" spans="2:12">
      <c r="B350" s="90"/>
      <c r="C350" s="91"/>
      <c r="D350" s="91"/>
      <c r="E350" s="91"/>
      <c r="F350" s="91"/>
      <c r="G350" s="91"/>
      <c r="H350" s="91"/>
      <c r="I350" s="91"/>
      <c r="J350" s="91"/>
      <c r="K350" s="91"/>
      <c r="L350" s="91"/>
    </row>
    <row r="351" spans="2:12">
      <c r="B351" s="90"/>
      <c r="C351" s="91"/>
      <c r="D351" s="91"/>
      <c r="E351" s="91"/>
      <c r="F351" s="91"/>
      <c r="G351" s="91"/>
      <c r="H351" s="91"/>
      <c r="I351" s="91"/>
      <c r="J351" s="91"/>
      <c r="K351" s="91"/>
      <c r="L351" s="91"/>
    </row>
    <row r="352" spans="2:12">
      <c r="B352" s="90"/>
      <c r="C352" s="91"/>
      <c r="D352" s="91"/>
      <c r="E352" s="91"/>
      <c r="F352" s="91"/>
      <c r="G352" s="91"/>
      <c r="H352" s="91"/>
      <c r="I352" s="91"/>
      <c r="J352" s="91"/>
      <c r="K352" s="91"/>
      <c r="L352" s="91"/>
    </row>
    <row r="353" spans="2:12">
      <c r="B353" s="90"/>
      <c r="C353" s="91"/>
      <c r="D353" s="91"/>
      <c r="E353" s="91"/>
      <c r="F353" s="91"/>
      <c r="G353" s="91"/>
      <c r="H353" s="91"/>
      <c r="I353" s="91"/>
      <c r="J353" s="91"/>
      <c r="K353" s="91"/>
      <c r="L353" s="91"/>
    </row>
    <row r="354" spans="2:12">
      <c r="B354" s="90"/>
      <c r="C354" s="91"/>
      <c r="D354" s="91"/>
      <c r="E354" s="91"/>
      <c r="F354" s="91"/>
      <c r="G354" s="91"/>
      <c r="H354" s="91"/>
      <c r="I354" s="91"/>
      <c r="J354" s="91"/>
      <c r="K354" s="91"/>
      <c r="L354" s="91"/>
    </row>
    <row r="355" spans="2:12">
      <c r="B355" s="90"/>
      <c r="C355" s="91"/>
      <c r="D355" s="91"/>
      <c r="E355" s="91"/>
      <c r="F355" s="91"/>
      <c r="G355" s="91"/>
      <c r="H355" s="91"/>
      <c r="I355" s="91"/>
      <c r="J355" s="91"/>
      <c r="K355" s="91"/>
      <c r="L355" s="91"/>
    </row>
    <row r="356" spans="2:12">
      <c r="B356" s="90"/>
      <c r="C356" s="91"/>
      <c r="D356" s="91"/>
      <c r="E356" s="91"/>
      <c r="F356" s="91"/>
      <c r="G356" s="91"/>
      <c r="H356" s="91"/>
      <c r="I356" s="91"/>
      <c r="J356" s="91"/>
      <c r="K356" s="91"/>
      <c r="L356" s="91"/>
    </row>
    <row r="357" spans="2:12">
      <c r="B357" s="90"/>
      <c r="C357" s="91"/>
      <c r="D357" s="91"/>
      <c r="E357" s="91"/>
      <c r="F357" s="91"/>
      <c r="G357" s="91"/>
      <c r="H357" s="91"/>
      <c r="I357" s="91"/>
      <c r="J357" s="91"/>
      <c r="K357" s="91"/>
      <c r="L357" s="91"/>
    </row>
    <row r="358" spans="2:12">
      <c r="B358" s="90"/>
      <c r="C358" s="91"/>
      <c r="D358" s="91"/>
      <c r="E358" s="91"/>
      <c r="F358" s="91"/>
      <c r="G358" s="91"/>
      <c r="H358" s="91"/>
      <c r="I358" s="91"/>
      <c r="J358" s="91"/>
      <c r="K358" s="91"/>
      <c r="L358" s="91"/>
    </row>
    <row r="359" spans="2:12">
      <c r="B359" s="90"/>
      <c r="C359" s="91"/>
      <c r="D359" s="91"/>
      <c r="E359" s="91"/>
      <c r="F359" s="91"/>
      <c r="G359" s="91"/>
      <c r="H359" s="91"/>
      <c r="I359" s="91"/>
      <c r="J359" s="91"/>
      <c r="K359" s="91"/>
      <c r="L359" s="91"/>
    </row>
    <row r="360" spans="2:12">
      <c r="B360" s="90"/>
      <c r="C360" s="91"/>
      <c r="D360" s="91"/>
      <c r="E360" s="91"/>
      <c r="F360" s="91"/>
      <c r="G360" s="91"/>
      <c r="H360" s="91"/>
      <c r="I360" s="91"/>
      <c r="J360" s="91"/>
      <c r="K360" s="91"/>
      <c r="L360" s="91"/>
    </row>
    <row r="361" spans="2:12">
      <c r="B361" s="90"/>
      <c r="C361" s="91"/>
      <c r="D361" s="91"/>
      <c r="E361" s="91"/>
      <c r="F361" s="91"/>
      <c r="G361" s="91"/>
      <c r="H361" s="91"/>
      <c r="I361" s="91"/>
      <c r="J361" s="91"/>
      <c r="K361" s="91"/>
      <c r="L361" s="91"/>
    </row>
    <row r="362" spans="2:12">
      <c r="B362" s="90"/>
      <c r="C362" s="91"/>
      <c r="D362" s="91"/>
      <c r="E362" s="91"/>
      <c r="F362" s="91"/>
      <c r="G362" s="91"/>
      <c r="H362" s="91"/>
      <c r="I362" s="91"/>
      <c r="J362" s="91"/>
      <c r="K362" s="91"/>
      <c r="L362" s="91"/>
    </row>
    <row r="363" spans="2:12">
      <c r="B363" s="90"/>
      <c r="C363" s="91"/>
      <c r="D363" s="91"/>
      <c r="E363" s="91"/>
      <c r="F363" s="91"/>
      <c r="G363" s="91"/>
      <c r="H363" s="91"/>
      <c r="I363" s="91"/>
      <c r="J363" s="91"/>
      <c r="K363" s="91"/>
      <c r="L363" s="91"/>
    </row>
    <row r="364" spans="2:12">
      <c r="B364" s="90"/>
      <c r="C364" s="91"/>
      <c r="D364" s="91"/>
      <c r="E364" s="91"/>
      <c r="F364" s="91"/>
      <c r="G364" s="91"/>
      <c r="H364" s="91"/>
      <c r="I364" s="91"/>
      <c r="J364" s="91"/>
      <c r="K364" s="91"/>
      <c r="L364" s="91"/>
    </row>
    <row r="365" spans="2:12">
      <c r="B365" s="90"/>
      <c r="C365" s="91"/>
      <c r="D365" s="91"/>
      <c r="E365" s="91"/>
      <c r="F365" s="91"/>
      <c r="G365" s="91"/>
      <c r="H365" s="91"/>
      <c r="I365" s="91"/>
      <c r="J365" s="91"/>
      <c r="K365" s="91"/>
      <c r="L365" s="91"/>
    </row>
    <row r="366" spans="2:12">
      <c r="B366" s="90"/>
      <c r="C366" s="91"/>
      <c r="D366" s="91"/>
      <c r="E366" s="91"/>
      <c r="F366" s="91"/>
      <c r="G366" s="91"/>
      <c r="H366" s="91"/>
      <c r="I366" s="91"/>
      <c r="J366" s="91"/>
      <c r="K366" s="91"/>
      <c r="L366" s="91"/>
    </row>
    <row r="367" spans="2:12">
      <c r="B367" s="90"/>
      <c r="C367" s="91"/>
      <c r="D367" s="91"/>
      <c r="E367" s="91"/>
      <c r="F367" s="91"/>
      <c r="G367" s="91"/>
      <c r="H367" s="91"/>
      <c r="I367" s="91"/>
      <c r="J367" s="91"/>
      <c r="K367" s="91"/>
      <c r="L367" s="91"/>
    </row>
    <row r="368" spans="2:12">
      <c r="B368" s="90"/>
      <c r="C368" s="91"/>
      <c r="D368" s="91"/>
      <c r="E368" s="91"/>
      <c r="F368" s="91"/>
      <c r="G368" s="91"/>
      <c r="H368" s="91"/>
      <c r="I368" s="91"/>
      <c r="J368" s="91"/>
      <c r="K368" s="91"/>
      <c r="L368" s="91"/>
    </row>
    <row r="369" spans="2:12">
      <c r="B369" s="90"/>
      <c r="C369" s="91"/>
      <c r="D369" s="91"/>
      <c r="E369" s="91"/>
      <c r="F369" s="91"/>
      <c r="G369" s="91"/>
      <c r="H369" s="91"/>
      <c r="I369" s="91"/>
      <c r="J369" s="91"/>
      <c r="K369" s="91"/>
      <c r="L369" s="91"/>
    </row>
    <row r="370" spans="2:12">
      <c r="B370" s="90"/>
      <c r="C370" s="91"/>
      <c r="D370" s="91"/>
      <c r="E370" s="91"/>
      <c r="F370" s="91"/>
      <c r="G370" s="91"/>
      <c r="H370" s="91"/>
      <c r="I370" s="91"/>
      <c r="J370" s="91"/>
      <c r="K370" s="91"/>
      <c r="L370" s="91"/>
    </row>
    <row r="371" spans="2:12">
      <c r="B371" s="90"/>
      <c r="C371" s="91"/>
      <c r="D371" s="91"/>
      <c r="E371" s="91"/>
      <c r="F371" s="91"/>
      <c r="G371" s="91"/>
      <c r="H371" s="91"/>
      <c r="I371" s="91"/>
      <c r="J371" s="91"/>
      <c r="K371" s="91"/>
      <c r="L371" s="91"/>
    </row>
    <row r="372" spans="2:12">
      <c r="B372" s="90"/>
      <c r="C372" s="91"/>
      <c r="D372" s="91"/>
      <c r="E372" s="91"/>
      <c r="F372" s="91"/>
      <c r="G372" s="91"/>
      <c r="H372" s="91"/>
      <c r="I372" s="91"/>
      <c r="J372" s="91"/>
      <c r="K372" s="91"/>
      <c r="L372" s="91"/>
    </row>
    <row r="373" spans="2:12">
      <c r="B373" s="90"/>
      <c r="C373" s="91"/>
      <c r="D373" s="91"/>
      <c r="E373" s="91"/>
      <c r="F373" s="91"/>
      <c r="G373" s="91"/>
      <c r="H373" s="91"/>
      <c r="I373" s="91"/>
      <c r="J373" s="91"/>
      <c r="K373" s="91"/>
      <c r="L373" s="91"/>
    </row>
    <row r="374" spans="2:12">
      <c r="B374" s="90"/>
      <c r="C374" s="91"/>
      <c r="D374" s="91"/>
      <c r="E374" s="91"/>
      <c r="F374" s="91"/>
      <c r="G374" s="91"/>
      <c r="H374" s="91"/>
      <c r="I374" s="91"/>
      <c r="J374" s="91"/>
      <c r="K374" s="91"/>
      <c r="L374" s="91"/>
    </row>
    <row r="375" spans="2:12">
      <c r="B375" s="90"/>
      <c r="C375" s="91"/>
      <c r="D375" s="91"/>
      <c r="E375" s="91"/>
      <c r="F375" s="91"/>
      <c r="G375" s="91"/>
      <c r="H375" s="91"/>
      <c r="I375" s="91"/>
      <c r="J375" s="91"/>
      <c r="K375" s="91"/>
      <c r="L375" s="91"/>
    </row>
    <row r="376" spans="2:12">
      <c r="B376" s="90"/>
      <c r="C376" s="91"/>
      <c r="D376" s="91"/>
      <c r="E376" s="91"/>
      <c r="F376" s="91"/>
      <c r="G376" s="91"/>
      <c r="H376" s="91"/>
      <c r="I376" s="91"/>
      <c r="J376" s="91"/>
      <c r="K376" s="91"/>
      <c r="L376" s="91"/>
    </row>
    <row r="377" spans="2:12">
      <c r="B377" s="90"/>
      <c r="C377" s="91"/>
      <c r="D377" s="91"/>
      <c r="E377" s="91"/>
      <c r="F377" s="91"/>
      <c r="G377" s="91"/>
      <c r="H377" s="91"/>
      <c r="I377" s="91"/>
      <c r="J377" s="91"/>
      <c r="K377" s="91"/>
      <c r="L377" s="91"/>
    </row>
    <row r="378" spans="2:12">
      <c r="B378" s="90"/>
      <c r="C378" s="91"/>
      <c r="D378" s="91"/>
      <c r="E378" s="91"/>
      <c r="F378" s="91"/>
      <c r="G378" s="91"/>
      <c r="H378" s="91"/>
      <c r="I378" s="91"/>
      <c r="J378" s="91"/>
      <c r="K378" s="91"/>
      <c r="L378" s="91"/>
    </row>
    <row r="379" spans="2:12">
      <c r="B379" s="90"/>
      <c r="C379" s="91"/>
      <c r="D379" s="91"/>
      <c r="E379" s="91"/>
      <c r="F379" s="91"/>
      <c r="G379" s="91"/>
      <c r="H379" s="91"/>
      <c r="I379" s="91"/>
      <c r="J379" s="91"/>
      <c r="K379" s="91"/>
      <c r="L379" s="91"/>
    </row>
    <row r="380" spans="2:12">
      <c r="B380" s="90"/>
      <c r="C380" s="91"/>
      <c r="D380" s="91"/>
      <c r="E380" s="91"/>
      <c r="F380" s="91"/>
      <c r="G380" s="91"/>
      <c r="H380" s="91"/>
      <c r="I380" s="91"/>
      <c r="J380" s="91"/>
      <c r="K380" s="91"/>
      <c r="L380" s="91"/>
    </row>
    <row r="381" spans="2:12">
      <c r="B381" s="90"/>
      <c r="C381" s="91"/>
      <c r="D381" s="91"/>
      <c r="E381" s="91"/>
      <c r="F381" s="91"/>
      <c r="G381" s="91"/>
      <c r="H381" s="91"/>
      <c r="I381" s="91"/>
      <c r="J381" s="91"/>
      <c r="K381" s="91"/>
      <c r="L381" s="91"/>
    </row>
    <row r="382" spans="2:12">
      <c r="B382" s="90"/>
      <c r="C382" s="91"/>
      <c r="D382" s="91"/>
      <c r="E382" s="91"/>
      <c r="F382" s="91"/>
      <c r="G382" s="91"/>
      <c r="H382" s="91"/>
      <c r="I382" s="91"/>
      <c r="J382" s="91"/>
      <c r="K382" s="91"/>
      <c r="L382" s="91"/>
    </row>
    <row r="383" spans="2:12">
      <c r="B383" s="90"/>
      <c r="C383" s="91"/>
      <c r="D383" s="91"/>
      <c r="E383" s="91"/>
      <c r="F383" s="91"/>
      <c r="G383" s="91"/>
      <c r="H383" s="91"/>
      <c r="I383" s="91"/>
      <c r="J383" s="91"/>
      <c r="K383" s="91"/>
      <c r="L383" s="91"/>
    </row>
    <row r="384" spans="2:12">
      <c r="B384" s="90"/>
      <c r="C384" s="91"/>
      <c r="D384" s="91"/>
      <c r="E384" s="91"/>
      <c r="F384" s="91"/>
      <c r="G384" s="91"/>
      <c r="H384" s="91"/>
      <c r="I384" s="91"/>
      <c r="J384" s="91"/>
      <c r="K384" s="91"/>
      <c r="L384" s="91"/>
    </row>
    <row r="385" spans="2:12">
      <c r="B385" s="90"/>
      <c r="C385" s="91"/>
      <c r="D385" s="91"/>
      <c r="E385" s="91"/>
      <c r="F385" s="91"/>
      <c r="G385" s="91"/>
      <c r="H385" s="91"/>
      <c r="I385" s="91"/>
      <c r="J385" s="91"/>
      <c r="K385" s="91"/>
      <c r="L385" s="91"/>
    </row>
    <row r="386" spans="2:12">
      <c r="B386" s="90"/>
      <c r="C386" s="91"/>
      <c r="D386" s="91"/>
      <c r="E386" s="91"/>
      <c r="F386" s="91"/>
      <c r="G386" s="91"/>
      <c r="H386" s="91"/>
      <c r="I386" s="91"/>
      <c r="J386" s="91"/>
      <c r="K386" s="91"/>
      <c r="L386" s="91"/>
    </row>
    <row r="387" spans="2:12">
      <c r="B387" s="90"/>
      <c r="C387" s="91"/>
      <c r="D387" s="91"/>
      <c r="E387" s="91"/>
      <c r="F387" s="91"/>
      <c r="G387" s="91"/>
      <c r="H387" s="91"/>
      <c r="I387" s="91"/>
      <c r="J387" s="91"/>
      <c r="K387" s="91"/>
      <c r="L387" s="91"/>
    </row>
    <row r="388" spans="2:12">
      <c r="B388" s="90"/>
      <c r="C388" s="91"/>
      <c r="D388" s="91"/>
      <c r="E388" s="91"/>
      <c r="F388" s="91"/>
      <c r="G388" s="91"/>
      <c r="H388" s="91"/>
      <c r="I388" s="91"/>
      <c r="J388" s="91"/>
      <c r="K388" s="91"/>
      <c r="L388" s="91"/>
    </row>
    <row r="389" spans="2:12">
      <c r="B389" s="90"/>
      <c r="C389" s="91"/>
      <c r="D389" s="91"/>
      <c r="E389" s="91"/>
      <c r="F389" s="91"/>
      <c r="G389" s="91"/>
      <c r="H389" s="91"/>
      <c r="I389" s="91"/>
      <c r="J389" s="91"/>
      <c r="K389" s="91"/>
      <c r="L389" s="91"/>
    </row>
    <row r="390" spans="2:12">
      <c r="B390" s="90"/>
      <c r="C390" s="91"/>
      <c r="D390" s="91"/>
      <c r="E390" s="91"/>
      <c r="F390" s="91"/>
      <c r="G390" s="91"/>
      <c r="H390" s="91"/>
      <c r="I390" s="91"/>
      <c r="J390" s="91"/>
      <c r="K390" s="91"/>
      <c r="L390" s="91"/>
    </row>
    <row r="391" spans="2:12">
      <c r="B391" s="90"/>
      <c r="C391" s="91"/>
      <c r="D391" s="91"/>
      <c r="E391" s="91"/>
      <c r="F391" s="91"/>
      <c r="G391" s="91"/>
      <c r="H391" s="91"/>
      <c r="I391" s="91"/>
      <c r="J391" s="91"/>
      <c r="K391" s="91"/>
      <c r="L391" s="91"/>
    </row>
    <row r="392" spans="2:12">
      <c r="B392" s="90"/>
      <c r="C392" s="91"/>
      <c r="D392" s="91"/>
      <c r="E392" s="91"/>
      <c r="F392" s="91"/>
      <c r="G392" s="91"/>
      <c r="H392" s="91"/>
      <c r="I392" s="91"/>
      <c r="J392" s="91"/>
      <c r="K392" s="91"/>
      <c r="L392" s="91"/>
    </row>
    <row r="393" spans="2:12">
      <c r="B393" s="90"/>
      <c r="C393" s="91"/>
      <c r="D393" s="91"/>
      <c r="E393" s="91"/>
      <c r="F393" s="91"/>
      <c r="G393" s="91"/>
      <c r="H393" s="91"/>
      <c r="I393" s="91"/>
      <c r="J393" s="91"/>
      <c r="K393" s="91"/>
      <c r="L393" s="91"/>
    </row>
    <row r="394" spans="2:12">
      <c r="B394" s="90"/>
      <c r="C394" s="91"/>
      <c r="D394" s="91"/>
      <c r="E394" s="91"/>
      <c r="F394" s="91"/>
      <c r="G394" s="91"/>
      <c r="H394" s="91"/>
      <c r="I394" s="91"/>
      <c r="J394" s="91"/>
      <c r="K394" s="91"/>
      <c r="L394" s="91"/>
    </row>
    <row r="395" spans="2:12">
      <c r="B395" s="90"/>
      <c r="C395" s="91"/>
      <c r="D395" s="91"/>
      <c r="E395" s="91"/>
      <c r="F395" s="91"/>
      <c r="G395" s="91"/>
      <c r="H395" s="91"/>
      <c r="I395" s="91"/>
      <c r="J395" s="91"/>
      <c r="K395" s="91"/>
      <c r="L395" s="91"/>
    </row>
    <row r="396" spans="2:12">
      <c r="B396" s="90"/>
      <c r="C396" s="91"/>
      <c r="D396" s="91"/>
      <c r="E396" s="91"/>
      <c r="F396" s="91"/>
      <c r="G396" s="91"/>
      <c r="H396" s="91"/>
      <c r="I396" s="91"/>
      <c r="J396" s="91"/>
      <c r="K396" s="91"/>
      <c r="L396" s="91"/>
    </row>
    <row r="397" spans="2:12">
      <c r="B397" s="90"/>
      <c r="C397" s="91"/>
      <c r="D397" s="91"/>
      <c r="E397" s="91"/>
      <c r="F397" s="91"/>
      <c r="G397" s="91"/>
      <c r="H397" s="91"/>
      <c r="I397" s="91"/>
      <c r="J397" s="91"/>
      <c r="K397" s="91"/>
      <c r="L397" s="91"/>
    </row>
    <row r="398" spans="2:12">
      <c r="B398" s="90"/>
      <c r="C398" s="91"/>
      <c r="D398" s="91"/>
      <c r="E398" s="91"/>
      <c r="F398" s="91"/>
      <c r="G398" s="91"/>
      <c r="H398" s="91"/>
      <c r="I398" s="91"/>
      <c r="J398" s="91"/>
      <c r="K398" s="91"/>
      <c r="L398" s="91"/>
    </row>
    <row r="399" spans="2:12">
      <c r="B399" s="90"/>
      <c r="C399" s="91"/>
      <c r="D399" s="91"/>
      <c r="E399" s="91"/>
      <c r="F399" s="91"/>
      <c r="G399" s="91"/>
      <c r="H399" s="91"/>
      <c r="I399" s="91"/>
      <c r="J399" s="91"/>
      <c r="K399" s="91"/>
      <c r="L399" s="91"/>
    </row>
    <row r="400" spans="2:12">
      <c r="B400" s="90"/>
      <c r="C400" s="91"/>
      <c r="D400" s="91"/>
      <c r="E400" s="91"/>
      <c r="F400" s="91"/>
      <c r="G400" s="91"/>
      <c r="H400" s="91"/>
      <c r="I400" s="91"/>
      <c r="J400" s="91"/>
      <c r="K400" s="91"/>
      <c r="L400" s="91"/>
    </row>
    <row r="401" spans="2:12">
      <c r="B401" s="90"/>
      <c r="C401" s="91"/>
      <c r="D401" s="91"/>
      <c r="E401" s="91"/>
      <c r="F401" s="91"/>
      <c r="G401" s="91"/>
      <c r="H401" s="91"/>
      <c r="I401" s="91"/>
      <c r="J401" s="91"/>
      <c r="K401" s="91"/>
      <c r="L401" s="91"/>
    </row>
    <row r="402" spans="2:12">
      <c r="B402" s="90"/>
      <c r="C402" s="91"/>
      <c r="D402" s="91"/>
      <c r="E402" s="91"/>
      <c r="F402" s="91"/>
      <c r="G402" s="91"/>
      <c r="H402" s="91"/>
      <c r="I402" s="91"/>
      <c r="J402" s="91"/>
      <c r="K402" s="91"/>
      <c r="L402" s="91"/>
    </row>
    <row r="403" spans="2:12">
      <c r="B403" s="90"/>
      <c r="C403" s="91"/>
      <c r="D403" s="91"/>
      <c r="E403" s="91"/>
      <c r="F403" s="91"/>
      <c r="G403" s="91"/>
      <c r="H403" s="91"/>
      <c r="I403" s="91"/>
      <c r="J403" s="91"/>
      <c r="K403" s="91"/>
      <c r="L403" s="91"/>
    </row>
    <row r="404" spans="2:12">
      <c r="B404" s="90"/>
      <c r="C404" s="91"/>
      <c r="D404" s="91"/>
      <c r="E404" s="91"/>
      <c r="F404" s="91"/>
      <c r="G404" s="91"/>
      <c r="H404" s="91"/>
      <c r="I404" s="91"/>
      <c r="J404" s="91"/>
      <c r="K404" s="91"/>
      <c r="L404" s="91"/>
    </row>
    <row r="405" spans="2:12">
      <c r="B405" s="90"/>
      <c r="C405" s="91"/>
      <c r="D405" s="91"/>
      <c r="E405" s="91"/>
      <c r="F405" s="91"/>
      <c r="G405" s="91"/>
      <c r="H405" s="91"/>
      <c r="I405" s="91"/>
      <c r="J405" s="91"/>
      <c r="K405" s="91"/>
      <c r="L405" s="91"/>
    </row>
    <row r="406" spans="2:12">
      <c r="B406" s="90"/>
      <c r="C406" s="91"/>
      <c r="D406" s="91"/>
      <c r="E406" s="91"/>
      <c r="F406" s="91"/>
      <c r="G406" s="91"/>
      <c r="H406" s="91"/>
      <c r="I406" s="91"/>
      <c r="J406" s="91"/>
      <c r="K406" s="91"/>
      <c r="L406" s="91"/>
    </row>
    <row r="407" spans="2:12">
      <c r="B407" s="90"/>
      <c r="C407" s="91"/>
      <c r="D407" s="91"/>
      <c r="E407" s="91"/>
      <c r="F407" s="91"/>
      <c r="G407" s="91"/>
      <c r="H407" s="91"/>
      <c r="I407" s="91"/>
      <c r="J407" s="91"/>
      <c r="K407" s="91"/>
      <c r="L407" s="91"/>
    </row>
    <row r="408" spans="2:12">
      <c r="B408" s="90"/>
      <c r="C408" s="91"/>
      <c r="D408" s="91"/>
      <c r="E408" s="91"/>
      <c r="F408" s="91"/>
      <c r="G408" s="91"/>
      <c r="H408" s="91"/>
      <c r="I408" s="91"/>
      <c r="J408" s="91"/>
      <c r="K408" s="91"/>
      <c r="L408" s="91"/>
    </row>
    <row r="409" spans="2:12">
      <c r="B409" s="90"/>
      <c r="C409" s="91"/>
      <c r="D409" s="91"/>
      <c r="E409" s="91"/>
      <c r="F409" s="91"/>
      <c r="G409" s="91"/>
      <c r="H409" s="91"/>
      <c r="I409" s="91"/>
      <c r="J409" s="91"/>
      <c r="K409" s="91"/>
      <c r="L409" s="91"/>
    </row>
    <row r="410" spans="2:12">
      <c r="B410" s="90"/>
      <c r="C410" s="91"/>
      <c r="D410" s="91"/>
      <c r="E410" s="91"/>
      <c r="F410" s="91"/>
      <c r="G410" s="91"/>
      <c r="H410" s="91"/>
      <c r="I410" s="91"/>
      <c r="J410" s="91"/>
      <c r="K410" s="91"/>
      <c r="L410" s="91"/>
    </row>
    <row r="411" spans="2:12">
      <c r="B411" s="90"/>
      <c r="C411" s="91"/>
      <c r="D411" s="91"/>
      <c r="E411" s="91"/>
      <c r="F411" s="91"/>
      <c r="G411" s="91"/>
      <c r="H411" s="91"/>
      <c r="I411" s="91"/>
      <c r="J411" s="91"/>
      <c r="K411" s="91"/>
      <c r="L411" s="91"/>
    </row>
    <row r="412" spans="2:12">
      <c r="B412" s="90"/>
      <c r="C412" s="91"/>
      <c r="D412" s="91"/>
      <c r="E412" s="91"/>
      <c r="F412" s="91"/>
      <c r="G412" s="91"/>
      <c r="H412" s="91"/>
      <c r="I412" s="91"/>
      <c r="J412" s="91"/>
      <c r="K412" s="91"/>
      <c r="L412" s="91"/>
    </row>
    <row r="413" spans="2:12">
      <c r="B413" s="90"/>
      <c r="C413" s="91"/>
      <c r="D413" s="91"/>
      <c r="E413" s="91"/>
      <c r="F413" s="91"/>
      <c r="G413" s="91"/>
      <c r="H413" s="91"/>
      <c r="I413" s="91"/>
      <c r="J413" s="91"/>
      <c r="K413" s="91"/>
      <c r="L413" s="91"/>
    </row>
    <row r="414" spans="2:12">
      <c r="B414" s="90"/>
      <c r="C414" s="91"/>
      <c r="D414" s="91"/>
      <c r="E414" s="91"/>
      <c r="F414" s="91"/>
      <c r="G414" s="91"/>
      <c r="H414" s="91"/>
      <c r="I414" s="91"/>
      <c r="J414" s="91"/>
      <c r="K414" s="91"/>
      <c r="L414" s="91"/>
    </row>
    <row r="415" spans="2:12">
      <c r="B415" s="90"/>
      <c r="C415" s="91"/>
      <c r="D415" s="91"/>
      <c r="E415" s="91"/>
      <c r="F415" s="91"/>
      <c r="G415" s="91"/>
      <c r="H415" s="91"/>
      <c r="I415" s="91"/>
      <c r="J415" s="91"/>
      <c r="K415" s="91"/>
      <c r="L415" s="91"/>
    </row>
    <row r="416" spans="2:12">
      <c r="B416" s="90"/>
      <c r="C416" s="91"/>
      <c r="D416" s="91"/>
      <c r="E416" s="91"/>
      <c r="F416" s="91"/>
      <c r="G416" s="91"/>
      <c r="H416" s="91"/>
      <c r="I416" s="91"/>
      <c r="J416" s="91"/>
      <c r="K416" s="91"/>
      <c r="L416" s="91"/>
    </row>
    <row r="417" spans="2:12">
      <c r="B417" s="90"/>
      <c r="C417" s="91"/>
      <c r="D417" s="91"/>
      <c r="E417" s="91"/>
      <c r="F417" s="91"/>
      <c r="G417" s="91"/>
      <c r="H417" s="91"/>
      <c r="I417" s="91"/>
      <c r="J417" s="91"/>
      <c r="K417" s="91"/>
      <c r="L417" s="91"/>
    </row>
    <row r="418" spans="2:12">
      <c r="B418" s="90"/>
      <c r="C418" s="91"/>
      <c r="D418" s="91"/>
      <c r="E418" s="91"/>
      <c r="F418" s="91"/>
      <c r="G418" s="91"/>
      <c r="H418" s="91"/>
      <c r="I418" s="91"/>
      <c r="J418" s="91"/>
      <c r="K418" s="91"/>
      <c r="L418" s="91"/>
    </row>
    <row r="419" spans="2:12">
      <c r="B419" s="90"/>
      <c r="C419" s="91"/>
      <c r="D419" s="91"/>
      <c r="E419" s="91"/>
      <c r="F419" s="91"/>
      <c r="G419" s="91"/>
      <c r="H419" s="91"/>
      <c r="I419" s="91"/>
      <c r="J419" s="91"/>
      <c r="K419" s="91"/>
      <c r="L419" s="91"/>
    </row>
    <row r="420" spans="2:12">
      <c r="B420" s="90"/>
      <c r="C420" s="91"/>
      <c r="D420" s="91"/>
      <c r="E420" s="91"/>
      <c r="F420" s="91"/>
      <c r="G420" s="91"/>
      <c r="H420" s="91"/>
      <c r="I420" s="91"/>
      <c r="J420" s="91"/>
      <c r="K420" s="91"/>
      <c r="L420" s="91"/>
    </row>
    <row r="421" spans="2:12">
      <c r="B421" s="90"/>
      <c r="C421" s="91"/>
      <c r="D421" s="91"/>
      <c r="E421" s="91"/>
      <c r="F421" s="91"/>
      <c r="G421" s="91"/>
      <c r="H421" s="91"/>
      <c r="I421" s="91"/>
      <c r="J421" s="91"/>
      <c r="K421" s="91"/>
      <c r="L421" s="91"/>
    </row>
    <row r="422" spans="2:12">
      <c r="B422" s="90"/>
      <c r="C422" s="91"/>
      <c r="D422" s="91"/>
      <c r="E422" s="91"/>
      <c r="F422" s="91"/>
      <c r="G422" s="91"/>
      <c r="H422" s="91"/>
      <c r="I422" s="91"/>
      <c r="J422" s="91"/>
      <c r="K422" s="91"/>
      <c r="L422" s="91"/>
    </row>
    <row r="423" spans="2:12">
      <c r="B423" s="90"/>
      <c r="C423" s="91"/>
      <c r="D423" s="91"/>
      <c r="E423" s="91"/>
      <c r="F423" s="91"/>
      <c r="G423" s="91"/>
      <c r="H423" s="91"/>
      <c r="I423" s="91"/>
      <c r="J423" s="91"/>
      <c r="K423" s="91"/>
      <c r="L423" s="91"/>
    </row>
    <row r="424" spans="2:12">
      <c r="B424" s="90"/>
      <c r="C424" s="91"/>
      <c r="D424" s="91"/>
      <c r="E424" s="91"/>
      <c r="F424" s="91"/>
      <c r="G424" s="91"/>
      <c r="H424" s="91"/>
      <c r="I424" s="91"/>
      <c r="J424" s="91"/>
      <c r="K424" s="91"/>
      <c r="L424" s="91"/>
    </row>
    <row r="425" spans="2:12">
      <c r="B425" s="90"/>
      <c r="C425" s="91"/>
      <c r="D425" s="91"/>
      <c r="E425" s="91"/>
      <c r="F425" s="91"/>
      <c r="G425" s="91"/>
      <c r="H425" s="91"/>
      <c r="I425" s="91"/>
      <c r="J425" s="91"/>
      <c r="K425" s="91"/>
      <c r="L425" s="91"/>
    </row>
    <row r="426" spans="2:12">
      <c r="B426" s="90"/>
      <c r="C426" s="91"/>
      <c r="D426" s="91"/>
      <c r="E426" s="91"/>
      <c r="F426" s="91"/>
      <c r="G426" s="91"/>
      <c r="H426" s="91"/>
      <c r="I426" s="91"/>
      <c r="J426" s="91"/>
      <c r="K426" s="91"/>
      <c r="L426" s="91"/>
    </row>
    <row r="427" spans="2:12">
      <c r="B427" s="90"/>
      <c r="C427" s="91"/>
      <c r="D427" s="91"/>
      <c r="E427" s="91"/>
      <c r="F427" s="91"/>
      <c r="G427" s="91"/>
      <c r="H427" s="91"/>
      <c r="I427" s="91"/>
      <c r="J427" s="91"/>
      <c r="K427" s="91"/>
      <c r="L427" s="91"/>
    </row>
    <row r="428" spans="2:12">
      <c r="B428" s="90"/>
      <c r="C428" s="91"/>
      <c r="D428" s="91"/>
      <c r="E428" s="91"/>
      <c r="F428" s="91"/>
      <c r="G428" s="91"/>
      <c r="H428" s="91"/>
      <c r="I428" s="91"/>
      <c r="J428" s="91"/>
      <c r="K428" s="91"/>
      <c r="L428" s="91"/>
    </row>
    <row r="429" spans="2:12">
      <c r="B429" s="90"/>
      <c r="C429" s="91"/>
      <c r="D429" s="91"/>
      <c r="E429" s="91"/>
      <c r="F429" s="91"/>
      <c r="G429" s="91"/>
      <c r="H429" s="91"/>
      <c r="I429" s="91"/>
      <c r="J429" s="91"/>
      <c r="K429" s="91"/>
      <c r="L429" s="91"/>
    </row>
    <row r="430" spans="2:12">
      <c r="B430" s="90"/>
      <c r="C430" s="91"/>
      <c r="D430" s="91"/>
      <c r="E430" s="91"/>
      <c r="F430" s="91"/>
      <c r="G430" s="91"/>
      <c r="H430" s="91"/>
      <c r="I430" s="91"/>
      <c r="J430" s="91"/>
      <c r="K430" s="91"/>
      <c r="L430" s="91"/>
    </row>
    <row r="431" spans="2:12">
      <c r="B431" s="90"/>
      <c r="C431" s="91"/>
      <c r="D431" s="91"/>
      <c r="E431" s="91"/>
      <c r="F431" s="91"/>
      <c r="G431" s="91"/>
      <c r="H431" s="91"/>
      <c r="I431" s="91"/>
      <c r="J431" s="91"/>
      <c r="K431" s="91"/>
      <c r="L431" s="91"/>
    </row>
    <row r="432" spans="2:12">
      <c r="B432" s="90"/>
      <c r="C432" s="91"/>
      <c r="D432" s="91"/>
      <c r="E432" s="91"/>
      <c r="F432" s="91"/>
      <c r="G432" s="91"/>
      <c r="H432" s="91"/>
      <c r="I432" s="91"/>
      <c r="J432" s="91"/>
      <c r="K432" s="91"/>
      <c r="L432" s="91"/>
    </row>
    <row r="433" spans="2:12">
      <c r="B433" s="90"/>
      <c r="C433" s="91"/>
      <c r="D433" s="91"/>
      <c r="E433" s="91"/>
      <c r="F433" s="91"/>
      <c r="G433" s="91"/>
      <c r="H433" s="91"/>
      <c r="I433" s="91"/>
      <c r="J433" s="91"/>
      <c r="K433" s="91"/>
      <c r="L433" s="91"/>
    </row>
    <row r="434" spans="2:12">
      <c r="B434" s="90"/>
      <c r="C434" s="91"/>
      <c r="D434" s="91"/>
      <c r="E434" s="91"/>
      <c r="F434" s="91"/>
      <c r="G434" s="91"/>
      <c r="H434" s="91"/>
      <c r="I434" s="91"/>
      <c r="J434" s="91"/>
      <c r="K434" s="91"/>
      <c r="L434" s="91"/>
    </row>
    <row r="435" spans="2:12">
      <c r="B435" s="90"/>
      <c r="C435" s="91"/>
      <c r="D435" s="91"/>
      <c r="E435" s="91"/>
      <c r="F435" s="91"/>
      <c r="G435" s="91"/>
      <c r="H435" s="91"/>
      <c r="I435" s="91"/>
      <c r="J435" s="91"/>
      <c r="K435" s="91"/>
      <c r="L435" s="91"/>
    </row>
    <row r="436" spans="2:12">
      <c r="B436" s="90"/>
      <c r="C436" s="91"/>
      <c r="D436" s="91"/>
      <c r="E436" s="91"/>
      <c r="F436" s="91"/>
      <c r="G436" s="91"/>
      <c r="H436" s="91"/>
      <c r="I436" s="91"/>
      <c r="J436" s="91"/>
      <c r="K436" s="91"/>
      <c r="L436" s="91"/>
    </row>
    <row r="437" spans="2:12">
      <c r="B437" s="90"/>
      <c r="C437" s="91"/>
      <c r="D437" s="91"/>
      <c r="E437" s="91"/>
      <c r="F437" s="91"/>
      <c r="G437" s="91"/>
      <c r="H437" s="91"/>
      <c r="I437" s="91"/>
      <c r="J437" s="91"/>
      <c r="K437" s="91"/>
      <c r="L437" s="91"/>
    </row>
    <row r="438" spans="2:12">
      <c r="B438" s="90"/>
      <c r="C438" s="91"/>
      <c r="D438" s="91"/>
      <c r="E438" s="91"/>
      <c r="F438" s="91"/>
      <c r="G438" s="91"/>
      <c r="H438" s="91"/>
      <c r="I438" s="91"/>
      <c r="J438" s="91"/>
      <c r="K438" s="91"/>
      <c r="L438" s="91"/>
    </row>
    <row r="439" spans="2:12">
      <c r="B439" s="90"/>
      <c r="C439" s="91"/>
      <c r="D439" s="91"/>
      <c r="E439" s="91"/>
      <c r="F439" s="91"/>
      <c r="G439" s="91"/>
      <c r="H439" s="91"/>
      <c r="I439" s="91"/>
      <c r="J439" s="91"/>
      <c r="K439" s="91"/>
      <c r="L439" s="91"/>
    </row>
    <row r="440" spans="2:12">
      <c r="B440" s="90"/>
      <c r="C440" s="91"/>
      <c r="D440" s="91"/>
      <c r="E440" s="91"/>
      <c r="F440" s="91"/>
      <c r="G440" s="91"/>
      <c r="H440" s="91"/>
      <c r="I440" s="91"/>
      <c r="J440" s="91"/>
      <c r="K440" s="91"/>
      <c r="L440" s="91"/>
    </row>
    <row r="441" spans="2:12">
      <c r="B441" s="90"/>
      <c r="C441" s="91"/>
      <c r="D441" s="91"/>
      <c r="E441" s="91"/>
      <c r="F441" s="91"/>
      <c r="G441" s="91"/>
      <c r="H441" s="91"/>
      <c r="I441" s="91"/>
      <c r="J441" s="91"/>
      <c r="K441" s="91"/>
      <c r="L441" s="91"/>
    </row>
    <row r="442" spans="2:12">
      <c r="B442" s="90"/>
      <c r="C442" s="91"/>
      <c r="D442" s="91"/>
      <c r="E442" s="91"/>
      <c r="F442" s="91"/>
      <c r="G442" s="91"/>
      <c r="H442" s="91"/>
      <c r="I442" s="91"/>
      <c r="J442" s="91"/>
      <c r="K442" s="91"/>
      <c r="L442" s="91"/>
    </row>
    <row r="443" spans="2:12">
      <c r="B443" s="90"/>
      <c r="C443" s="91"/>
      <c r="D443" s="91"/>
      <c r="E443" s="91"/>
      <c r="F443" s="91"/>
      <c r="G443" s="91"/>
      <c r="H443" s="91"/>
      <c r="I443" s="91"/>
      <c r="J443" s="91"/>
      <c r="K443" s="91"/>
      <c r="L443" s="91"/>
    </row>
    <row r="444" spans="2:12">
      <c r="B444" s="90"/>
      <c r="C444" s="91"/>
      <c r="D444" s="91"/>
      <c r="E444" s="91"/>
      <c r="F444" s="91"/>
      <c r="G444" s="91"/>
      <c r="H444" s="91"/>
      <c r="I444" s="91"/>
      <c r="J444" s="91"/>
      <c r="K444" s="91"/>
      <c r="L444" s="91"/>
    </row>
    <row r="445" spans="2:12">
      <c r="B445" s="90"/>
      <c r="C445" s="91"/>
      <c r="D445" s="91"/>
      <c r="E445" s="91"/>
      <c r="F445" s="91"/>
      <c r="G445" s="91"/>
      <c r="H445" s="91"/>
      <c r="I445" s="91"/>
      <c r="J445" s="91"/>
      <c r="K445" s="91"/>
      <c r="L445" s="91"/>
    </row>
    <row r="446" spans="2:12">
      <c r="B446" s="90"/>
      <c r="C446" s="91"/>
      <c r="D446" s="91"/>
      <c r="E446" s="91"/>
      <c r="F446" s="91"/>
      <c r="G446" s="91"/>
      <c r="H446" s="91"/>
      <c r="I446" s="91"/>
      <c r="J446" s="91"/>
      <c r="K446" s="91"/>
      <c r="L446" s="91"/>
    </row>
    <row r="447" spans="2:12">
      <c r="B447" s="90"/>
      <c r="C447" s="91"/>
      <c r="D447" s="91"/>
      <c r="E447" s="91"/>
      <c r="F447" s="91"/>
      <c r="G447" s="91"/>
      <c r="H447" s="91"/>
      <c r="I447" s="91"/>
      <c r="J447" s="91"/>
      <c r="K447" s="91"/>
      <c r="L447" s="91"/>
    </row>
    <row r="448" spans="2:12">
      <c r="B448" s="90"/>
      <c r="C448" s="91"/>
      <c r="D448" s="91"/>
      <c r="E448" s="91"/>
      <c r="F448" s="91"/>
      <c r="G448" s="91"/>
      <c r="H448" s="91"/>
      <c r="I448" s="91"/>
      <c r="J448" s="91"/>
      <c r="K448" s="91"/>
      <c r="L448" s="91"/>
    </row>
    <row r="449" spans="2:12">
      <c r="B449" s="90"/>
      <c r="C449" s="91"/>
      <c r="D449" s="91"/>
      <c r="E449" s="91"/>
      <c r="F449" s="91"/>
      <c r="G449" s="91"/>
      <c r="H449" s="91"/>
      <c r="I449" s="91"/>
      <c r="J449" s="91"/>
      <c r="K449" s="91"/>
      <c r="L449" s="91"/>
    </row>
    <row r="450" spans="2:12">
      <c r="B450" s="90"/>
      <c r="C450" s="91"/>
      <c r="D450" s="91"/>
      <c r="E450" s="91"/>
      <c r="F450" s="91"/>
      <c r="G450" s="91"/>
      <c r="H450" s="91"/>
      <c r="I450" s="91"/>
      <c r="J450" s="91"/>
      <c r="K450" s="91"/>
      <c r="L450" s="91"/>
    </row>
    <row r="451" spans="2:12">
      <c r="B451" s="90"/>
      <c r="C451" s="91"/>
      <c r="D451" s="91"/>
      <c r="E451" s="91"/>
      <c r="F451" s="91"/>
      <c r="G451" s="91"/>
      <c r="H451" s="91"/>
      <c r="I451" s="91"/>
      <c r="J451" s="91"/>
      <c r="K451" s="91"/>
      <c r="L451" s="91"/>
    </row>
    <row r="452" spans="2:12">
      <c r="B452" s="90"/>
      <c r="C452" s="91"/>
      <c r="D452" s="91"/>
      <c r="E452" s="91"/>
      <c r="F452" s="91"/>
      <c r="G452" s="91"/>
      <c r="H452" s="91"/>
      <c r="I452" s="91"/>
      <c r="J452" s="91"/>
      <c r="K452" s="91"/>
      <c r="L452" s="91"/>
    </row>
    <row r="453" spans="2:12">
      <c r="B453" s="90"/>
      <c r="C453" s="91"/>
      <c r="D453" s="91"/>
      <c r="E453" s="91"/>
      <c r="F453" s="91"/>
      <c r="G453" s="91"/>
      <c r="H453" s="91"/>
      <c r="I453" s="91"/>
      <c r="J453" s="91"/>
      <c r="K453" s="91"/>
      <c r="L453" s="91"/>
    </row>
    <row r="454" spans="2:12">
      <c r="B454" s="90"/>
      <c r="C454" s="91"/>
      <c r="D454" s="91"/>
      <c r="E454" s="91"/>
      <c r="F454" s="91"/>
      <c r="G454" s="91"/>
      <c r="H454" s="91"/>
      <c r="I454" s="91"/>
      <c r="J454" s="91"/>
      <c r="K454" s="91"/>
      <c r="L454" s="91"/>
    </row>
    <row r="455" spans="2:12">
      <c r="B455" s="90"/>
      <c r="C455" s="91"/>
      <c r="D455" s="91"/>
      <c r="E455" s="91"/>
      <c r="F455" s="91"/>
      <c r="G455" s="91"/>
      <c r="H455" s="91"/>
      <c r="I455" s="91"/>
      <c r="J455" s="91"/>
      <c r="K455" s="91"/>
      <c r="L455" s="91"/>
    </row>
    <row r="456" spans="2:12">
      <c r="B456" s="90"/>
      <c r="C456" s="91"/>
      <c r="D456" s="91"/>
      <c r="E456" s="91"/>
      <c r="F456" s="91"/>
      <c r="G456" s="91"/>
      <c r="H456" s="91"/>
      <c r="I456" s="91"/>
      <c r="J456" s="91"/>
      <c r="K456" s="91"/>
      <c r="L456" s="91"/>
    </row>
    <row r="457" spans="2:12">
      <c r="B457" s="90"/>
      <c r="C457" s="91"/>
      <c r="D457" s="91"/>
      <c r="E457" s="91"/>
      <c r="F457" s="91"/>
      <c r="G457" s="91"/>
      <c r="H457" s="91"/>
      <c r="I457" s="91"/>
      <c r="J457" s="91"/>
      <c r="K457" s="91"/>
      <c r="L457" s="91"/>
    </row>
    <row r="458" spans="2:12">
      <c r="B458" s="90"/>
      <c r="C458" s="91"/>
      <c r="D458" s="91"/>
      <c r="E458" s="91"/>
      <c r="F458" s="91"/>
      <c r="G458" s="91"/>
      <c r="H458" s="91"/>
      <c r="I458" s="91"/>
      <c r="J458" s="91"/>
      <c r="K458" s="91"/>
      <c r="L458" s="91"/>
    </row>
    <row r="459" spans="2:12">
      <c r="B459" s="90"/>
      <c r="C459" s="91"/>
      <c r="D459" s="91"/>
      <c r="E459" s="91"/>
      <c r="F459" s="91"/>
      <c r="G459" s="91"/>
      <c r="H459" s="91"/>
      <c r="I459" s="91"/>
      <c r="J459" s="91"/>
      <c r="K459" s="91"/>
      <c r="L459" s="91"/>
    </row>
    <row r="460" spans="2:12">
      <c r="B460" s="90"/>
      <c r="C460" s="91"/>
      <c r="D460" s="91"/>
      <c r="E460" s="91"/>
      <c r="F460" s="91"/>
      <c r="G460" s="91"/>
      <c r="H460" s="91"/>
      <c r="I460" s="91"/>
      <c r="J460" s="91"/>
      <c r="K460" s="91"/>
      <c r="L460" s="91"/>
    </row>
    <row r="461" spans="2:12">
      <c r="B461" s="90"/>
      <c r="C461" s="91"/>
      <c r="D461" s="91"/>
      <c r="E461" s="91"/>
      <c r="F461" s="91"/>
      <c r="G461" s="91"/>
      <c r="H461" s="91"/>
      <c r="I461" s="91"/>
      <c r="J461" s="91"/>
      <c r="K461" s="91"/>
      <c r="L461" s="91"/>
    </row>
    <row r="462" spans="2:12">
      <c r="B462" s="90"/>
      <c r="C462" s="91"/>
      <c r="D462" s="91"/>
      <c r="E462" s="91"/>
      <c r="F462" s="91"/>
      <c r="G462" s="91"/>
      <c r="H462" s="91"/>
      <c r="I462" s="91"/>
      <c r="J462" s="91"/>
      <c r="K462" s="91"/>
      <c r="L462" s="91"/>
    </row>
    <row r="463" spans="2:12">
      <c r="B463" s="90"/>
      <c r="C463" s="91"/>
      <c r="D463" s="91"/>
      <c r="E463" s="91"/>
      <c r="F463" s="91"/>
      <c r="G463" s="91"/>
      <c r="H463" s="91"/>
      <c r="I463" s="91"/>
      <c r="J463" s="91"/>
      <c r="K463" s="91"/>
      <c r="L463" s="91"/>
    </row>
    <row r="464" spans="2:12">
      <c r="B464" s="90"/>
      <c r="C464" s="91"/>
      <c r="D464" s="91"/>
      <c r="E464" s="91"/>
      <c r="F464" s="91"/>
      <c r="G464" s="91"/>
      <c r="H464" s="91"/>
      <c r="I464" s="91"/>
      <c r="J464" s="91"/>
      <c r="K464" s="91"/>
      <c r="L464" s="91"/>
    </row>
    <row r="465" spans="2:12">
      <c r="B465" s="90"/>
      <c r="C465" s="91"/>
      <c r="D465" s="91"/>
      <c r="E465" s="91"/>
      <c r="F465" s="91"/>
      <c r="G465" s="91"/>
      <c r="H465" s="91"/>
      <c r="I465" s="91"/>
      <c r="J465" s="91"/>
      <c r="K465" s="91"/>
      <c r="L465" s="91"/>
    </row>
    <row r="466" spans="2:12">
      <c r="B466" s="90"/>
      <c r="C466" s="91"/>
      <c r="D466" s="91"/>
      <c r="E466" s="91"/>
      <c r="F466" s="91"/>
      <c r="G466" s="91"/>
      <c r="H466" s="91"/>
      <c r="I466" s="91"/>
      <c r="J466" s="91"/>
      <c r="K466" s="91"/>
      <c r="L466" s="91"/>
    </row>
    <row r="467" spans="2:12">
      <c r="B467" s="90"/>
      <c r="C467" s="91"/>
      <c r="D467" s="91"/>
      <c r="E467" s="91"/>
      <c r="F467" s="91"/>
      <c r="G467" s="91"/>
      <c r="H467" s="91"/>
      <c r="I467" s="91"/>
      <c r="J467" s="91"/>
      <c r="K467" s="91"/>
      <c r="L467" s="91"/>
    </row>
    <row r="468" spans="2:12">
      <c r="B468" s="90"/>
      <c r="C468" s="91"/>
      <c r="D468" s="91"/>
      <c r="E468" s="91"/>
      <c r="F468" s="91"/>
      <c r="G468" s="91"/>
      <c r="H468" s="91"/>
      <c r="I468" s="91"/>
      <c r="J468" s="91"/>
      <c r="K468" s="91"/>
      <c r="L468" s="91"/>
    </row>
    <row r="469" spans="2:12">
      <c r="B469" s="90"/>
      <c r="C469" s="91"/>
      <c r="D469" s="91"/>
      <c r="E469" s="91"/>
      <c r="F469" s="91"/>
      <c r="G469" s="91"/>
      <c r="H469" s="91"/>
      <c r="I469" s="91"/>
      <c r="J469" s="91"/>
      <c r="K469" s="91"/>
      <c r="L469" s="91"/>
    </row>
    <row r="470" spans="2:12">
      <c r="B470" s="90"/>
      <c r="C470" s="91"/>
      <c r="D470" s="91"/>
      <c r="E470" s="91"/>
      <c r="F470" s="91"/>
      <c r="G470" s="91"/>
      <c r="H470" s="91"/>
      <c r="I470" s="91"/>
      <c r="J470" s="91"/>
      <c r="K470" s="91"/>
      <c r="L470" s="91"/>
    </row>
    <row r="471" spans="2:12">
      <c r="B471" s="90"/>
      <c r="C471" s="91"/>
      <c r="D471" s="91"/>
      <c r="E471" s="91"/>
      <c r="F471" s="91"/>
      <c r="G471" s="91"/>
      <c r="H471" s="91"/>
      <c r="I471" s="91"/>
      <c r="J471" s="91"/>
      <c r="K471" s="91"/>
      <c r="L471" s="91"/>
    </row>
    <row r="472" spans="2:12">
      <c r="B472" s="90"/>
      <c r="C472" s="91"/>
      <c r="D472" s="91"/>
      <c r="E472" s="91"/>
      <c r="F472" s="91"/>
      <c r="G472" s="91"/>
      <c r="H472" s="91"/>
      <c r="I472" s="91"/>
      <c r="J472" s="91"/>
      <c r="K472" s="91"/>
      <c r="L472" s="91"/>
    </row>
    <row r="473" spans="2:12">
      <c r="B473" s="90"/>
      <c r="C473" s="91"/>
      <c r="D473" s="91"/>
      <c r="E473" s="91"/>
      <c r="F473" s="91"/>
      <c r="G473" s="91"/>
      <c r="H473" s="91"/>
      <c r="I473" s="91"/>
      <c r="J473" s="91"/>
      <c r="K473" s="91"/>
      <c r="L473" s="91"/>
    </row>
    <row r="474" spans="2:12">
      <c r="B474" s="90"/>
      <c r="C474" s="90"/>
      <c r="D474" s="90"/>
      <c r="E474" s="91"/>
      <c r="F474" s="91"/>
      <c r="G474" s="91"/>
      <c r="H474" s="91"/>
      <c r="I474" s="91"/>
      <c r="J474" s="91"/>
      <c r="K474" s="91"/>
      <c r="L474" s="91"/>
    </row>
    <row r="475" spans="2:12">
      <c r="B475" s="90"/>
      <c r="C475" s="90"/>
      <c r="D475" s="90"/>
      <c r="E475" s="91"/>
      <c r="F475" s="91"/>
      <c r="G475" s="91"/>
      <c r="H475" s="91"/>
      <c r="I475" s="91"/>
      <c r="J475" s="91"/>
      <c r="K475" s="91"/>
      <c r="L475" s="91"/>
    </row>
    <row r="476" spans="2:12">
      <c r="B476" s="90"/>
      <c r="C476" s="90"/>
      <c r="D476" s="90"/>
      <c r="E476" s="91"/>
      <c r="F476" s="91"/>
      <c r="G476" s="91"/>
      <c r="H476" s="91"/>
      <c r="I476" s="91"/>
      <c r="J476" s="91"/>
      <c r="K476" s="91"/>
      <c r="L476" s="91"/>
    </row>
    <row r="477" spans="2:12">
      <c r="B477" s="90"/>
      <c r="C477" s="90"/>
      <c r="D477" s="90"/>
      <c r="E477" s="91"/>
      <c r="F477" s="91"/>
      <c r="G477" s="91"/>
      <c r="H477" s="91"/>
      <c r="I477" s="91"/>
      <c r="J477" s="91"/>
      <c r="K477" s="91"/>
      <c r="L477" s="91"/>
    </row>
    <row r="478" spans="2:12">
      <c r="B478" s="90"/>
      <c r="C478" s="90"/>
      <c r="D478" s="90"/>
      <c r="E478" s="91"/>
      <c r="F478" s="91"/>
      <c r="G478" s="91"/>
      <c r="H478" s="91"/>
      <c r="I478" s="91"/>
      <c r="J478" s="91"/>
      <c r="K478" s="91"/>
      <c r="L478" s="91"/>
    </row>
    <row r="479" spans="2:12">
      <c r="B479" s="90"/>
      <c r="C479" s="90"/>
      <c r="D479" s="90"/>
      <c r="E479" s="91"/>
      <c r="F479" s="91"/>
      <c r="G479" s="91"/>
      <c r="H479" s="91"/>
      <c r="I479" s="91"/>
      <c r="J479" s="91"/>
      <c r="K479" s="91"/>
      <c r="L479" s="91"/>
    </row>
    <row r="480" spans="2:12">
      <c r="B480" s="90"/>
      <c r="C480" s="90"/>
      <c r="D480" s="90"/>
      <c r="E480" s="91"/>
      <c r="F480" s="91"/>
      <c r="G480" s="91"/>
      <c r="H480" s="91"/>
      <c r="I480" s="91"/>
      <c r="J480" s="91"/>
      <c r="K480" s="91"/>
      <c r="L480" s="91"/>
    </row>
    <row r="481" spans="2:12">
      <c r="B481" s="90"/>
      <c r="C481" s="90"/>
      <c r="D481" s="90"/>
      <c r="E481" s="91"/>
      <c r="F481" s="91"/>
      <c r="G481" s="91"/>
      <c r="H481" s="91"/>
      <c r="I481" s="91"/>
      <c r="J481" s="91"/>
      <c r="K481" s="91"/>
      <c r="L481" s="91"/>
    </row>
    <row r="482" spans="2:12">
      <c r="B482" s="90"/>
      <c r="C482" s="90"/>
      <c r="D482" s="90"/>
      <c r="E482" s="91"/>
      <c r="F482" s="91"/>
      <c r="G482" s="91"/>
      <c r="H482" s="91"/>
      <c r="I482" s="91"/>
      <c r="J482" s="91"/>
      <c r="K482" s="91"/>
      <c r="L482" s="91"/>
    </row>
    <row r="483" spans="2:12">
      <c r="B483" s="90"/>
      <c r="C483" s="90"/>
      <c r="D483" s="90"/>
      <c r="E483" s="91"/>
      <c r="F483" s="91"/>
      <c r="G483" s="91"/>
      <c r="H483" s="91"/>
      <c r="I483" s="91"/>
      <c r="J483" s="91"/>
      <c r="K483" s="91"/>
      <c r="L483" s="91"/>
    </row>
    <row r="484" spans="2:12">
      <c r="B484" s="90"/>
      <c r="C484" s="90"/>
      <c r="D484" s="90"/>
      <c r="E484" s="91"/>
      <c r="F484" s="91"/>
      <c r="G484" s="91"/>
      <c r="H484" s="91"/>
      <c r="I484" s="91"/>
      <c r="J484" s="91"/>
      <c r="K484" s="91"/>
      <c r="L484" s="91"/>
    </row>
    <row r="485" spans="2:12">
      <c r="B485" s="90"/>
      <c r="C485" s="90"/>
      <c r="D485" s="90"/>
      <c r="E485" s="91"/>
      <c r="F485" s="91"/>
      <c r="G485" s="91"/>
      <c r="H485" s="91"/>
      <c r="I485" s="91"/>
      <c r="J485" s="91"/>
      <c r="K485" s="91"/>
      <c r="L485" s="91"/>
    </row>
    <row r="486" spans="2:12">
      <c r="B486" s="90"/>
      <c r="C486" s="90"/>
      <c r="D486" s="90"/>
      <c r="E486" s="91"/>
      <c r="F486" s="91"/>
      <c r="G486" s="91"/>
      <c r="H486" s="91"/>
      <c r="I486" s="91"/>
      <c r="J486" s="91"/>
      <c r="K486" s="91"/>
      <c r="L486" s="91"/>
    </row>
    <row r="487" spans="2:12">
      <c r="B487" s="90"/>
      <c r="C487" s="90"/>
      <c r="D487" s="90"/>
      <c r="E487" s="91"/>
      <c r="F487" s="91"/>
      <c r="G487" s="91"/>
      <c r="H487" s="91"/>
      <c r="I487" s="91"/>
      <c r="J487" s="91"/>
      <c r="K487" s="91"/>
      <c r="L487" s="91"/>
    </row>
    <row r="488" spans="2:12">
      <c r="B488" s="90"/>
      <c r="C488" s="90"/>
      <c r="D488" s="90"/>
      <c r="E488" s="91"/>
      <c r="F488" s="91"/>
      <c r="G488" s="91"/>
      <c r="H488" s="91"/>
      <c r="I488" s="91"/>
      <c r="J488" s="91"/>
      <c r="K488" s="91"/>
      <c r="L488" s="91"/>
    </row>
    <row r="489" spans="2:12">
      <c r="B489" s="90"/>
      <c r="C489" s="90"/>
      <c r="D489" s="90"/>
      <c r="E489" s="91"/>
      <c r="F489" s="91"/>
      <c r="G489" s="91"/>
      <c r="H489" s="91"/>
      <c r="I489" s="91"/>
      <c r="J489" s="91"/>
      <c r="K489" s="91"/>
      <c r="L489" s="91"/>
    </row>
    <row r="490" spans="2:12">
      <c r="B490" s="90"/>
      <c r="C490" s="90"/>
      <c r="D490" s="90"/>
      <c r="E490" s="91"/>
      <c r="F490" s="91"/>
      <c r="G490" s="91"/>
      <c r="H490" s="91"/>
      <c r="I490" s="91"/>
      <c r="J490" s="91"/>
      <c r="K490" s="91"/>
      <c r="L490" s="91"/>
    </row>
    <row r="491" spans="2:12">
      <c r="B491" s="90"/>
      <c r="C491" s="90"/>
      <c r="D491" s="90"/>
      <c r="E491" s="91"/>
      <c r="F491" s="91"/>
      <c r="G491" s="91"/>
      <c r="H491" s="91"/>
      <c r="I491" s="91"/>
      <c r="J491" s="91"/>
      <c r="K491" s="91"/>
      <c r="L491" s="91"/>
    </row>
    <row r="492" spans="2:12">
      <c r="B492" s="90"/>
      <c r="C492" s="90"/>
      <c r="D492" s="90"/>
      <c r="E492" s="91"/>
      <c r="F492" s="91"/>
      <c r="G492" s="91"/>
      <c r="H492" s="91"/>
      <c r="I492" s="91"/>
      <c r="J492" s="91"/>
      <c r="K492" s="91"/>
      <c r="L492" s="91"/>
    </row>
    <row r="493" spans="2:12">
      <c r="B493" s="90"/>
      <c r="C493" s="90"/>
      <c r="D493" s="90"/>
      <c r="E493" s="91"/>
      <c r="F493" s="91"/>
      <c r="G493" s="91"/>
      <c r="H493" s="91"/>
      <c r="I493" s="91"/>
      <c r="J493" s="91"/>
      <c r="K493" s="91"/>
      <c r="L493" s="91"/>
    </row>
    <row r="494" spans="2:12">
      <c r="B494" s="90"/>
      <c r="C494" s="90"/>
      <c r="D494" s="90"/>
      <c r="E494" s="91"/>
      <c r="F494" s="91"/>
      <c r="G494" s="91"/>
      <c r="H494" s="91"/>
      <c r="I494" s="91"/>
      <c r="J494" s="91"/>
      <c r="K494" s="91"/>
      <c r="L494" s="91"/>
    </row>
    <row r="495" spans="2:12">
      <c r="B495" s="90"/>
      <c r="C495" s="90"/>
      <c r="D495" s="90"/>
      <c r="E495" s="91"/>
      <c r="F495" s="91"/>
      <c r="G495" s="91"/>
      <c r="H495" s="91"/>
      <c r="I495" s="91"/>
      <c r="J495" s="91"/>
      <c r="K495" s="91"/>
      <c r="L495" s="91"/>
    </row>
    <row r="496" spans="2:12">
      <c r="B496" s="90"/>
      <c r="C496" s="90"/>
      <c r="D496" s="90"/>
      <c r="E496" s="91"/>
      <c r="F496" s="91"/>
      <c r="G496" s="91"/>
      <c r="H496" s="91"/>
      <c r="I496" s="91"/>
      <c r="J496" s="91"/>
      <c r="K496" s="91"/>
      <c r="L496" s="91"/>
    </row>
    <row r="497" spans="2:12">
      <c r="B497" s="90"/>
      <c r="C497" s="90"/>
      <c r="D497" s="90"/>
      <c r="E497" s="91"/>
      <c r="F497" s="91"/>
      <c r="G497" s="91"/>
      <c r="H497" s="91"/>
      <c r="I497" s="91"/>
      <c r="J497" s="91"/>
      <c r="K497" s="91"/>
      <c r="L497" s="91"/>
    </row>
    <row r="498" spans="2:12">
      <c r="B498" s="90"/>
      <c r="C498" s="90"/>
      <c r="D498" s="90"/>
      <c r="E498" s="91"/>
      <c r="F498" s="91"/>
      <c r="G498" s="91"/>
      <c r="H498" s="91"/>
      <c r="I498" s="91"/>
      <c r="J498" s="91"/>
      <c r="K498" s="91"/>
      <c r="L498" s="91"/>
    </row>
    <row r="499" spans="2:12">
      <c r="B499" s="90"/>
      <c r="C499" s="90"/>
      <c r="D499" s="90"/>
      <c r="E499" s="91"/>
      <c r="F499" s="91"/>
      <c r="G499" s="91"/>
      <c r="H499" s="91"/>
      <c r="I499" s="91"/>
      <c r="J499" s="91"/>
      <c r="K499" s="91"/>
      <c r="L499" s="91"/>
    </row>
    <row r="500" spans="2:12">
      <c r="B500" s="90"/>
      <c r="C500" s="90"/>
      <c r="D500" s="90"/>
      <c r="E500" s="91"/>
      <c r="F500" s="91"/>
      <c r="G500" s="91"/>
      <c r="H500" s="91"/>
      <c r="I500" s="91"/>
      <c r="J500" s="91"/>
      <c r="K500" s="91"/>
      <c r="L500" s="91"/>
    </row>
    <row r="501" spans="2:12">
      <c r="B501" s="90"/>
      <c r="C501" s="90"/>
      <c r="D501" s="90"/>
      <c r="E501" s="91"/>
      <c r="F501" s="91"/>
      <c r="G501" s="91"/>
      <c r="H501" s="91"/>
      <c r="I501" s="91"/>
      <c r="J501" s="91"/>
      <c r="K501" s="91"/>
      <c r="L501" s="91"/>
    </row>
    <row r="502" spans="2:12">
      <c r="B502" s="90"/>
      <c r="C502" s="90"/>
      <c r="D502" s="90"/>
      <c r="E502" s="91"/>
      <c r="F502" s="91"/>
      <c r="G502" s="91"/>
      <c r="H502" s="91"/>
      <c r="I502" s="91"/>
      <c r="J502" s="91"/>
      <c r="K502" s="91"/>
      <c r="L502" s="91"/>
    </row>
    <row r="503" spans="2:12">
      <c r="B503" s="90"/>
      <c r="C503" s="90"/>
      <c r="D503" s="90"/>
      <c r="E503" s="91"/>
      <c r="F503" s="91"/>
      <c r="G503" s="91"/>
      <c r="H503" s="91"/>
      <c r="I503" s="91"/>
      <c r="J503" s="91"/>
      <c r="K503" s="91"/>
      <c r="L503" s="91"/>
    </row>
    <row r="504" spans="2:12">
      <c r="B504" s="90"/>
      <c r="C504" s="90"/>
      <c r="D504" s="90"/>
      <c r="E504" s="91"/>
      <c r="F504" s="91"/>
      <c r="G504" s="91"/>
      <c r="H504" s="91"/>
      <c r="I504" s="91"/>
      <c r="J504" s="91"/>
      <c r="K504" s="91"/>
      <c r="L504" s="91"/>
    </row>
    <row r="505" spans="2:12">
      <c r="B505" s="90"/>
      <c r="C505" s="90"/>
      <c r="D505" s="90"/>
      <c r="E505" s="91"/>
      <c r="F505" s="91"/>
      <c r="G505" s="91"/>
      <c r="H505" s="91"/>
      <c r="I505" s="91"/>
      <c r="J505" s="91"/>
      <c r="K505" s="91"/>
      <c r="L505" s="91"/>
    </row>
    <row r="506" spans="2:12">
      <c r="B506" s="90"/>
      <c r="C506" s="90"/>
      <c r="D506" s="90"/>
      <c r="E506" s="91"/>
      <c r="F506" s="91"/>
      <c r="G506" s="91"/>
      <c r="H506" s="91"/>
      <c r="I506" s="91"/>
      <c r="J506" s="91"/>
      <c r="K506" s="91"/>
      <c r="L506" s="91"/>
    </row>
    <row r="507" spans="2:12">
      <c r="B507" s="90"/>
      <c r="C507" s="90"/>
      <c r="D507" s="90"/>
      <c r="E507" s="91"/>
      <c r="F507" s="91"/>
      <c r="G507" s="91"/>
      <c r="H507" s="91"/>
      <c r="I507" s="91"/>
      <c r="J507" s="91"/>
      <c r="K507" s="91"/>
      <c r="L507" s="91"/>
    </row>
    <row r="508" spans="2:12">
      <c r="B508" s="90"/>
      <c r="C508" s="90"/>
      <c r="D508" s="90"/>
      <c r="E508" s="91"/>
      <c r="F508" s="91"/>
      <c r="G508" s="91"/>
      <c r="H508" s="91"/>
      <c r="I508" s="91"/>
      <c r="J508" s="91"/>
      <c r="K508" s="91"/>
      <c r="L508" s="91"/>
    </row>
    <row r="509" spans="2:12">
      <c r="B509" s="90"/>
      <c r="C509" s="90"/>
      <c r="D509" s="90"/>
      <c r="E509" s="91"/>
      <c r="F509" s="91"/>
      <c r="G509" s="91"/>
      <c r="H509" s="91"/>
      <c r="I509" s="91"/>
      <c r="J509" s="91"/>
      <c r="K509" s="91"/>
      <c r="L509" s="91"/>
    </row>
    <row r="510" spans="2:12">
      <c r="B510" s="90"/>
      <c r="C510" s="90"/>
      <c r="D510" s="90"/>
      <c r="E510" s="91"/>
      <c r="F510" s="91"/>
      <c r="G510" s="91"/>
      <c r="H510" s="91"/>
      <c r="I510" s="91"/>
      <c r="J510" s="91"/>
      <c r="K510" s="91"/>
      <c r="L510" s="91"/>
    </row>
    <row r="511" spans="2:12">
      <c r="B511" s="90"/>
      <c r="C511" s="90"/>
      <c r="D511" s="90"/>
      <c r="E511" s="91"/>
      <c r="F511" s="91"/>
      <c r="G511" s="91"/>
      <c r="H511" s="91"/>
      <c r="I511" s="91"/>
      <c r="J511" s="91"/>
      <c r="K511" s="91"/>
      <c r="L511" s="91"/>
    </row>
    <row r="512" spans="2:12">
      <c r="B512" s="90"/>
      <c r="C512" s="90"/>
      <c r="D512" s="90"/>
      <c r="E512" s="91"/>
      <c r="F512" s="91"/>
      <c r="G512" s="91"/>
      <c r="H512" s="91"/>
      <c r="I512" s="91"/>
      <c r="J512" s="91"/>
      <c r="K512" s="91"/>
      <c r="L512" s="91"/>
    </row>
    <row r="513" spans="2:12">
      <c r="B513" s="90"/>
      <c r="C513" s="90"/>
      <c r="D513" s="90"/>
      <c r="E513" s="91"/>
      <c r="F513" s="91"/>
      <c r="G513" s="91"/>
      <c r="H513" s="91"/>
      <c r="I513" s="91"/>
      <c r="J513" s="91"/>
      <c r="K513" s="91"/>
      <c r="L513" s="91"/>
    </row>
    <row r="514" spans="2:12">
      <c r="B514" s="90"/>
      <c r="C514" s="90"/>
      <c r="D514" s="90"/>
      <c r="E514" s="91"/>
      <c r="F514" s="91"/>
      <c r="G514" s="91"/>
      <c r="H514" s="91"/>
      <c r="I514" s="91"/>
      <c r="J514" s="91"/>
      <c r="K514" s="91"/>
      <c r="L514" s="91"/>
    </row>
    <row r="515" spans="2:12">
      <c r="B515" s="90"/>
      <c r="C515" s="90"/>
      <c r="D515" s="90"/>
      <c r="E515" s="91"/>
      <c r="F515" s="91"/>
      <c r="G515" s="91"/>
      <c r="H515" s="91"/>
      <c r="I515" s="91"/>
      <c r="J515" s="91"/>
      <c r="K515" s="91"/>
      <c r="L515" s="91"/>
    </row>
    <row r="516" spans="2:12">
      <c r="B516" s="90"/>
      <c r="C516" s="90"/>
      <c r="D516" s="90"/>
      <c r="E516" s="91"/>
      <c r="F516" s="91"/>
      <c r="G516" s="91"/>
      <c r="H516" s="91"/>
      <c r="I516" s="91"/>
      <c r="J516" s="91"/>
      <c r="K516" s="91"/>
      <c r="L516" s="91"/>
    </row>
    <row r="517" spans="2:12">
      <c r="B517" s="90"/>
      <c r="C517" s="90"/>
      <c r="D517" s="90"/>
      <c r="E517" s="91"/>
      <c r="F517" s="91"/>
      <c r="G517" s="91"/>
      <c r="H517" s="91"/>
      <c r="I517" s="91"/>
      <c r="J517" s="91"/>
      <c r="K517" s="91"/>
      <c r="L517" s="91"/>
    </row>
    <row r="518" spans="2:12">
      <c r="B518" s="90"/>
      <c r="C518" s="90"/>
      <c r="D518" s="90"/>
      <c r="E518" s="91"/>
      <c r="F518" s="91"/>
      <c r="G518" s="91"/>
      <c r="H518" s="91"/>
      <c r="I518" s="91"/>
      <c r="J518" s="91"/>
      <c r="K518" s="91"/>
      <c r="L518" s="91"/>
    </row>
    <row r="519" spans="2:12">
      <c r="B519" s="90"/>
      <c r="C519" s="90"/>
      <c r="D519" s="90"/>
      <c r="E519" s="91"/>
      <c r="F519" s="91"/>
      <c r="G519" s="91"/>
      <c r="H519" s="91"/>
      <c r="I519" s="91"/>
      <c r="J519" s="91"/>
      <c r="K519" s="91"/>
      <c r="L519" s="91"/>
    </row>
    <row r="520" spans="2:12">
      <c r="B520" s="90"/>
      <c r="C520" s="90"/>
      <c r="D520" s="90"/>
      <c r="E520" s="91"/>
      <c r="F520" s="91"/>
      <c r="G520" s="91"/>
      <c r="H520" s="91"/>
      <c r="I520" s="91"/>
      <c r="J520" s="91"/>
      <c r="K520" s="91"/>
      <c r="L520" s="91"/>
    </row>
    <row r="521" spans="2:12">
      <c r="B521" s="90"/>
      <c r="C521" s="90"/>
      <c r="D521" s="90"/>
      <c r="E521" s="91"/>
      <c r="F521" s="91"/>
      <c r="G521" s="91"/>
      <c r="H521" s="91"/>
      <c r="I521" s="91"/>
      <c r="J521" s="91"/>
      <c r="K521" s="91"/>
      <c r="L521" s="91"/>
    </row>
    <row r="522" spans="2:12">
      <c r="B522" s="90"/>
      <c r="C522" s="90"/>
      <c r="D522" s="90"/>
      <c r="E522" s="91"/>
      <c r="F522" s="91"/>
      <c r="G522" s="91"/>
      <c r="H522" s="91"/>
      <c r="I522" s="91"/>
      <c r="J522" s="91"/>
      <c r="K522" s="91"/>
      <c r="L522" s="91"/>
    </row>
    <row r="523" spans="2:12">
      <c r="B523" s="90"/>
      <c r="C523" s="90"/>
      <c r="D523" s="90"/>
      <c r="E523" s="91"/>
      <c r="F523" s="91"/>
      <c r="G523" s="91"/>
      <c r="H523" s="91"/>
      <c r="I523" s="91"/>
      <c r="J523" s="91"/>
      <c r="K523" s="91"/>
      <c r="L523" s="91"/>
    </row>
    <row r="524" spans="2:12">
      <c r="B524" s="90"/>
      <c r="C524" s="90"/>
      <c r="D524" s="90"/>
      <c r="E524" s="91"/>
      <c r="F524" s="91"/>
      <c r="G524" s="91"/>
      <c r="H524" s="91"/>
      <c r="I524" s="91"/>
      <c r="J524" s="91"/>
      <c r="K524" s="91"/>
      <c r="L524" s="91"/>
    </row>
    <row r="525" spans="2:12">
      <c r="B525" s="90"/>
      <c r="C525" s="90"/>
      <c r="D525" s="90"/>
      <c r="E525" s="91"/>
      <c r="F525" s="91"/>
      <c r="G525" s="91"/>
      <c r="H525" s="91"/>
      <c r="I525" s="91"/>
      <c r="J525" s="91"/>
      <c r="K525" s="91"/>
      <c r="L525" s="91"/>
    </row>
    <row r="526" spans="2:12">
      <c r="B526" s="90"/>
      <c r="C526" s="90"/>
      <c r="D526" s="90"/>
      <c r="E526" s="91"/>
      <c r="F526" s="91"/>
      <c r="G526" s="91"/>
      <c r="H526" s="91"/>
      <c r="I526" s="91"/>
      <c r="J526" s="91"/>
      <c r="K526" s="91"/>
      <c r="L526" s="91"/>
    </row>
    <row r="527" spans="2:12">
      <c r="B527" s="90"/>
      <c r="C527" s="90"/>
      <c r="D527" s="90"/>
      <c r="E527" s="91"/>
      <c r="F527" s="91"/>
      <c r="G527" s="91"/>
      <c r="H527" s="91"/>
      <c r="I527" s="91"/>
      <c r="J527" s="91"/>
      <c r="K527" s="91"/>
      <c r="L527" s="91"/>
    </row>
    <row r="528" spans="2:12">
      <c r="B528" s="90"/>
      <c r="C528" s="90"/>
      <c r="D528" s="90"/>
      <c r="E528" s="91"/>
      <c r="F528" s="91"/>
      <c r="G528" s="91"/>
      <c r="H528" s="91"/>
      <c r="I528" s="91"/>
      <c r="J528" s="91"/>
      <c r="K528" s="91"/>
      <c r="L528" s="91"/>
    </row>
    <row r="529" spans="2:12">
      <c r="B529" s="90"/>
      <c r="C529" s="90"/>
      <c r="D529" s="90"/>
      <c r="E529" s="91"/>
      <c r="F529" s="91"/>
      <c r="G529" s="91"/>
      <c r="H529" s="91"/>
      <c r="I529" s="91"/>
      <c r="J529" s="91"/>
      <c r="K529" s="91"/>
      <c r="L529" s="91"/>
    </row>
    <row r="530" spans="2:12">
      <c r="B530" s="90"/>
      <c r="C530" s="90"/>
      <c r="D530" s="90"/>
      <c r="E530" s="91"/>
      <c r="F530" s="91"/>
      <c r="G530" s="91"/>
      <c r="H530" s="91"/>
      <c r="I530" s="91"/>
      <c r="J530" s="91"/>
      <c r="K530" s="91"/>
      <c r="L530" s="9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200-000000000000}"/>
  </dataValidations>
  <pageMargins left="0" right="0" top="0.5" bottom="0.5" header="0" footer="0.25"/>
  <pageSetup paperSize="9" scale="93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1">
    <tabColor rgb="FFFF0000"/>
    <pageSetUpPr fitToPage="1"/>
  </sheetPr>
  <dimension ref="B1:L517"/>
  <sheetViews>
    <sheetView rightToLeft="1" workbookViewId="0">
      <selection activeCell="C28" sqref="C28"/>
    </sheetView>
  </sheetViews>
  <sheetFormatPr defaultColWidth="9.140625" defaultRowHeight="18"/>
  <cols>
    <col min="1" max="1" width="6.28515625" style="1" customWidth="1"/>
    <col min="2" max="2" width="36.42578125" style="2" bestFit="1" customWidth="1"/>
    <col min="3" max="3" width="51.7109375" style="2" bestFit="1" customWidth="1"/>
    <col min="4" max="4" width="6.5703125" style="2" bestFit="1" customWidth="1"/>
    <col min="5" max="5" width="5.7109375" style="1" bestFit="1" customWidth="1"/>
    <col min="6" max="6" width="11.140625" style="1" bestFit="1" customWidth="1"/>
    <col min="7" max="7" width="12" style="1" bestFit="1" customWidth="1"/>
    <col min="8" max="8" width="6.85546875" style="1" bestFit="1" customWidth="1"/>
    <col min="9" max="9" width="7.5703125" style="1" bestFit="1" customWidth="1"/>
    <col min="10" max="10" width="9" style="1" bestFit="1" customWidth="1"/>
    <col min="11" max="11" width="9.140625" style="1" bestFit="1" customWidth="1"/>
    <col min="12" max="12" width="7.5703125" style="1" bestFit="1" customWidth="1"/>
    <col min="13" max="16384" width="9.140625" style="1"/>
  </cols>
  <sheetData>
    <row r="1" spans="2:12">
      <c r="B1" s="46" t="s">
        <v>114</v>
      </c>
      <c r="C1" s="46" t="s" vm="1">
        <v>184</v>
      </c>
    </row>
    <row r="2" spans="2:12">
      <c r="B2" s="46" t="s">
        <v>113</v>
      </c>
      <c r="C2" s="46" t="s">
        <v>185</v>
      </c>
    </row>
    <row r="3" spans="2:12">
      <c r="B3" s="46" t="s">
        <v>115</v>
      </c>
      <c r="C3" s="46" t="s">
        <v>186</v>
      </c>
    </row>
    <row r="4" spans="2:12">
      <c r="B4" s="46" t="s">
        <v>116</v>
      </c>
      <c r="C4" s="46">
        <v>2149</v>
      </c>
    </row>
    <row r="6" spans="2:12" ht="26.25" customHeight="1">
      <c r="B6" s="117" t="s">
        <v>136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</row>
    <row r="7" spans="2:12" s="3" customFormat="1" ht="63">
      <c r="B7" s="66" t="s">
        <v>89</v>
      </c>
      <c r="C7" s="49" t="s">
        <v>32</v>
      </c>
      <c r="D7" s="49" t="s">
        <v>91</v>
      </c>
      <c r="E7" s="49" t="s">
        <v>14</v>
      </c>
      <c r="F7" s="49" t="s">
        <v>45</v>
      </c>
      <c r="G7" s="49" t="s">
        <v>77</v>
      </c>
      <c r="H7" s="49" t="s">
        <v>16</v>
      </c>
      <c r="I7" s="49" t="s">
        <v>18</v>
      </c>
      <c r="J7" s="49" t="s">
        <v>42</v>
      </c>
      <c r="K7" s="49" t="s">
        <v>117</v>
      </c>
      <c r="L7" s="51" t="s">
        <v>118</v>
      </c>
    </row>
    <row r="8" spans="2:12" s="3" customFormat="1" ht="28.5" customHeight="1">
      <c r="B8" s="14"/>
      <c r="C8" s="15"/>
      <c r="D8" s="15"/>
      <c r="E8" s="15"/>
      <c r="F8" s="15"/>
      <c r="G8" s="15"/>
      <c r="H8" s="15" t="s">
        <v>19</v>
      </c>
      <c r="I8" s="15" t="s">
        <v>19</v>
      </c>
      <c r="J8" s="15" t="s">
        <v>163</v>
      </c>
      <c r="K8" s="15" t="s">
        <v>19</v>
      </c>
      <c r="L8" s="16" t="s">
        <v>19</v>
      </c>
    </row>
    <row r="9" spans="2:12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9" t="s">
        <v>9</v>
      </c>
    </row>
    <row r="10" spans="2:12" s="4" customFormat="1" ht="18" customHeight="1">
      <c r="B10" s="74" t="s">
        <v>31</v>
      </c>
      <c r="C10" s="74"/>
      <c r="D10" s="74"/>
      <c r="E10" s="74"/>
      <c r="F10" s="74"/>
      <c r="G10" s="75"/>
      <c r="H10" s="76"/>
      <c r="I10" s="76"/>
      <c r="J10" s="77">
        <f>J11</f>
        <v>656.30308000000014</v>
      </c>
      <c r="K10" s="78">
        <f>IFERROR(J10/$J$10,0)</f>
        <v>1</v>
      </c>
      <c r="L10" s="78">
        <f>J10/'סכום נכסי הקרן'!$C$42</f>
        <v>4.0550089716140214E-2</v>
      </c>
    </row>
    <row r="11" spans="2:12">
      <c r="B11" s="79" t="s">
        <v>157</v>
      </c>
      <c r="C11" s="74"/>
      <c r="D11" s="74"/>
      <c r="E11" s="74"/>
      <c r="F11" s="74"/>
      <c r="G11" s="75"/>
      <c r="H11" s="76"/>
      <c r="I11" s="76"/>
      <c r="J11" s="77">
        <f>J12+J16</f>
        <v>656.30308000000014</v>
      </c>
      <c r="K11" s="78">
        <f t="shared" ref="K11:K21" si="0">IFERROR(J11/$J$10,0)</f>
        <v>1</v>
      </c>
      <c r="L11" s="78">
        <f>J11/'סכום נכסי הקרן'!$C$42</f>
        <v>4.0550089716140214E-2</v>
      </c>
    </row>
    <row r="12" spans="2:12">
      <c r="B12" s="80" t="s">
        <v>29</v>
      </c>
      <c r="C12" s="81"/>
      <c r="D12" s="81"/>
      <c r="E12" s="81"/>
      <c r="F12" s="81"/>
      <c r="G12" s="82"/>
      <c r="H12" s="83"/>
      <c r="I12" s="83"/>
      <c r="J12" s="84">
        <f>SUM(J13:J14)</f>
        <v>377.54580000000004</v>
      </c>
      <c r="K12" s="85">
        <f t="shared" si="0"/>
        <v>0.57526135638430942</v>
      </c>
      <c r="L12" s="85">
        <f>J12/'סכום נכסי הקרן'!$C$42</f>
        <v>2.3326899611612259E-2</v>
      </c>
    </row>
    <row r="13" spans="2:12">
      <c r="B13" s="86" t="s">
        <v>369</v>
      </c>
      <c r="C13" s="74" t="s">
        <v>370</v>
      </c>
      <c r="D13" s="74">
        <v>10</v>
      </c>
      <c r="E13" s="74" t="s">
        <v>375</v>
      </c>
      <c r="F13" s="74" t="s">
        <v>371</v>
      </c>
      <c r="G13" s="75" t="s">
        <v>101</v>
      </c>
      <c r="H13" s="76"/>
      <c r="I13" s="76"/>
      <c r="J13" s="77">
        <v>377.35130000000004</v>
      </c>
      <c r="K13" s="78">
        <f t="shared" si="0"/>
        <v>0.57496499940241019</v>
      </c>
      <c r="L13" s="78">
        <f>J13/'סכום נכסי הקרן'!$C$42</f>
        <v>2.3314882309408237E-2</v>
      </c>
    </row>
    <row r="14" spans="2:12">
      <c r="B14" s="86" t="s">
        <v>372</v>
      </c>
      <c r="C14" s="74" t="s">
        <v>373</v>
      </c>
      <c r="D14" s="74">
        <v>26</v>
      </c>
      <c r="E14" s="74" t="s">
        <v>375</v>
      </c>
      <c r="F14" s="74" t="s">
        <v>371</v>
      </c>
      <c r="G14" s="75" t="s">
        <v>101</v>
      </c>
      <c r="H14" s="76"/>
      <c r="I14" s="76"/>
      <c r="J14" s="77">
        <v>0.19450000000000003</v>
      </c>
      <c r="K14" s="78">
        <f t="shared" si="0"/>
        <v>2.9635698189927739E-4</v>
      </c>
      <c r="L14" s="78">
        <f>J14/'סכום נכסי הקרן'!$C$42</f>
        <v>1.201730220402024E-5</v>
      </c>
    </row>
    <row r="15" spans="2:12">
      <c r="B15" s="87"/>
      <c r="C15" s="74"/>
      <c r="D15" s="74"/>
      <c r="E15" s="74"/>
      <c r="F15" s="74"/>
      <c r="G15" s="74"/>
      <c r="H15" s="74"/>
      <c r="I15" s="74"/>
      <c r="J15" s="74"/>
      <c r="K15" s="78"/>
      <c r="L15" s="74"/>
    </row>
    <row r="16" spans="2:12">
      <c r="B16" s="80" t="s">
        <v>30</v>
      </c>
      <c r="C16" s="81"/>
      <c r="D16" s="81"/>
      <c r="E16" s="81"/>
      <c r="F16" s="81"/>
      <c r="G16" s="82"/>
      <c r="H16" s="83"/>
      <c r="I16" s="83"/>
      <c r="J16" s="84">
        <f>SUM(J17:J21)</f>
        <v>278.75728000000004</v>
      </c>
      <c r="K16" s="85">
        <f t="shared" si="0"/>
        <v>0.42473864361569047</v>
      </c>
      <c r="L16" s="85">
        <f>J16/'סכום נכסי הקרן'!$C$42</f>
        <v>1.7223190104527955E-2</v>
      </c>
    </row>
    <row r="17" spans="2:12">
      <c r="B17" s="86" t="s">
        <v>369</v>
      </c>
      <c r="C17" s="74" t="s">
        <v>374</v>
      </c>
      <c r="D17" s="74">
        <v>10</v>
      </c>
      <c r="E17" s="74" t="s">
        <v>375</v>
      </c>
      <c r="F17" s="74" t="s">
        <v>371</v>
      </c>
      <c r="G17" s="75" t="s">
        <v>102</v>
      </c>
      <c r="H17" s="76"/>
      <c r="I17" s="76"/>
      <c r="J17" s="77">
        <v>14.624150000000002</v>
      </c>
      <c r="K17" s="78">
        <f t="shared" si="0"/>
        <v>2.2282616744690575E-2</v>
      </c>
      <c r="L17" s="78">
        <f>J17/'סכום נכסי הקרן'!$C$42</f>
        <v>9.0356210810757119E-4</v>
      </c>
    </row>
    <row r="18" spans="2:12">
      <c r="B18" s="86" t="s">
        <v>369</v>
      </c>
      <c r="C18" s="74" t="s">
        <v>376</v>
      </c>
      <c r="D18" s="74">
        <v>10</v>
      </c>
      <c r="E18" s="74" t="s">
        <v>375</v>
      </c>
      <c r="F18" s="74" t="s">
        <v>371</v>
      </c>
      <c r="G18" s="75" t="s">
        <v>108</v>
      </c>
      <c r="H18" s="76"/>
      <c r="I18" s="76"/>
      <c r="J18" s="77">
        <v>43.416320000000006</v>
      </c>
      <c r="K18" s="78">
        <f t="shared" si="0"/>
        <v>6.6152851210145164E-2</v>
      </c>
      <c r="L18" s="78">
        <f>J18/'סכום נכסי הקרן'!$C$42</f>
        <v>2.6825040515498612E-3</v>
      </c>
    </row>
    <row r="19" spans="2:12">
      <c r="B19" s="86" t="s">
        <v>369</v>
      </c>
      <c r="C19" s="74" t="s">
        <v>377</v>
      </c>
      <c r="D19" s="74">
        <v>10</v>
      </c>
      <c r="E19" s="74" t="s">
        <v>375</v>
      </c>
      <c r="F19" s="74" t="s">
        <v>371</v>
      </c>
      <c r="G19" s="75" t="s">
        <v>104</v>
      </c>
      <c r="H19" s="76"/>
      <c r="I19" s="76"/>
      <c r="J19" s="77">
        <v>-5.8881899999999998</v>
      </c>
      <c r="K19" s="78">
        <f t="shared" si="0"/>
        <v>-8.9717543303316494E-3</v>
      </c>
      <c r="L19" s="78">
        <f>J19/'סכום נכסי הקרן'!$C$42</f>
        <v>-3.6380544300611788E-4</v>
      </c>
    </row>
    <row r="20" spans="2:12">
      <c r="B20" s="86" t="s">
        <v>369</v>
      </c>
      <c r="C20" s="74" t="s">
        <v>378</v>
      </c>
      <c r="D20" s="74">
        <v>10</v>
      </c>
      <c r="E20" s="74" t="s">
        <v>375</v>
      </c>
      <c r="F20" s="74" t="s">
        <v>371</v>
      </c>
      <c r="G20" s="75" t="s">
        <v>109</v>
      </c>
      <c r="H20" s="76"/>
      <c r="I20" s="76"/>
      <c r="J20" s="77">
        <v>3.31697</v>
      </c>
      <c r="K20" s="78">
        <f t="shared" si="0"/>
        <v>5.054021687662961E-3</v>
      </c>
      <c r="L20" s="78">
        <f>J20/'סכום נכסי הקרן'!$C$42</f>
        <v>2.0494103286205145E-4</v>
      </c>
    </row>
    <row r="21" spans="2:12">
      <c r="B21" s="86" t="s">
        <v>369</v>
      </c>
      <c r="C21" s="74" t="s">
        <v>379</v>
      </c>
      <c r="D21" s="74">
        <v>10</v>
      </c>
      <c r="E21" s="74" t="s">
        <v>375</v>
      </c>
      <c r="F21" s="74" t="s">
        <v>371</v>
      </c>
      <c r="G21" s="75" t="s">
        <v>100</v>
      </c>
      <c r="H21" s="76"/>
      <c r="I21" s="76"/>
      <c r="J21" s="77">
        <v>223.28803000000002</v>
      </c>
      <c r="K21" s="78">
        <f t="shared" si="0"/>
        <v>0.34022090830352336</v>
      </c>
      <c r="L21" s="78">
        <f>J21/'סכום נכסי הקרן'!$C$42</f>
        <v>1.3795988355014588E-2</v>
      </c>
    </row>
    <row r="22" spans="2:12">
      <c r="B22" s="87"/>
      <c r="C22" s="74"/>
      <c r="D22" s="74"/>
      <c r="E22" s="74"/>
      <c r="F22" s="74"/>
      <c r="G22" s="74"/>
      <c r="H22" s="74"/>
      <c r="I22" s="74"/>
      <c r="J22" s="74"/>
      <c r="K22" s="78"/>
      <c r="L22" s="74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2:12">
      <c r="B25" s="88" t="s">
        <v>175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2:12">
      <c r="B26" s="89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2:12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2:1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2:12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</row>
    <row r="30" spans="2:12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</row>
    <row r="31" spans="2:12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2" spans="2:12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</row>
    <row r="33" spans="2:12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</row>
    <row r="34" spans="2:12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2:12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</row>
    <row r="36" spans="2:12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</row>
    <row r="37" spans="2:12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</row>
    <row r="38" spans="2:12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2:12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</row>
    <row r="40" spans="2:12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</row>
    <row r="41" spans="2:12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</row>
    <row r="42" spans="2:12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2:12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  <row r="44" spans="2:12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</row>
    <row r="45" spans="2:12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</row>
    <row r="46" spans="2:12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</row>
    <row r="47" spans="2:12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</row>
    <row r="48" spans="2:12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</row>
    <row r="49" spans="2:12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</row>
    <row r="50" spans="2:12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</row>
    <row r="51" spans="2:12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</row>
    <row r="52" spans="2:12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</row>
    <row r="53" spans="2:12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</row>
    <row r="54" spans="2:12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</row>
    <row r="55" spans="2:12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</row>
    <row r="56" spans="2:12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2:12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2:12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2:12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2:12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</row>
    <row r="61" spans="2:12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</row>
    <row r="62" spans="2:12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</row>
    <row r="63" spans="2:12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2:12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2:12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2:12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2:12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</row>
    <row r="68" spans="2:12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</row>
    <row r="69" spans="2:12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</row>
    <row r="70" spans="2:12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</row>
    <row r="71" spans="2:12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</row>
    <row r="72" spans="2:12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</row>
    <row r="73" spans="2:12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</row>
    <row r="74" spans="2:12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</row>
    <row r="75" spans="2:12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</row>
    <row r="76" spans="2:12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</row>
    <row r="77" spans="2:12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</row>
    <row r="78" spans="2:12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2:12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</row>
    <row r="80" spans="2:12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2:12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</row>
    <row r="82" spans="2:12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</row>
    <row r="83" spans="2:12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</row>
    <row r="84" spans="2:12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</row>
    <row r="85" spans="2:12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</row>
    <row r="86" spans="2:12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2:12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2:12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2:12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2:12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</row>
    <row r="91" spans="2:12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2:12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2:12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</row>
    <row r="94" spans="2:12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</row>
    <row r="95" spans="2:12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</row>
    <row r="96" spans="2:12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</row>
    <row r="97" spans="2:12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2:12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2:12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2:12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2:12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</row>
    <row r="102" spans="2:12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</row>
    <row r="103" spans="2:12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</row>
    <row r="104" spans="2:12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</row>
    <row r="105" spans="2:12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</row>
    <row r="106" spans="2:12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</row>
    <row r="107" spans="2:12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</row>
    <row r="108" spans="2:12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</row>
    <row r="109" spans="2:12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</row>
    <row r="110" spans="2:12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</row>
    <row r="111" spans="2:12"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</row>
    <row r="112" spans="2:12"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</row>
    <row r="113" spans="2:12"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</row>
    <row r="114" spans="2:12"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</row>
    <row r="115" spans="2:12"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</row>
    <row r="116" spans="2:12"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</row>
    <row r="117" spans="2:12"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</row>
    <row r="118" spans="2:12"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</row>
    <row r="119" spans="2:12"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</row>
    <row r="120" spans="2:12"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</row>
    <row r="121" spans="2:12"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</row>
    <row r="122" spans="2:12"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</row>
    <row r="123" spans="2:12">
      <c r="B123" s="90"/>
      <c r="C123" s="90"/>
      <c r="D123" s="91"/>
      <c r="E123" s="91"/>
      <c r="F123" s="91"/>
      <c r="G123" s="91"/>
      <c r="H123" s="91"/>
      <c r="I123" s="91"/>
      <c r="J123" s="91"/>
      <c r="K123" s="91"/>
      <c r="L123" s="91"/>
    </row>
    <row r="124" spans="2:12">
      <c r="B124" s="90"/>
      <c r="C124" s="90"/>
      <c r="D124" s="91"/>
      <c r="E124" s="91"/>
      <c r="F124" s="91"/>
      <c r="G124" s="91"/>
      <c r="H124" s="91"/>
      <c r="I124" s="91"/>
      <c r="J124" s="91"/>
      <c r="K124" s="91"/>
      <c r="L124" s="91"/>
    </row>
    <row r="125" spans="2:12">
      <c r="B125" s="90"/>
      <c r="C125" s="90"/>
      <c r="D125" s="91"/>
      <c r="E125" s="91"/>
      <c r="F125" s="91"/>
      <c r="G125" s="91"/>
      <c r="H125" s="91"/>
      <c r="I125" s="91"/>
      <c r="J125" s="91"/>
      <c r="K125" s="91"/>
      <c r="L125" s="91"/>
    </row>
    <row r="126" spans="2:12">
      <c r="B126" s="90"/>
      <c r="C126" s="90"/>
      <c r="D126" s="91"/>
      <c r="E126" s="91"/>
      <c r="F126" s="91"/>
      <c r="G126" s="91"/>
      <c r="H126" s="91"/>
      <c r="I126" s="91"/>
      <c r="J126" s="91"/>
      <c r="K126" s="91"/>
      <c r="L126" s="91"/>
    </row>
    <row r="127" spans="2:12">
      <c r="B127" s="90"/>
      <c r="C127" s="90"/>
      <c r="D127" s="91"/>
      <c r="E127" s="91"/>
      <c r="F127" s="91"/>
      <c r="G127" s="91"/>
      <c r="H127" s="91"/>
      <c r="I127" s="91"/>
      <c r="J127" s="91"/>
      <c r="K127" s="91"/>
      <c r="L127" s="91"/>
    </row>
    <row r="128" spans="2:12">
      <c r="B128" s="90"/>
      <c r="C128" s="90"/>
      <c r="D128" s="91"/>
      <c r="E128" s="91"/>
      <c r="F128" s="91"/>
      <c r="G128" s="91"/>
      <c r="H128" s="91"/>
      <c r="I128" s="91"/>
      <c r="J128" s="91"/>
      <c r="K128" s="91"/>
      <c r="L128" s="91"/>
    </row>
    <row r="129" spans="2:12">
      <c r="B129" s="90"/>
      <c r="C129" s="90"/>
      <c r="D129" s="91"/>
      <c r="E129" s="91"/>
      <c r="F129" s="91"/>
      <c r="G129" s="91"/>
      <c r="H129" s="91"/>
      <c r="I129" s="91"/>
      <c r="J129" s="91"/>
      <c r="K129" s="91"/>
      <c r="L129" s="91"/>
    </row>
    <row r="130" spans="2:12">
      <c r="B130" s="90"/>
      <c r="C130" s="90"/>
      <c r="D130" s="91"/>
      <c r="E130" s="91"/>
      <c r="F130" s="91"/>
      <c r="G130" s="91"/>
      <c r="H130" s="91"/>
      <c r="I130" s="91"/>
      <c r="J130" s="91"/>
      <c r="K130" s="91"/>
      <c r="L130" s="91"/>
    </row>
    <row r="131" spans="2:12">
      <c r="B131" s="90"/>
      <c r="C131" s="90"/>
      <c r="D131" s="91"/>
      <c r="E131" s="91"/>
      <c r="F131" s="91"/>
      <c r="G131" s="91"/>
      <c r="H131" s="91"/>
      <c r="I131" s="91"/>
      <c r="J131" s="91"/>
      <c r="K131" s="91"/>
      <c r="L131" s="91"/>
    </row>
    <row r="132" spans="2:12">
      <c r="B132" s="90"/>
      <c r="C132" s="90"/>
      <c r="D132" s="91"/>
      <c r="E132" s="91"/>
      <c r="F132" s="91"/>
      <c r="G132" s="91"/>
      <c r="H132" s="91"/>
      <c r="I132" s="91"/>
      <c r="J132" s="91"/>
      <c r="K132" s="91"/>
      <c r="L132" s="91"/>
    </row>
    <row r="133" spans="2:12"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</row>
    <row r="134" spans="2:12"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</row>
    <row r="135" spans="2:12">
      <c r="B135" s="90"/>
      <c r="C135" s="90"/>
      <c r="D135" s="91"/>
      <c r="E135" s="91"/>
      <c r="F135" s="91"/>
      <c r="G135" s="91"/>
      <c r="H135" s="91"/>
      <c r="I135" s="91"/>
      <c r="J135" s="91"/>
      <c r="K135" s="91"/>
      <c r="L135" s="91"/>
    </row>
    <row r="136" spans="2:12">
      <c r="B136" s="90"/>
      <c r="C136" s="90"/>
      <c r="D136" s="91"/>
      <c r="E136" s="91"/>
      <c r="F136" s="91"/>
      <c r="G136" s="91"/>
      <c r="H136" s="91"/>
      <c r="I136" s="91"/>
      <c r="J136" s="91"/>
      <c r="K136" s="91"/>
      <c r="L136" s="91"/>
    </row>
    <row r="137" spans="2:12">
      <c r="B137" s="90"/>
      <c r="C137" s="90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2:12">
      <c r="B138" s="90"/>
      <c r="C138" s="90"/>
      <c r="D138" s="91"/>
      <c r="E138" s="91"/>
      <c r="F138" s="91"/>
      <c r="G138" s="91"/>
      <c r="H138" s="91"/>
      <c r="I138" s="91"/>
      <c r="J138" s="91"/>
      <c r="K138" s="91"/>
      <c r="L138" s="91"/>
    </row>
    <row r="139" spans="2:12">
      <c r="B139" s="90"/>
      <c r="C139" s="90"/>
      <c r="D139" s="91"/>
      <c r="E139" s="91"/>
      <c r="F139" s="91"/>
      <c r="G139" s="91"/>
      <c r="H139" s="91"/>
      <c r="I139" s="91"/>
      <c r="J139" s="91"/>
      <c r="K139" s="91"/>
      <c r="L139" s="91"/>
    </row>
    <row r="140" spans="2:12">
      <c r="B140" s="90"/>
      <c r="C140" s="90"/>
      <c r="D140" s="91"/>
      <c r="E140" s="91"/>
      <c r="F140" s="91"/>
      <c r="G140" s="91"/>
      <c r="H140" s="91"/>
      <c r="I140" s="91"/>
      <c r="J140" s="91"/>
      <c r="K140" s="91"/>
      <c r="L140" s="91"/>
    </row>
    <row r="141" spans="2:12">
      <c r="B141" s="90"/>
      <c r="C141" s="90"/>
      <c r="D141" s="91"/>
      <c r="E141" s="91"/>
      <c r="F141" s="91"/>
      <c r="G141" s="91"/>
      <c r="H141" s="91"/>
      <c r="I141" s="91"/>
      <c r="J141" s="91"/>
      <c r="K141" s="91"/>
      <c r="L141" s="91"/>
    </row>
    <row r="142" spans="2:12">
      <c r="B142" s="90"/>
      <c r="C142" s="90"/>
      <c r="D142" s="91"/>
      <c r="E142" s="91"/>
      <c r="F142" s="91"/>
      <c r="G142" s="91"/>
      <c r="H142" s="91"/>
      <c r="I142" s="91"/>
      <c r="J142" s="91"/>
      <c r="K142" s="91"/>
      <c r="L142" s="91"/>
    </row>
    <row r="143" spans="2:12">
      <c r="B143" s="90"/>
      <c r="C143" s="90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2:12">
      <c r="B144" s="90"/>
      <c r="C144" s="90"/>
      <c r="D144" s="91"/>
      <c r="E144" s="91"/>
      <c r="F144" s="91"/>
      <c r="G144" s="91"/>
      <c r="H144" s="91"/>
      <c r="I144" s="91"/>
      <c r="J144" s="91"/>
      <c r="K144" s="91"/>
      <c r="L144" s="91"/>
    </row>
    <row r="145" spans="2:12">
      <c r="B145" s="90"/>
      <c r="C145" s="90"/>
      <c r="D145" s="91"/>
      <c r="E145" s="91"/>
      <c r="F145" s="91"/>
      <c r="G145" s="91"/>
      <c r="H145" s="91"/>
      <c r="I145" s="91"/>
      <c r="J145" s="91"/>
      <c r="K145" s="91"/>
      <c r="L145" s="91"/>
    </row>
    <row r="146" spans="2:12"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</row>
    <row r="147" spans="2:12">
      <c r="B147" s="90"/>
      <c r="C147" s="90"/>
      <c r="D147" s="91"/>
      <c r="E147" s="91"/>
      <c r="F147" s="91"/>
      <c r="G147" s="91"/>
      <c r="H147" s="91"/>
      <c r="I147" s="91"/>
      <c r="J147" s="91"/>
      <c r="K147" s="91"/>
      <c r="L147" s="91"/>
    </row>
    <row r="148" spans="2:12">
      <c r="B148" s="90"/>
      <c r="C148" s="90"/>
      <c r="D148" s="91"/>
      <c r="E148" s="91"/>
      <c r="F148" s="91"/>
      <c r="G148" s="91"/>
      <c r="H148" s="91"/>
      <c r="I148" s="91"/>
      <c r="J148" s="91"/>
      <c r="K148" s="91"/>
      <c r="L148" s="91"/>
    </row>
    <row r="149" spans="2:12">
      <c r="B149" s="90"/>
      <c r="C149" s="90"/>
      <c r="D149" s="91"/>
      <c r="E149" s="91"/>
      <c r="F149" s="91"/>
      <c r="G149" s="91"/>
      <c r="H149" s="91"/>
      <c r="I149" s="91"/>
      <c r="J149" s="91"/>
      <c r="K149" s="91"/>
      <c r="L149" s="91"/>
    </row>
    <row r="150" spans="2:12">
      <c r="B150" s="90"/>
      <c r="C150" s="90"/>
      <c r="D150" s="91"/>
      <c r="E150" s="91"/>
      <c r="F150" s="91"/>
      <c r="G150" s="91"/>
      <c r="H150" s="91"/>
      <c r="I150" s="91"/>
      <c r="J150" s="91"/>
      <c r="K150" s="91"/>
      <c r="L150" s="91"/>
    </row>
    <row r="151" spans="2:12">
      <c r="B151" s="90"/>
      <c r="C151" s="90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2:12">
      <c r="B152" s="90"/>
      <c r="C152" s="90"/>
      <c r="D152" s="91"/>
      <c r="E152" s="91"/>
      <c r="F152" s="91"/>
      <c r="G152" s="91"/>
      <c r="H152" s="91"/>
      <c r="I152" s="91"/>
      <c r="J152" s="91"/>
      <c r="K152" s="91"/>
      <c r="L152" s="91"/>
    </row>
    <row r="153" spans="2:12">
      <c r="B153" s="90"/>
      <c r="C153" s="90"/>
      <c r="D153" s="91"/>
      <c r="E153" s="91"/>
      <c r="F153" s="91"/>
      <c r="G153" s="91"/>
      <c r="H153" s="91"/>
      <c r="I153" s="91"/>
      <c r="J153" s="91"/>
      <c r="K153" s="91"/>
      <c r="L153" s="91"/>
    </row>
    <row r="154" spans="2:12">
      <c r="B154" s="90"/>
      <c r="C154" s="90"/>
      <c r="D154" s="91"/>
      <c r="E154" s="91"/>
      <c r="F154" s="91"/>
      <c r="G154" s="91"/>
      <c r="H154" s="91"/>
      <c r="I154" s="91"/>
      <c r="J154" s="91"/>
      <c r="K154" s="91"/>
      <c r="L154" s="91"/>
    </row>
    <row r="155" spans="2:12">
      <c r="B155" s="90"/>
      <c r="C155" s="90"/>
      <c r="D155" s="91"/>
      <c r="E155" s="91"/>
      <c r="F155" s="91"/>
      <c r="G155" s="91"/>
      <c r="H155" s="91"/>
      <c r="I155" s="91"/>
      <c r="J155" s="91"/>
      <c r="K155" s="91"/>
      <c r="L155" s="91"/>
    </row>
    <row r="156" spans="2:12">
      <c r="B156" s="90"/>
      <c r="C156" s="90"/>
      <c r="D156" s="91"/>
      <c r="E156" s="91"/>
      <c r="F156" s="91"/>
      <c r="G156" s="91"/>
      <c r="H156" s="91"/>
      <c r="I156" s="91"/>
      <c r="J156" s="91"/>
      <c r="K156" s="91"/>
      <c r="L156" s="91"/>
    </row>
    <row r="157" spans="2:12">
      <c r="B157" s="90"/>
      <c r="C157" s="90"/>
      <c r="D157" s="91"/>
      <c r="E157" s="91"/>
      <c r="F157" s="91"/>
      <c r="G157" s="91"/>
      <c r="H157" s="91"/>
      <c r="I157" s="91"/>
      <c r="J157" s="91"/>
      <c r="K157" s="91"/>
      <c r="L157" s="91"/>
    </row>
    <row r="158" spans="2:12">
      <c r="B158" s="90"/>
      <c r="C158" s="90"/>
      <c r="D158" s="91"/>
      <c r="E158" s="91"/>
      <c r="F158" s="91"/>
      <c r="G158" s="91"/>
      <c r="H158" s="91"/>
      <c r="I158" s="91"/>
      <c r="J158" s="91"/>
      <c r="K158" s="91"/>
      <c r="L158" s="91"/>
    </row>
    <row r="159" spans="2:12">
      <c r="B159" s="90"/>
      <c r="C159" s="90"/>
      <c r="D159" s="91"/>
      <c r="E159" s="91"/>
      <c r="F159" s="91"/>
      <c r="G159" s="91"/>
      <c r="H159" s="91"/>
      <c r="I159" s="91"/>
      <c r="J159" s="91"/>
      <c r="K159" s="91"/>
      <c r="L159" s="91"/>
    </row>
    <row r="160" spans="2:12">
      <c r="B160" s="90"/>
      <c r="C160" s="90"/>
      <c r="D160" s="91"/>
      <c r="E160" s="91"/>
      <c r="F160" s="91"/>
      <c r="G160" s="91"/>
      <c r="H160" s="91"/>
      <c r="I160" s="91"/>
      <c r="J160" s="91"/>
      <c r="K160" s="91"/>
      <c r="L160" s="91"/>
    </row>
    <row r="161" spans="2:12">
      <c r="B161" s="90"/>
      <c r="C161" s="90"/>
      <c r="D161" s="91"/>
      <c r="E161" s="91"/>
      <c r="F161" s="91"/>
      <c r="G161" s="91"/>
      <c r="H161" s="91"/>
      <c r="I161" s="91"/>
      <c r="J161" s="91"/>
      <c r="K161" s="91"/>
      <c r="L161" s="91"/>
    </row>
    <row r="162" spans="2:12">
      <c r="B162" s="90"/>
      <c r="C162" s="90"/>
      <c r="D162" s="91"/>
      <c r="E162" s="91"/>
      <c r="F162" s="91"/>
      <c r="G162" s="91"/>
      <c r="H162" s="91"/>
      <c r="I162" s="91"/>
      <c r="J162" s="91"/>
      <c r="K162" s="91"/>
      <c r="L162" s="91"/>
    </row>
    <row r="163" spans="2:12">
      <c r="B163" s="90"/>
      <c r="C163" s="90"/>
      <c r="D163" s="91"/>
      <c r="E163" s="91"/>
      <c r="F163" s="91"/>
      <c r="G163" s="91"/>
      <c r="H163" s="91"/>
      <c r="I163" s="91"/>
      <c r="J163" s="91"/>
      <c r="K163" s="91"/>
      <c r="L163" s="91"/>
    </row>
    <row r="164" spans="2:12">
      <c r="B164" s="90"/>
      <c r="C164" s="90"/>
      <c r="D164" s="91"/>
      <c r="E164" s="91"/>
      <c r="F164" s="91"/>
      <c r="G164" s="91"/>
      <c r="H164" s="91"/>
      <c r="I164" s="91"/>
      <c r="J164" s="91"/>
      <c r="K164" s="91"/>
      <c r="L164" s="91"/>
    </row>
    <row r="165" spans="2:12">
      <c r="B165" s="90"/>
      <c r="C165" s="90"/>
      <c r="D165" s="91"/>
      <c r="E165" s="91"/>
      <c r="F165" s="91"/>
      <c r="G165" s="91"/>
      <c r="H165" s="91"/>
      <c r="I165" s="91"/>
      <c r="J165" s="91"/>
      <c r="K165" s="91"/>
      <c r="L165" s="91"/>
    </row>
    <row r="166" spans="2:12">
      <c r="B166" s="90"/>
      <c r="C166" s="90"/>
      <c r="D166" s="91"/>
      <c r="E166" s="91"/>
      <c r="F166" s="91"/>
      <c r="G166" s="91"/>
      <c r="H166" s="91"/>
      <c r="I166" s="91"/>
      <c r="J166" s="91"/>
      <c r="K166" s="91"/>
      <c r="L166" s="91"/>
    </row>
    <row r="167" spans="2:12">
      <c r="B167" s="90"/>
      <c r="C167" s="90"/>
      <c r="D167" s="91"/>
      <c r="E167" s="91"/>
      <c r="F167" s="91"/>
      <c r="G167" s="91"/>
      <c r="H167" s="91"/>
      <c r="I167" s="91"/>
      <c r="J167" s="91"/>
      <c r="K167" s="91"/>
      <c r="L167" s="91"/>
    </row>
    <row r="168" spans="2:12">
      <c r="B168" s="90"/>
      <c r="C168" s="90"/>
      <c r="D168" s="91"/>
      <c r="E168" s="91"/>
      <c r="F168" s="91"/>
      <c r="G168" s="91"/>
      <c r="H168" s="91"/>
      <c r="I168" s="91"/>
      <c r="J168" s="91"/>
      <c r="K168" s="91"/>
      <c r="L168" s="91"/>
    </row>
    <row r="169" spans="2:12">
      <c r="B169" s="90"/>
      <c r="C169" s="90"/>
      <c r="D169" s="91"/>
      <c r="E169" s="91"/>
      <c r="F169" s="91"/>
      <c r="G169" s="91"/>
      <c r="H169" s="91"/>
      <c r="I169" s="91"/>
      <c r="J169" s="91"/>
      <c r="K169" s="91"/>
      <c r="L169" s="91"/>
    </row>
    <row r="170" spans="2:12">
      <c r="B170" s="90"/>
      <c r="C170" s="90"/>
      <c r="D170" s="91"/>
      <c r="E170" s="91"/>
      <c r="F170" s="91"/>
      <c r="G170" s="91"/>
      <c r="H170" s="91"/>
      <c r="I170" s="91"/>
      <c r="J170" s="91"/>
      <c r="K170" s="91"/>
      <c r="L170" s="91"/>
    </row>
    <row r="171" spans="2:12">
      <c r="B171" s="90"/>
      <c r="C171" s="90"/>
      <c r="D171" s="91"/>
      <c r="E171" s="91"/>
      <c r="F171" s="91"/>
      <c r="G171" s="91"/>
      <c r="H171" s="91"/>
      <c r="I171" s="91"/>
      <c r="J171" s="91"/>
      <c r="K171" s="91"/>
      <c r="L171" s="91"/>
    </row>
    <row r="172" spans="2:12">
      <c r="B172" s="90"/>
      <c r="C172" s="90"/>
      <c r="D172" s="91"/>
      <c r="E172" s="91"/>
      <c r="F172" s="91"/>
      <c r="G172" s="91"/>
      <c r="H172" s="91"/>
      <c r="I172" s="91"/>
      <c r="J172" s="91"/>
      <c r="K172" s="91"/>
      <c r="L172" s="91"/>
    </row>
    <row r="173" spans="2:12">
      <c r="B173" s="90"/>
      <c r="C173" s="90"/>
      <c r="D173" s="91"/>
      <c r="E173" s="91"/>
      <c r="F173" s="91"/>
      <c r="G173" s="91"/>
      <c r="H173" s="91"/>
      <c r="I173" s="91"/>
      <c r="J173" s="91"/>
      <c r="K173" s="91"/>
      <c r="L173" s="91"/>
    </row>
    <row r="174" spans="2:12">
      <c r="B174" s="90"/>
      <c r="C174" s="90"/>
      <c r="D174" s="91"/>
      <c r="E174" s="91"/>
      <c r="F174" s="91"/>
      <c r="G174" s="91"/>
      <c r="H174" s="91"/>
      <c r="I174" s="91"/>
      <c r="J174" s="91"/>
      <c r="K174" s="91"/>
      <c r="L174" s="91"/>
    </row>
    <row r="175" spans="2:12">
      <c r="B175" s="90"/>
      <c r="C175" s="90"/>
      <c r="D175" s="91"/>
      <c r="E175" s="91"/>
      <c r="F175" s="91"/>
      <c r="G175" s="91"/>
      <c r="H175" s="91"/>
      <c r="I175" s="91"/>
      <c r="J175" s="91"/>
      <c r="K175" s="91"/>
      <c r="L175" s="91"/>
    </row>
    <row r="176" spans="2:12">
      <c r="B176" s="90"/>
      <c r="C176" s="90"/>
      <c r="D176" s="91"/>
      <c r="E176" s="91"/>
      <c r="F176" s="91"/>
      <c r="G176" s="91"/>
      <c r="H176" s="91"/>
      <c r="I176" s="91"/>
      <c r="J176" s="91"/>
      <c r="K176" s="91"/>
      <c r="L176" s="91"/>
    </row>
    <row r="177" spans="2:12">
      <c r="B177" s="90"/>
      <c r="C177" s="90"/>
      <c r="D177" s="91"/>
      <c r="E177" s="91"/>
      <c r="F177" s="91"/>
      <c r="G177" s="91"/>
      <c r="H177" s="91"/>
      <c r="I177" s="91"/>
      <c r="J177" s="91"/>
      <c r="K177" s="91"/>
      <c r="L177" s="91"/>
    </row>
    <row r="178" spans="2:12">
      <c r="B178" s="90"/>
      <c r="C178" s="90"/>
      <c r="D178" s="91"/>
      <c r="E178" s="91"/>
      <c r="F178" s="91"/>
      <c r="G178" s="91"/>
      <c r="H178" s="91"/>
      <c r="I178" s="91"/>
      <c r="J178" s="91"/>
      <c r="K178" s="91"/>
      <c r="L178" s="91"/>
    </row>
    <row r="179" spans="2:12">
      <c r="B179" s="90"/>
      <c r="C179" s="90"/>
      <c r="D179" s="91"/>
      <c r="E179" s="91"/>
      <c r="F179" s="91"/>
      <c r="G179" s="91"/>
      <c r="H179" s="91"/>
      <c r="I179" s="91"/>
      <c r="J179" s="91"/>
      <c r="K179" s="91"/>
      <c r="L179" s="91"/>
    </row>
    <row r="180" spans="2:12"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</row>
    <row r="181" spans="2:12">
      <c r="B181" s="90"/>
      <c r="C181" s="90"/>
      <c r="D181" s="91"/>
      <c r="E181" s="91"/>
      <c r="F181" s="91"/>
      <c r="G181" s="91"/>
      <c r="H181" s="91"/>
      <c r="I181" s="91"/>
      <c r="J181" s="91"/>
      <c r="K181" s="91"/>
      <c r="L181" s="91"/>
    </row>
    <row r="182" spans="2:12">
      <c r="B182" s="90"/>
      <c r="C182" s="90"/>
      <c r="D182" s="91"/>
      <c r="E182" s="91"/>
      <c r="F182" s="91"/>
      <c r="G182" s="91"/>
      <c r="H182" s="91"/>
      <c r="I182" s="91"/>
      <c r="J182" s="91"/>
      <c r="K182" s="91"/>
      <c r="L182" s="91"/>
    </row>
    <row r="183" spans="2:12">
      <c r="B183" s="90"/>
      <c r="C183" s="90"/>
      <c r="D183" s="91"/>
      <c r="E183" s="91"/>
      <c r="F183" s="91"/>
      <c r="G183" s="91"/>
      <c r="H183" s="91"/>
      <c r="I183" s="91"/>
      <c r="J183" s="91"/>
      <c r="K183" s="91"/>
      <c r="L183" s="91"/>
    </row>
    <row r="184" spans="2:12">
      <c r="B184" s="90"/>
      <c r="C184" s="90"/>
      <c r="D184" s="91"/>
      <c r="E184" s="91"/>
      <c r="F184" s="91"/>
      <c r="G184" s="91"/>
      <c r="H184" s="91"/>
      <c r="I184" s="91"/>
      <c r="J184" s="91"/>
      <c r="K184" s="91"/>
      <c r="L184" s="91"/>
    </row>
    <row r="185" spans="2:12">
      <c r="B185" s="90"/>
      <c r="C185" s="90"/>
      <c r="D185" s="91"/>
      <c r="E185" s="91"/>
      <c r="F185" s="91"/>
      <c r="G185" s="91"/>
      <c r="H185" s="91"/>
      <c r="I185" s="91"/>
      <c r="J185" s="91"/>
      <c r="K185" s="91"/>
      <c r="L185" s="91"/>
    </row>
    <row r="186" spans="2:12">
      <c r="B186" s="90"/>
      <c r="C186" s="90"/>
      <c r="D186" s="91"/>
      <c r="E186" s="91"/>
      <c r="F186" s="91"/>
      <c r="G186" s="91"/>
      <c r="H186" s="91"/>
      <c r="I186" s="91"/>
      <c r="J186" s="91"/>
      <c r="K186" s="91"/>
      <c r="L186" s="91"/>
    </row>
    <row r="187" spans="2:12">
      <c r="B187" s="90"/>
      <c r="C187" s="90"/>
      <c r="D187" s="91"/>
      <c r="E187" s="91"/>
      <c r="F187" s="91"/>
      <c r="G187" s="91"/>
      <c r="H187" s="91"/>
      <c r="I187" s="91"/>
      <c r="J187" s="91"/>
      <c r="K187" s="91"/>
      <c r="L187" s="91"/>
    </row>
    <row r="188" spans="2:12">
      <c r="B188" s="90"/>
      <c r="C188" s="90"/>
      <c r="D188" s="91"/>
      <c r="E188" s="91"/>
      <c r="F188" s="91"/>
      <c r="G188" s="91"/>
      <c r="H188" s="91"/>
      <c r="I188" s="91"/>
      <c r="J188" s="91"/>
      <c r="K188" s="91"/>
      <c r="L188" s="91"/>
    </row>
    <row r="189" spans="2:12">
      <c r="B189" s="90"/>
      <c r="C189" s="90"/>
      <c r="D189" s="91"/>
      <c r="E189" s="91"/>
      <c r="F189" s="91"/>
      <c r="G189" s="91"/>
      <c r="H189" s="91"/>
      <c r="I189" s="91"/>
      <c r="J189" s="91"/>
      <c r="K189" s="91"/>
      <c r="L189" s="91"/>
    </row>
    <row r="190" spans="2:12">
      <c r="B190" s="90"/>
      <c r="C190" s="90"/>
      <c r="D190" s="91"/>
      <c r="E190" s="91"/>
      <c r="F190" s="91"/>
      <c r="G190" s="91"/>
      <c r="H190" s="91"/>
      <c r="I190" s="91"/>
      <c r="J190" s="91"/>
      <c r="K190" s="91"/>
      <c r="L190" s="91"/>
    </row>
    <row r="191" spans="2:12">
      <c r="B191" s="90"/>
      <c r="C191" s="90"/>
      <c r="D191" s="91"/>
      <c r="E191" s="91"/>
      <c r="F191" s="91"/>
      <c r="G191" s="91"/>
      <c r="H191" s="91"/>
      <c r="I191" s="91"/>
      <c r="J191" s="91"/>
      <c r="K191" s="91"/>
      <c r="L191" s="91"/>
    </row>
    <row r="192" spans="2:12">
      <c r="B192" s="90"/>
      <c r="C192" s="90"/>
      <c r="D192" s="91"/>
      <c r="E192" s="91"/>
      <c r="F192" s="91"/>
      <c r="G192" s="91"/>
      <c r="H192" s="91"/>
      <c r="I192" s="91"/>
      <c r="J192" s="91"/>
      <c r="K192" s="91"/>
      <c r="L192" s="91"/>
    </row>
    <row r="193" spans="2:12">
      <c r="B193" s="90"/>
      <c r="C193" s="90"/>
      <c r="D193" s="91"/>
      <c r="E193" s="91"/>
      <c r="F193" s="91"/>
      <c r="G193" s="91"/>
      <c r="H193" s="91"/>
      <c r="I193" s="91"/>
      <c r="J193" s="91"/>
      <c r="K193" s="91"/>
      <c r="L193" s="91"/>
    </row>
    <row r="194" spans="2:12">
      <c r="B194" s="90"/>
      <c r="C194" s="90"/>
      <c r="D194" s="91"/>
      <c r="E194" s="91"/>
      <c r="F194" s="91"/>
      <c r="G194" s="91"/>
      <c r="H194" s="91"/>
      <c r="I194" s="91"/>
      <c r="J194" s="91"/>
      <c r="K194" s="91"/>
      <c r="L194" s="91"/>
    </row>
    <row r="195" spans="2:12">
      <c r="B195" s="90"/>
      <c r="C195" s="90"/>
      <c r="D195" s="91"/>
      <c r="E195" s="91"/>
      <c r="F195" s="91"/>
      <c r="G195" s="91"/>
      <c r="H195" s="91"/>
      <c r="I195" s="91"/>
      <c r="J195" s="91"/>
      <c r="K195" s="91"/>
      <c r="L195" s="91"/>
    </row>
    <row r="196" spans="2:12">
      <c r="B196" s="90"/>
      <c r="C196" s="90"/>
      <c r="D196" s="91"/>
      <c r="E196" s="91"/>
      <c r="F196" s="91"/>
      <c r="G196" s="91"/>
      <c r="H196" s="91"/>
      <c r="I196" s="91"/>
      <c r="J196" s="91"/>
      <c r="K196" s="91"/>
      <c r="L196" s="91"/>
    </row>
    <row r="197" spans="2:12">
      <c r="B197" s="90"/>
      <c r="C197" s="90"/>
      <c r="D197" s="91"/>
      <c r="E197" s="91"/>
      <c r="F197" s="91"/>
      <c r="G197" s="91"/>
      <c r="H197" s="91"/>
      <c r="I197" s="91"/>
      <c r="J197" s="91"/>
      <c r="K197" s="91"/>
      <c r="L197" s="91"/>
    </row>
    <row r="198" spans="2:12">
      <c r="B198" s="90"/>
      <c r="C198" s="90"/>
      <c r="D198" s="91"/>
      <c r="E198" s="91"/>
      <c r="F198" s="91"/>
      <c r="G198" s="91"/>
      <c r="H198" s="91"/>
      <c r="I198" s="91"/>
      <c r="J198" s="91"/>
      <c r="K198" s="91"/>
      <c r="L198" s="91"/>
    </row>
    <row r="199" spans="2:12">
      <c r="B199" s="90"/>
      <c r="C199" s="90"/>
      <c r="D199" s="91"/>
      <c r="E199" s="91"/>
      <c r="F199" s="91"/>
      <c r="G199" s="91"/>
      <c r="H199" s="91"/>
      <c r="I199" s="91"/>
      <c r="J199" s="91"/>
      <c r="K199" s="91"/>
      <c r="L199" s="91"/>
    </row>
    <row r="200" spans="2:12">
      <c r="B200" s="90"/>
      <c r="C200" s="90"/>
      <c r="D200" s="91"/>
      <c r="E200" s="91"/>
      <c r="F200" s="91"/>
      <c r="G200" s="91"/>
      <c r="H200" s="91"/>
      <c r="I200" s="91"/>
      <c r="J200" s="91"/>
      <c r="K200" s="91"/>
      <c r="L200" s="91"/>
    </row>
    <row r="201" spans="2:12">
      <c r="B201" s="90"/>
      <c r="C201" s="90"/>
      <c r="D201" s="91"/>
      <c r="E201" s="91"/>
      <c r="F201" s="91"/>
      <c r="G201" s="91"/>
      <c r="H201" s="91"/>
      <c r="I201" s="91"/>
      <c r="J201" s="91"/>
      <c r="K201" s="91"/>
      <c r="L201" s="91"/>
    </row>
    <row r="202" spans="2:12">
      <c r="B202" s="90"/>
      <c r="C202" s="90"/>
      <c r="D202" s="91"/>
      <c r="E202" s="91"/>
      <c r="F202" s="91"/>
      <c r="G202" s="91"/>
      <c r="H202" s="91"/>
      <c r="I202" s="91"/>
      <c r="J202" s="91"/>
      <c r="K202" s="91"/>
      <c r="L202" s="91"/>
    </row>
    <row r="203" spans="2:12">
      <c r="B203" s="90"/>
      <c r="C203" s="90"/>
      <c r="D203" s="91"/>
      <c r="E203" s="91"/>
      <c r="F203" s="91"/>
      <c r="G203" s="91"/>
      <c r="H203" s="91"/>
      <c r="I203" s="91"/>
      <c r="J203" s="91"/>
      <c r="K203" s="91"/>
      <c r="L203" s="91"/>
    </row>
    <row r="204" spans="2:12">
      <c r="B204" s="90"/>
      <c r="C204" s="90"/>
      <c r="D204" s="91"/>
      <c r="E204" s="91"/>
      <c r="F204" s="91"/>
      <c r="G204" s="91"/>
      <c r="H204" s="91"/>
      <c r="I204" s="91"/>
      <c r="J204" s="91"/>
      <c r="K204" s="91"/>
      <c r="L204" s="91"/>
    </row>
    <row r="205" spans="2:12">
      <c r="B205" s="90"/>
      <c r="C205" s="90"/>
      <c r="D205" s="91"/>
      <c r="E205" s="91"/>
      <c r="F205" s="91"/>
      <c r="G205" s="91"/>
      <c r="H205" s="91"/>
      <c r="I205" s="91"/>
      <c r="J205" s="91"/>
      <c r="K205" s="91"/>
      <c r="L205" s="91"/>
    </row>
    <row r="206" spans="2:12">
      <c r="B206" s="90"/>
      <c r="C206" s="90"/>
      <c r="D206" s="91"/>
      <c r="E206" s="91"/>
      <c r="F206" s="91"/>
      <c r="G206" s="91"/>
      <c r="H206" s="91"/>
      <c r="I206" s="91"/>
      <c r="J206" s="91"/>
      <c r="K206" s="91"/>
      <c r="L206" s="91"/>
    </row>
    <row r="207" spans="2:12">
      <c r="B207" s="90"/>
      <c r="C207" s="90"/>
      <c r="D207" s="91"/>
      <c r="E207" s="91"/>
      <c r="F207" s="91"/>
      <c r="G207" s="91"/>
      <c r="H207" s="91"/>
      <c r="I207" s="91"/>
      <c r="J207" s="91"/>
      <c r="K207" s="91"/>
      <c r="L207" s="91"/>
    </row>
    <row r="208" spans="2:12">
      <c r="B208" s="90"/>
      <c r="C208" s="90"/>
      <c r="D208" s="91"/>
      <c r="E208" s="91"/>
      <c r="F208" s="91"/>
      <c r="G208" s="91"/>
      <c r="H208" s="91"/>
      <c r="I208" s="91"/>
      <c r="J208" s="91"/>
      <c r="K208" s="91"/>
      <c r="L208" s="91"/>
    </row>
    <row r="209" spans="2:12">
      <c r="B209" s="90"/>
      <c r="C209" s="90"/>
      <c r="D209" s="91"/>
      <c r="E209" s="91"/>
      <c r="F209" s="91"/>
      <c r="G209" s="91"/>
      <c r="H209" s="91"/>
      <c r="I209" s="91"/>
      <c r="J209" s="91"/>
      <c r="K209" s="91"/>
      <c r="L209" s="91"/>
    </row>
    <row r="210" spans="2:12">
      <c r="B210" s="90"/>
      <c r="C210" s="90"/>
      <c r="D210" s="91"/>
      <c r="E210" s="91"/>
      <c r="F210" s="91"/>
      <c r="G210" s="91"/>
      <c r="H210" s="91"/>
      <c r="I210" s="91"/>
      <c r="J210" s="91"/>
      <c r="K210" s="91"/>
      <c r="L210" s="91"/>
    </row>
    <row r="211" spans="2:12">
      <c r="B211" s="90"/>
      <c r="C211" s="90"/>
      <c r="D211" s="91"/>
      <c r="E211" s="91"/>
      <c r="F211" s="91"/>
      <c r="G211" s="91"/>
      <c r="H211" s="91"/>
      <c r="I211" s="91"/>
      <c r="J211" s="91"/>
      <c r="K211" s="91"/>
      <c r="L211" s="91"/>
    </row>
    <row r="212" spans="2:12">
      <c r="B212" s="90"/>
      <c r="C212" s="90"/>
      <c r="D212" s="91"/>
      <c r="E212" s="91"/>
      <c r="F212" s="91"/>
      <c r="G212" s="91"/>
      <c r="H212" s="91"/>
      <c r="I212" s="91"/>
      <c r="J212" s="91"/>
      <c r="K212" s="91"/>
      <c r="L212" s="91"/>
    </row>
    <row r="213" spans="2:12">
      <c r="B213" s="90"/>
      <c r="C213" s="90"/>
      <c r="D213" s="91"/>
      <c r="E213" s="91"/>
      <c r="F213" s="91"/>
      <c r="G213" s="91"/>
      <c r="H213" s="91"/>
      <c r="I213" s="91"/>
      <c r="J213" s="91"/>
      <c r="K213" s="91"/>
      <c r="L213" s="91"/>
    </row>
    <row r="214" spans="2:12">
      <c r="B214" s="90"/>
      <c r="C214" s="90"/>
      <c r="D214" s="91"/>
      <c r="E214" s="91"/>
      <c r="F214" s="91"/>
      <c r="G214" s="91"/>
      <c r="H214" s="91"/>
      <c r="I214" s="91"/>
      <c r="J214" s="91"/>
      <c r="K214" s="91"/>
      <c r="L214" s="91"/>
    </row>
    <row r="215" spans="2:12">
      <c r="B215" s="90"/>
      <c r="C215" s="90"/>
      <c r="D215" s="91"/>
      <c r="E215" s="91"/>
      <c r="F215" s="91"/>
      <c r="G215" s="91"/>
      <c r="H215" s="91"/>
      <c r="I215" s="91"/>
      <c r="J215" s="91"/>
      <c r="K215" s="91"/>
      <c r="L215" s="91"/>
    </row>
    <row r="216" spans="2:12">
      <c r="B216" s="90"/>
      <c r="C216" s="90"/>
      <c r="D216" s="91"/>
      <c r="E216" s="91"/>
      <c r="F216" s="91"/>
      <c r="G216" s="91"/>
      <c r="H216" s="91"/>
      <c r="I216" s="91"/>
      <c r="J216" s="91"/>
      <c r="K216" s="91"/>
      <c r="L216" s="91"/>
    </row>
    <row r="217" spans="2:12">
      <c r="B217" s="90"/>
      <c r="C217" s="90"/>
      <c r="D217" s="91"/>
      <c r="E217" s="91"/>
      <c r="F217" s="91"/>
      <c r="G217" s="91"/>
      <c r="H217" s="91"/>
      <c r="I217" s="91"/>
      <c r="J217" s="91"/>
      <c r="K217" s="91"/>
      <c r="L217" s="91"/>
    </row>
    <row r="218" spans="2:12">
      <c r="B218" s="90"/>
      <c r="C218" s="90"/>
      <c r="D218" s="91"/>
      <c r="E218" s="91"/>
      <c r="F218" s="91"/>
      <c r="G218" s="91"/>
      <c r="H218" s="91"/>
      <c r="I218" s="91"/>
      <c r="J218" s="91"/>
      <c r="K218" s="91"/>
      <c r="L218" s="91"/>
    </row>
    <row r="219" spans="2:12">
      <c r="B219" s="90"/>
      <c r="C219" s="90"/>
      <c r="D219" s="91"/>
      <c r="E219" s="91"/>
      <c r="F219" s="91"/>
      <c r="G219" s="91"/>
      <c r="H219" s="91"/>
      <c r="I219" s="91"/>
      <c r="J219" s="91"/>
      <c r="K219" s="91"/>
      <c r="L219" s="91"/>
    </row>
    <row r="220" spans="2:12">
      <c r="B220" s="90"/>
      <c r="C220" s="90"/>
      <c r="D220" s="91"/>
      <c r="E220" s="91"/>
      <c r="F220" s="91"/>
      <c r="G220" s="91"/>
      <c r="H220" s="91"/>
      <c r="I220" s="91"/>
      <c r="J220" s="91"/>
      <c r="K220" s="91"/>
      <c r="L220" s="91"/>
    </row>
    <row r="221" spans="2:12">
      <c r="B221" s="90"/>
      <c r="C221" s="90"/>
      <c r="D221" s="91"/>
      <c r="E221" s="91"/>
      <c r="F221" s="91"/>
      <c r="G221" s="91"/>
      <c r="H221" s="91"/>
      <c r="I221" s="91"/>
      <c r="J221" s="91"/>
      <c r="K221" s="91"/>
      <c r="L221" s="91"/>
    </row>
    <row r="222" spans="2:12">
      <c r="B222" s="90"/>
      <c r="C222" s="90"/>
      <c r="D222" s="91"/>
      <c r="E222" s="91"/>
      <c r="F222" s="91"/>
      <c r="G222" s="91"/>
      <c r="H222" s="91"/>
      <c r="I222" s="91"/>
      <c r="J222" s="91"/>
      <c r="K222" s="91"/>
      <c r="L222" s="91"/>
    </row>
    <row r="223" spans="2:12">
      <c r="B223" s="90"/>
      <c r="C223" s="90"/>
      <c r="D223" s="91"/>
      <c r="E223" s="91"/>
      <c r="F223" s="91"/>
      <c r="G223" s="91"/>
      <c r="H223" s="91"/>
      <c r="I223" s="91"/>
      <c r="J223" s="91"/>
      <c r="K223" s="91"/>
      <c r="L223" s="91"/>
    </row>
    <row r="224" spans="2:12">
      <c r="B224" s="90"/>
      <c r="C224" s="90"/>
      <c r="D224" s="91"/>
      <c r="E224" s="91"/>
      <c r="F224" s="91"/>
      <c r="G224" s="91"/>
      <c r="H224" s="91"/>
      <c r="I224" s="91"/>
      <c r="J224" s="91"/>
      <c r="K224" s="91"/>
      <c r="L224" s="91"/>
    </row>
    <row r="225" spans="2:12">
      <c r="B225" s="90"/>
      <c r="C225" s="90"/>
      <c r="D225" s="91"/>
      <c r="E225" s="91"/>
      <c r="F225" s="91"/>
      <c r="G225" s="91"/>
      <c r="H225" s="91"/>
      <c r="I225" s="91"/>
      <c r="J225" s="91"/>
      <c r="K225" s="91"/>
      <c r="L225" s="91"/>
    </row>
    <row r="226" spans="2:12">
      <c r="B226" s="90"/>
      <c r="C226" s="90"/>
      <c r="D226" s="91"/>
      <c r="E226" s="91"/>
      <c r="F226" s="91"/>
      <c r="G226" s="91"/>
      <c r="H226" s="91"/>
      <c r="I226" s="91"/>
      <c r="J226" s="91"/>
      <c r="K226" s="91"/>
      <c r="L226" s="91"/>
    </row>
    <row r="227" spans="2:12">
      <c r="B227" s="90"/>
      <c r="C227" s="90"/>
      <c r="D227" s="91"/>
      <c r="E227" s="91"/>
      <c r="F227" s="91"/>
      <c r="G227" s="91"/>
      <c r="H227" s="91"/>
      <c r="I227" s="91"/>
      <c r="J227" s="91"/>
      <c r="K227" s="91"/>
      <c r="L227" s="91"/>
    </row>
    <row r="228" spans="2:12">
      <c r="B228" s="90"/>
      <c r="C228" s="90"/>
      <c r="D228" s="91"/>
      <c r="E228" s="91"/>
      <c r="F228" s="91"/>
      <c r="G228" s="91"/>
      <c r="H228" s="91"/>
      <c r="I228" s="91"/>
      <c r="J228" s="91"/>
      <c r="K228" s="91"/>
      <c r="L228" s="91"/>
    </row>
    <row r="229" spans="2:12">
      <c r="B229" s="90"/>
      <c r="C229" s="90"/>
      <c r="D229" s="91"/>
      <c r="E229" s="91"/>
      <c r="F229" s="91"/>
      <c r="G229" s="91"/>
      <c r="H229" s="91"/>
      <c r="I229" s="91"/>
      <c r="J229" s="91"/>
      <c r="K229" s="91"/>
      <c r="L229" s="91"/>
    </row>
    <row r="230" spans="2:12">
      <c r="B230" s="90"/>
      <c r="C230" s="90"/>
      <c r="D230" s="91"/>
      <c r="E230" s="91"/>
      <c r="F230" s="91"/>
      <c r="G230" s="91"/>
      <c r="H230" s="91"/>
      <c r="I230" s="91"/>
      <c r="J230" s="91"/>
      <c r="K230" s="91"/>
      <c r="L230" s="91"/>
    </row>
    <row r="231" spans="2:12">
      <c r="B231" s="90"/>
      <c r="C231" s="90"/>
      <c r="D231" s="91"/>
      <c r="E231" s="91"/>
      <c r="F231" s="91"/>
      <c r="G231" s="91"/>
      <c r="H231" s="91"/>
      <c r="I231" s="91"/>
      <c r="J231" s="91"/>
      <c r="K231" s="91"/>
      <c r="L231" s="91"/>
    </row>
    <row r="232" spans="2:12">
      <c r="B232" s="90"/>
      <c r="C232" s="90"/>
      <c r="D232" s="91"/>
      <c r="E232" s="91"/>
      <c r="F232" s="91"/>
      <c r="G232" s="91"/>
      <c r="H232" s="91"/>
      <c r="I232" s="91"/>
      <c r="J232" s="91"/>
      <c r="K232" s="91"/>
      <c r="L232" s="91"/>
    </row>
    <row r="233" spans="2:12">
      <c r="B233" s="90"/>
      <c r="C233" s="90"/>
      <c r="D233" s="91"/>
      <c r="E233" s="91"/>
      <c r="F233" s="91"/>
      <c r="G233" s="91"/>
      <c r="H233" s="91"/>
      <c r="I233" s="91"/>
      <c r="J233" s="91"/>
      <c r="K233" s="91"/>
      <c r="L233" s="91"/>
    </row>
    <row r="234" spans="2:12">
      <c r="B234" s="90"/>
      <c r="C234" s="90"/>
      <c r="D234" s="91"/>
      <c r="E234" s="91"/>
      <c r="F234" s="91"/>
      <c r="G234" s="91"/>
      <c r="H234" s="91"/>
      <c r="I234" s="91"/>
      <c r="J234" s="91"/>
      <c r="K234" s="91"/>
      <c r="L234" s="91"/>
    </row>
    <row r="235" spans="2:12">
      <c r="B235" s="90"/>
      <c r="C235" s="90"/>
      <c r="D235" s="91"/>
      <c r="E235" s="91"/>
      <c r="F235" s="91"/>
      <c r="G235" s="91"/>
      <c r="H235" s="91"/>
      <c r="I235" s="91"/>
      <c r="J235" s="91"/>
      <c r="K235" s="91"/>
      <c r="L235" s="91"/>
    </row>
    <row r="236" spans="2:12">
      <c r="B236" s="90"/>
      <c r="C236" s="90"/>
      <c r="D236" s="91"/>
      <c r="E236" s="91"/>
      <c r="F236" s="91"/>
      <c r="G236" s="91"/>
      <c r="H236" s="91"/>
      <c r="I236" s="91"/>
      <c r="J236" s="91"/>
      <c r="K236" s="91"/>
      <c r="L236" s="91"/>
    </row>
    <row r="237" spans="2:12">
      <c r="B237" s="90"/>
      <c r="C237" s="90"/>
      <c r="D237" s="91"/>
      <c r="E237" s="91"/>
      <c r="F237" s="91"/>
      <c r="G237" s="91"/>
      <c r="H237" s="91"/>
      <c r="I237" s="91"/>
      <c r="J237" s="91"/>
      <c r="K237" s="91"/>
      <c r="L237" s="91"/>
    </row>
    <row r="238" spans="2:12">
      <c r="B238" s="90"/>
      <c r="C238" s="90"/>
      <c r="D238" s="91"/>
      <c r="E238" s="91"/>
      <c r="F238" s="91"/>
      <c r="G238" s="91"/>
      <c r="H238" s="91"/>
      <c r="I238" s="91"/>
      <c r="J238" s="91"/>
      <c r="K238" s="91"/>
      <c r="L238" s="91"/>
    </row>
    <row r="239" spans="2:12">
      <c r="B239" s="90"/>
      <c r="C239" s="90"/>
      <c r="D239" s="91"/>
      <c r="E239" s="91"/>
      <c r="F239" s="91"/>
      <c r="G239" s="91"/>
      <c r="H239" s="91"/>
      <c r="I239" s="91"/>
      <c r="J239" s="91"/>
      <c r="K239" s="91"/>
      <c r="L239" s="91"/>
    </row>
    <row r="240" spans="2:12">
      <c r="B240" s="90"/>
      <c r="C240" s="90"/>
      <c r="D240" s="91"/>
      <c r="E240" s="91"/>
      <c r="F240" s="91"/>
      <c r="G240" s="91"/>
      <c r="H240" s="91"/>
      <c r="I240" s="91"/>
      <c r="J240" s="91"/>
      <c r="K240" s="91"/>
      <c r="L240" s="91"/>
    </row>
    <row r="241" spans="2:12">
      <c r="B241" s="90"/>
      <c r="C241" s="90"/>
      <c r="D241" s="91"/>
      <c r="E241" s="91"/>
      <c r="F241" s="91"/>
      <c r="G241" s="91"/>
      <c r="H241" s="91"/>
      <c r="I241" s="91"/>
      <c r="J241" s="91"/>
      <c r="K241" s="91"/>
      <c r="L241" s="91"/>
    </row>
    <row r="242" spans="2:12">
      <c r="B242" s="90"/>
      <c r="C242" s="90"/>
      <c r="D242" s="91"/>
      <c r="E242" s="91"/>
      <c r="F242" s="91"/>
      <c r="G242" s="91"/>
      <c r="H242" s="91"/>
      <c r="I242" s="91"/>
      <c r="J242" s="91"/>
      <c r="K242" s="91"/>
      <c r="L242" s="91"/>
    </row>
    <row r="243" spans="2:12">
      <c r="B243" s="90"/>
      <c r="C243" s="90"/>
      <c r="D243" s="91"/>
      <c r="E243" s="91"/>
      <c r="F243" s="91"/>
      <c r="G243" s="91"/>
      <c r="H243" s="91"/>
      <c r="I243" s="91"/>
      <c r="J243" s="91"/>
      <c r="K243" s="91"/>
      <c r="L243" s="91"/>
    </row>
    <row r="244" spans="2:12">
      <c r="B244" s="90"/>
      <c r="C244" s="90"/>
      <c r="D244" s="91"/>
      <c r="E244" s="91"/>
      <c r="F244" s="91"/>
      <c r="G244" s="91"/>
      <c r="H244" s="91"/>
      <c r="I244" s="91"/>
      <c r="J244" s="91"/>
      <c r="K244" s="91"/>
      <c r="L244" s="91"/>
    </row>
    <row r="245" spans="2:12">
      <c r="B245" s="90"/>
      <c r="C245" s="90"/>
      <c r="D245" s="91"/>
      <c r="E245" s="91"/>
      <c r="F245" s="91"/>
      <c r="G245" s="91"/>
      <c r="H245" s="91"/>
      <c r="I245" s="91"/>
      <c r="J245" s="91"/>
      <c r="K245" s="91"/>
      <c r="L245" s="91"/>
    </row>
    <row r="246" spans="2:12">
      <c r="B246" s="90"/>
      <c r="C246" s="90"/>
      <c r="D246" s="91"/>
      <c r="E246" s="91"/>
      <c r="F246" s="91"/>
      <c r="G246" s="91"/>
      <c r="H246" s="91"/>
      <c r="I246" s="91"/>
      <c r="J246" s="91"/>
      <c r="K246" s="91"/>
      <c r="L246" s="91"/>
    </row>
    <row r="247" spans="2:12">
      <c r="B247" s="90"/>
      <c r="C247" s="90"/>
      <c r="D247" s="91"/>
      <c r="E247" s="91"/>
      <c r="F247" s="91"/>
      <c r="G247" s="91"/>
      <c r="H247" s="91"/>
      <c r="I247" s="91"/>
      <c r="J247" s="91"/>
      <c r="K247" s="91"/>
      <c r="L247" s="91"/>
    </row>
    <row r="248" spans="2:12">
      <c r="B248" s="90"/>
      <c r="C248" s="90"/>
      <c r="D248" s="91"/>
      <c r="E248" s="91"/>
      <c r="F248" s="91"/>
      <c r="G248" s="91"/>
      <c r="H248" s="91"/>
      <c r="I248" s="91"/>
      <c r="J248" s="91"/>
      <c r="K248" s="91"/>
      <c r="L248" s="91"/>
    </row>
    <row r="249" spans="2:12">
      <c r="B249" s="90"/>
      <c r="C249" s="90"/>
      <c r="D249" s="91"/>
      <c r="E249" s="91"/>
      <c r="F249" s="91"/>
      <c r="G249" s="91"/>
      <c r="H249" s="91"/>
      <c r="I249" s="91"/>
      <c r="J249" s="91"/>
      <c r="K249" s="91"/>
      <c r="L249" s="91"/>
    </row>
    <row r="250" spans="2:12">
      <c r="B250" s="90"/>
      <c r="C250" s="90"/>
      <c r="D250" s="91"/>
      <c r="E250" s="91"/>
      <c r="F250" s="91"/>
      <c r="G250" s="91"/>
      <c r="H250" s="91"/>
      <c r="I250" s="91"/>
      <c r="J250" s="91"/>
      <c r="K250" s="91"/>
      <c r="L250" s="91"/>
    </row>
    <row r="251" spans="2:12">
      <c r="B251" s="90"/>
      <c r="C251" s="90"/>
      <c r="D251" s="91"/>
      <c r="E251" s="91"/>
      <c r="F251" s="91"/>
      <c r="G251" s="91"/>
      <c r="H251" s="91"/>
      <c r="I251" s="91"/>
      <c r="J251" s="91"/>
      <c r="K251" s="91"/>
      <c r="L251" s="91"/>
    </row>
    <row r="252" spans="2:12">
      <c r="B252" s="90"/>
      <c r="C252" s="90"/>
      <c r="D252" s="91"/>
      <c r="E252" s="91"/>
      <c r="F252" s="91"/>
      <c r="G252" s="91"/>
      <c r="H252" s="91"/>
      <c r="I252" s="91"/>
      <c r="J252" s="91"/>
      <c r="K252" s="91"/>
      <c r="L252" s="91"/>
    </row>
    <row r="253" spans="2:12">
      <c r="B253" s="90"/>
      <c r="C253" s="90"/>
      <c r="D253" s="91"/>
      <c r="E253" s="91"/>
      <c r="F253" s="91"/>
      <c r="G253" s="91"/>
      <c r="H253" s="91"/>
      <c r="I253" s="91"/>
      <c r="J253" s="91"/>
      <c r="K253" s="91"/>
      <c r="L253" s="91"/>
    </row>
    <row r="254" spans="2:12">
      <c r="B254" s="90"/>
      <c r="C254" s="90"/>
      <c r="D254" s="91"/>
      <c r="E254" s="91"/>
      <c r="F254" s="91"/>
      <c r="G254" s="91"/>
      <c r="H254" s="91"/>
      <c r="I254" s="91"/>
      <c r="J254" s="91"/>
      <c r="K254" s="91"/>
      <c r="L254" s="91"/>
    </row>
    <row r="255" spans="2:12">
      <c r="B255" s="90"/>
      <c r="C255" s="90"/>
      <c r="D255" s="91"/>
      <c r="E255" s="91"/>
      <c r="F255" s="91"/>
      <c r="G255" s="91"/>
      <c r="H255" s="91"/>
      <c r="I255" s="91"/>
      <c r="J255" s="91"/>
      <c r="K255" s="91"/>
      <c r="L255" s="91"/>
    </row>
    <row r="256" spans="2:12">
      <c r="B256" s="90"/>
      <c r="C256" s="90"/>
      <c r="D256" s="91"/>
      <c r="E256" s="91"/>
      <c r="F256" s="91"/>
      <c r="G256" s="91"/>
      <c r="H256" s="91"/>
      <c r="I256" s="91"/>
      <c r="J256" s="91"/>
      <c r="K256" s="91"/>
      <c r="L256" s="91"/>
    </row>
    <row r="257" spans="2:12">
      <c r="B257" s="90"/>
      <c r="C257" s="90"/>
      <c r="D257" s="91"/>
      <c r="E257" s="91"/>
      <c r="F257" s="91"/>
      <c r="G257" s="91"/>
      <c r="H257" s="91"/>
      <c r="I257" s="91"/>
      <c r="J257" s="91"/>
      <c r="K257" s="91"/>
      <c r="L257" s="91"/>
    </row>
    <row r="258" spans="2:12">
      <c r="B258" s="90"/>
      <c r="C258" s="90"/>
      <c r="D258" s="91"/>
      <c r="E258" s="91"/>
      <c r="F258" s="91"/>
      <c r="G258" s="91"/>
      <c r="H258" s="91"/>
      <c r="I258" s="91"/>
      <c r="J258" s="91"/>
      <c r="K258" s="91"/>
      <c r="L258" s="91"/>
    </row>
    <row r="259" spans="2:12">
      <c r="B259" s="90"/>
      <c r="C259" s="90"/>
      <c r="D259" s="91"/>
      <c r="E259" s="91"/>
      <c r="F259" s="91"/>
      <c r="G259" s="91"/>
      <c r="H259" s="91"/>
      <c r="I259" s="91"/>
      <c r="J259" s="91"/>
      <c r="K259" s="91"/>
      <c r="L259" s="91"/>
    </row>
    <row r="260" spans="2:12">
      <c r="B260" s="90"/>
      <c r="C260" s="90"/>
      <c r="D260" s="91"/>
      <c r="E260" s="91"/>
      <c r="F260" s="91"/>
      <c r="G260" s="91"/>
      <c r="H260" s="91"/>
      <c r="I260" s="91"/>
      <c r="J260" s="91"/>
      <c r="K260" s="91"/>
      <c r="L260" s="91"/>
    </row>
    <row r="261" spans="2:12">
      <c r="B261" s="90"/>
      <c r="C261" s="90"/>
      <c r="D261" s="91"/>
      <c r="E261" s="91"/>
      <c r="F261" s="91"/>
      <c r="G261" s="91"/>
      <c r="H261" s="91"/>
      <c r="I261" s="91"/>
      <c r="J261" s="91"/>
      <c r="K261" s="91"/>
      <c r="L261" s="91"/>
    </row>
    <row r="262" spans="2:12">
      <c r="B262" s="90"/>
      <c r="C262" s="90"/>
      <c r="D262" s="91"/>
      <c r="E262" s="91"/>
      <c r="F262" s="91"/>
      <c r="G262" s="91"/>
      <c r="H262" s="91"/>
      <c r="I262" s="91"/>
      <c r="J262" s="91"/>
      <c r="K262" s="91"/>
      <c r="L262" s="91"/>
    </row>
    <row r="263" spans="2:12">
      <c r="B263" s="90"/>
      <c r="C263" s="90"/>
      <c r="D263" s="91"/>
      <c r="E263" s="91"/>
      <c r="F263" s="91"/>
      <c r="G263" s="91"/>
      <c r="H263" s="91"/>
      <c r="I263" s="91"/>
      <c r="J263" s="91"/>
      <c r="K263" s="91"/>
      <c r="L263" s="91"/>
    </row>
    <row r="264" spans="2:12">
      <c r="B264" s="90"/>
      <c r="C264" s="90"/>
      <c r="D264" s="91"/>
      <c r="E264" s="91"/>
      <c r="F264" s="91"/>
      <c r="G264" s="91"/>
      <c r="H264" s="91"/>
      <c r="I264" s="91"/>
      <c r="J264" s="91"/>
      <c r="K264" s="91"/>
      <c r="L264" s="91"/>
    </row>
    <row r="265" spans="2:12">
      <c r="B265" s="90"/>
      <c r="C265" s="90"/>
      <c r="D265" s="91"/>
      <c r="E265" s="91"/>
      <c r="F265" s="91"/>
      <c r="G265" s="91"/>
      <c r="H265" s="91"/>
      <c r="I265" s="91"/>
      <c r="J265" s="91"/>
      <c r="K265" s="91"/>
      <c r="L265" s="91"/>
    </row>
    <row r="266" spans="2:12">
      <c r="B266" s="90"/>
      <c r="C266" s="90"/>
      <c r="D266" s="91"/>
      <c r="E266" s="91"/>
      <c r="F266" s="91"/>
      <c r="G266" s="91"/>
      <c r="H266" s="91"/>
      <c r="I266" s="91"/>
      <c r="J266" s="91"/>
      <c r="K266" s="91"/>
      <c r="L266" s="91"/>
    </row>
    <row r="267" spans="2:12">
      <c r="B267" s="90"/>
      <c r="C267" s="90"/>
      <c r="D267" s="91"/>
      <c r="E267" s="91"/>
      <c r="F267" s="91"/>
      <c r="G267" s="91"/>
      <c r="H267" s="91"/>
      <c r="I267" s="91"/>
      <c r="J267" s="91"/>
      <c r="K267" s="91"/>
      <c r="L267" s="91"/>
    </row>
    <row r="268" spans="2:12">
      <c r="B268" s="90"/>
      <c r="C268" s="90"/>
      <c r="D268" s="91"/>
      <c r="E268" s="91"/>
      <c r="F268" s="91"/>
      <c r="G268" s="91"/>
      <c r="H268" s="91"/>
      <c r="I268" s="91"/>
      <c r="J268" s="91"/>
      <c r="K268" s="91"/>
      <c r="L268" s="91"/>
    </row>
    <row r="269" spans="2:12">
      <c r="B269" s="90"/>
      <c r="C269" s="90"/>
      <c r="D269" s="91"/>
      <c r="E269" s="91"/>
      <c r="F269" s="91"/>
      <c r="G269" s="91"/>
      <c r="H269" s="91"/>
      <c r="I269" s="91"/>
      <c r="J269" s="91"/>
      <c r="K269" s="91"/>
      <c r="L269" s="91"/>
    </row>
    <row r="270" spans="2:12">
      <c r="B270" s="90"/>
      <c r="C270" s="90"/>
      <c r="D270" s="91"/>
      <c r="E270" s="91"/>
      <c r="F270" s="91"/>
      <c r="G270" s="91"/>
      <c r="H270" s="91"/>
      <c r="I270" s="91"/>
      <c r="J270" s="91"/>
      <c r="K270" s="91"/>
      <c r="L270" s="91"/>
    </row>
    <row r="271" spans="2:12">
      <c r="B271" s="90"/>
      <c r="C271" s="90"/>
      <c r="D271" s="91"/>
      <c r="E271" s="91"/>
      <c r="F271" s="91"/>
      <c r="G271" s="91"/>
      <c r="H271" s="91"/>
      <c r="I271" s="91"/>
      <c r="J271" s="91"/>
      <c r="K271" s="91"/>
      <c r="L271" s="91"/>
    </row>
    <row r="272" spans="2:12">
      <c r="B272" s="90"/>
      <c r="C272" s="90"/>
      <c r="D272" s="91"/>
      <c r="E272" s="91"/>
      <c r="F272" s="91"/>
      <c r="G272" s="91"/>
      <c r="H272" s="91"/>
      <c r="I272" s="91"/>
      <c r="J272" s="91"/>
      <c r="K272" s="91"/>
      <c r="L272" s="91"/>
    </row>
    <row r="273" spans="2:12">
      <c r="B273" s="90"/>
      <c r="C273" s="90"/>
      <c r="D273" s="91"/>
      <c r="E273" s="91"/>
      <c r="F273" s="91"/>
      <c r="G273" s="91"/>
      <c r="H273" s="91"/>
      <c r="I273" s="91"/>
      <c r="J273" s="91"/>
      <c r="K273" s="91"/>
      <c r="L273" s="91"/>
    </row>
    <row r="274" spans="2:12">
      <c r="B274" s="90"/>
      <c r="C274" s="90"/>
      <c r="D274" s="91"/>
      <c r="E274" s="91"/>
      <c r="F274" s="91"/>
      <c r="G274" s="91"/>
      <c r="H274" s="91"/>
      <c r="I274" s="91"/>
      <c r="J274" s="91"/>
      <c r="K274" s="91"/>
      <c r="L274" s="91"/>
    </row>
    <row r="275" spans="2:12">
      <c r="B275" s="90"/>
      <c r="C275" s="90"/>
      <c r="D275" s="91"/>
      <c r="E275" s="91"/>
      <c r="F275" s="91"/>
      <c r="G275" s="91"/>
      <c r="H275" s="91"/>
      <c r="I275" s="91"/>
      <c r="J275" s="91"/>
      <c r="K275" s="91"/>
      <c r="L275" s="91"/>
    </row>
    <row r="276" spans="2:12">
      <c r="B276" s="90"/>
      <c r="C276" s="90"/>
      <c r="D276" s="91"/>
      <c r="E276" s="91"/>
      <c r="F276" s="91"/>
      <c r="G276" s="91"/>
      <c r="H276" s="91"/>
      <c r="I276" s="91"/>
      <c r="J276" s="91"/>
      <c r="K276" s="91"/>
      <c r="L276" s="91"/>
    </row>
    <row r="277" spans="2:12">
      <c r="B277" s="90"/>
      <c r="C277" s="90"/>
      <c r="D277" s="91"/>
      <c r="E277" s="91"/>
      <c r="F277" s="91"/>
      <c r="G277" s="91"/>
      <c r="H277" s="91"/>
      <c r="I277" s="91"/>
      <c r="J277" s="91"/>
      <c r="K277" s="91"/>
      <c r="L277" s="91"/>
    </row>
    <row r="278" spans="2:12">
      <c r="B278" s="90"/>
      <c r="C278" s="90"/>
      <c r="D278" s="91"/>
      <c r="E278" s="91"/>
      <c r="F278" s="91"/>
      <c r="G278" s="91"/>
      <c r="H278" s="91"/>
      <c r="I278" s="91"/>
      <c r="J278" s="91"/>
      <c r="K278" s="91"/>
      <c r="L278" s="91"/>
    </row>
    <row r="279" spans="2:12">
      <c r="B279" s="90"/>
      <c r="C279" s="90"/>
      <c r="D279" s="91"/>
      <c r="E279" s="91"/>
      <c r="F279" s="91"/>
      <c r="G279" s="91"/>
      <c r="H279" s="91"/>
      <c r="I279" s="91"/>
      <c r="J279" s="91"/>
      <c r="K279" s="91"/>
      <c r="L279" s="91"/>
    </row>
    <row r="280" spans="2:12">
      <c r="B280" s="90"/>
      <c r="C280" s="90"/>
      <c r="D280" s="91"/>
      <c r="E280" s="91"/>
      <c r="F280" s="91"/>
      <c r="G280" s="91"/>
      <c r="H280" s="91"/>
      <c r="I280" s="91"/>
      <c r="J280" s="91"/>
      <c r="K280" s="91"/>
      <c r="L280" s="91"/>
    </row>
    <row r="281" spans="2:12">
      <c r="B281" s="90"/>
      <c r="C281" s="90"/>
      <c r="D281" s="91"/>
      <c r="E281" s="91"/>
      <c r="F281" s="91"/>
      <c r="G281" s="91"/>
      <c r="H281" s="91"/>
      <c r="I281" s="91"/>
      <c r="J281" s="91"/>
      <c r="K281" s="91"/>
      <c r="L281" s="91"/>
    </row>
    <row r="282" spans="2:12">
      <c r="B282" s="90"/>
      <c r="C282" s="90"/>
      <c r="D282" s="91"/>
      <c r="E282" s="91"/>
      <c r="F282" s="91"/>
      <c r="G282" s="91"/>
      <c r="H282" s="91"/>
      <c r="I282" s="91"/>
      <c r="J282" s="91"/>
      <c r="K282" s="91"/>
      <c r="L282" s="91"/>
    </row>
    <row r="283" spans="2:12">
      <c r="B283" s="90"/>
      <c r="C283" s="90"/>
      <c r="D283" s="91"/>
      <c r="E283" s="91"/>
      <c r="F283" s="91"/>
      <c r="G283" s="91"/>
      <c r="H283" s="91"/>
      <c r="I283" s="91"/>
      <c r="J283" s="91"/>
      <c r="K283" s="91"/>
      <c r="L283" s="91"/>
    </row>
    <row r="284" spans="2:12">
      <c r="B284" s="90"/>
      <c r="C284" s="90"/>
      <c r="D284" s="91"/>
      <c r="E284" s="91"/>
      <c r="F284" s="91"/>
      <c r="G284" s="91"/>
      <c r="H284" s="91"/>
      <c r="I284" s="91"/>
      <c r="J284" s="91"/>
      <c r="K284" s="91"/>
      <c r="L284" s="91"/>
    </row>
    <row r="285" spans="2:12">
      <c r="B285" s="90"/>
      <c r="C285" s="90"/>
      <c r="D285" s="91"/>
      <c r="E285" s="91"/>
      <c r="F285" s="91"/>
      <c r="G285" s="91"/>
      <c r="H285" s="91"/>
      <c r="I285" s="91"/>
      <c r="J285" s="91"/>
      <c r="K285" s="91"/>
      <c r="L285" s="91"/>
    </row>
    <row r="286" spans="2:12">
      <c r="B286" s="90"/>
      <c r="C286" s="90"/>
      <c r="D286" s="91"/>
      <c r="E286" s="91"/>
      <c r="F286" s="91"/>
      <c r="G286" s="91"/>
      <c r="H286" s="91"/>
      <c r="I286" s="91"/>
      <c r="J286" s="91"/>
      <c r="K286" s="91"/>
      <c r="L286" s="91"/>
    </row>
    <row r="287" spans="2:12">
      <c r="B287" s="90"/>
      <c r="C287" s="90"/>
      <c r="D287" s="91"/>
      <c r="E287" s="91"/>
      <c r="F287" s="91"/>
      <c r="G287" s="91"/>
      <c r="H287" s="91"/>
      <c r="I287" s="91"/>
      <c r="J287" s="91"/>
      <c r="K287" s="91"/>
      <c r="L287" s="91"/>
    </row>
    <row r="288" spans="2:12">
      <c r="B288" s="90"/>
      <c r="C288" s="90"/>
      <c r="D288" s="91"/>
      <c r="E288" s="91"/>
      <c r="F288" s="91"/>
      <c r="G288" s="91"/>
      <c r="H288" s="91"/>
      <c r="I288" s="91"/>
      <c r="J288" s="91"/>
      <c r="K288" s="91"/>
      <c r="L288" s="91"/>
    </row>
    <row r="289" spans="2:12">
      <c r="B289" s="90"/>
      <c r="C289" s="90"/>
      <c r="D289" s="91"/>
      <c r="E289" s="91"/>
      <c r="F289" s="91"/>
      <c r="G289" s="91"/>
      <c r="H289" s="91"/>
      <c r="I289" s="91"/>
      <c r="J289" s="91"/>
      <c r="K289" s="91"/>
      <c r="L289" s="91"/>
    </row>
    <row r="290" spans="2:12">
      <c r="B290" s="90"/>
      <c r="C290" s="90"/>
      <c r="D290" s="91"/>
      <c r="E290" s="91"/>
      <c r="F290" s="91"/>
      <c r="G290" s="91"/>
      <c r="H290" s="91"/>
      <c r="I290" s="91"/>
      <c r="J290" s="91"/>
      <c r="K290" s="91"/>
      <c r="L290" s="91"/>
    </row>
    <row r="291" spans="2:12">
      <c r="B291" s="90"/>
      <c r="C291" s="90"/>
      <c r="D291" s="91"/>
      <c r="E291" s="91"/>
      <c r="F291" s="91"/>
      <c r="G291" s="91"/>
      <c r="H291" s="91"/>
      <c r="I291" s="91"/>
      <c r="J291" s="91"/>
      <c r="K291" s="91"/>
      <c r="L291" s="91"/>
    </row>
    <row r="292" spans="2:12">
      <c r="B292" s="90"/>
      <c r="C292" s="90"/>
      <c r="D292" s="91"/>
      <c r="E292" s="91"/>
      <c r="F292" s="91"/>
      <c r="G292" s="91"/>
      <c r="H292" s="91"/>
      <c r="I292" s="91"/>
      <c r="J292" s="91"/>
      <c r="K292" s="91"/>
      <c r="L292" s="91"/>
    </row>
    <row r="293" spans="2:12">
      <c r="B293" s="90"/>
      <c r="C293" s="90"/>
      <c r="D293" s="91"/>
      <c r="E293" s="91"/>
      <c r="F293" s="91"/>
      <c r="G293" s="91"/>
      <c r="H293" s="91"/>
      <c r="I293" s="91"/>
      <c r="J293" s="91"/>
      <c r="K293" s="91"/>
      <c r="L293" s="91"/>
    </row>
    <row r="294" spans="2:12">
      <c r="B294" s="90"/>
      <c r="C294" s="90"/>
      <c r="D294" s="91"/>
      <c r="E294" s="91"/>
      <c r="F294" s="91"/>
      <c r="G294" s="91"/>
      <c r="H294" s="91"/>
      <c r="I294" s="91"/>
      <c r="J294" s="91"/>
      <c r="K294" s="91"/>
      <c r="L294" s="91"/>
    </row>
    <row r="295" spans="2:12">
      <c r="B295" s="90"/>
      <c r="C295" s="90"/>
      <c r="D295" s="91"/>
      <c r="E295" s="91"/>
      <c r="F295" s="91"/>
      <c r="G295" s="91"/>
      <c r="H295" s="91"/>
      <c r="I295" s="91"/>
      <c r="J295" s="91"/>
      <c r="K295" s="91"/>
      <c r="L295" s="91"/>
    </row>
    <row r="296" spans="2:12">
      <c r="B296" s="90"/>
      <c r="C296" s="90"/>
      <c r="D296" s="91"/>
      <c r="E296" s="91"/>
      <c r="F296" s="91"/>
      <c r="G296" s="91"/>
      <c r="H296" s="91"/>
      <c r="I296" s="91"/>
      <c r="J296" s="91"/>
      <c r="K296" s="91"/>
      <c r="L296" s="91"/>
    </row>
    <row r="297" spans="2:12">
      <c r="B297" s="90"/>
      <c r="C297" s="90"/>
      <c r="D297" s="91"/>
      <c r="E297" s="91"/>
      <c r="F297" s="91"/>
      <c r="G297" s="91"/>
      <c r="H297" s="91"/>
      <c r="I297" s="91"/>
      <c r="J297" s="91"/>
      <c r="K297" s="91"/>
      <c r="L297" s="91"/>
    </row>
    <row r="298" spans="2:12">
      <c r="B298" s="90"/>
      <c r="C298" s="90"/>
      <c r="D298" s="91"/>
      <c r="E298" s="91"/>
      <c r="F298" s="91"/>
      <c r="G298" s="91"/>
      <c r="H298" s="91"/>
      <c r="I298" s="91"/>
      <c r="J298" s="91"/>
      <c r="K298" s="91"/>
      <c r="L298" s="91"/>
    </row>
    <row r="299" spans="2:12">
      <c r="B299" s="90"/>
      <c r="C299" s="90"/>
      <c r="D299" s="91"/>
      <c r="E299" s="91"/>
      <c r="F299" s="91"/>
      <c r="G299" s="91"/>
      <c r="H299" s="91"/>
      <c r="I299" s="91"/>
      <c r="J299" s="91"/>
      <c r="K299" s="91"/>
      <c r="L299" s="91"/>
    </row>
    <row r="300" spans="2:12">
      <c r="B300" s="90"/>
      <c r="C300" s="90"/>
      <c r="D300" s="91"/>
      <c r="E300" s="91"/>
      <c r="F300" s="91"/>
      <c r="G300" s="91"/>
      <c r="H300" s="91"/>
      <c r="I300" s="91"/>
      <c r="J300" s="91"/>
      <c r="K300" s="91"/>
      <c r="L300" s="91"/>
    </row>
    <row r="301" spans="2:12">
      <c r="B301" s="90"/>
      <c r="C301" s="90"/>
      <c r="D301" s="91"/>
      <c r="E301" s="91"/>
      <c r="F301" s="91"/>
      <c r="G301" s="91"/>
      <c r="H301" s="91"/>
      <c r="I301" s="91"/>
      <c r="J301" s="91"/>
      <c r="K301" s="91"/>
      <c r="L301" s="91"/>
    </row>
    <row r="302" spans="2:12">
      <c r="B302" s="90"/>
      <c r="C302" s="90"/>
      <c r="D302" s="91"/>
      <c r="E302" s="91"/>
      <c r="F302" s="91"/>
      <c r="G302" s="91"/>
      <c r="H302" s="91"/>
      <c r="I302" s="91"/>
      <c r="J302" s="91"/>
      <c r="K302" s="91"/>
      <c r="L302" s="91"/>
    </row>
    <row r="303" spans="2:12">
      <c r="B303" s="90"/>
      <c r="C303" s="90"/>
      <c r="D303" s="91"/>
      <c r="E303" s="91"/>
      <c r="F303" s="91"/>
      <c r="G303" s="91"/>
      <c r="H303" s="91"/>
      <c r="I303" s="91"/>
      <c r="J303" s="91"/>
      <c r="K303" s="91"/>
      <c r="L303" s="91"/>
    </row>
    <row r="304" spans="2:12">
      <c r="B304" s="90"/>
      <c r="C304" s="90"/>
      <c r="D304" s="91"/>
      <c r="E304" s="91"/>
      <c r="F304" s="91"/>
      <c r="G304" s="91"/>
      <c r="H304" s="91"/>
      <c r="I304" s="91"/>
      <c r="J304" s="91"/>
      <c r="K304" s="91"/>
      <c r="L304" s="91"/>
    </row>
    <row r="305" spans="2:12">
      <c r="B305" s="90"/>
      <c r="C305" s="90"/>
      <c r="D305" s="91"/>
      <c r="E305" s="91"/>
      <c r="F305" s="91"/>
      <c r="G305" s="91"/>
      <c r="H305" s="91"/>
      <c r="I305" s="91"/>
      <c r="J305" s="91"/>
      <c r="K305" s="91"/>
      <c r="L305" s="91"/>
    </row>
    <row r="306" spans="2:12">
      <c r="B306" s="90"/>
      <c r="C306" s="90"/>
      <c r="D306" s="91"/>
      <c r="E306" s="91"/>
      <c r="F306" s="91"/>
      <c r="G306" s="91"/>
      <c r="H306" s="91"/>
      <c r="I306" s="91"/>
      <c r="J306" s="91"/>
      <c r="K306" s="91"/>
      <c r="L306" s="91"/>
    </row>
    <row r="307" spans="2:12">
      <c r="B307" s="90"/>
      <c r="C307" s="90"/>
      <c r="D307" s="91"/>
      <c r="E307" s="91"/>
      <c r="F307" s="91"/>
      <c r="G307" s="91"/>
      <c r="H307" s="91"/>
      <c r="I307" s="91"/>
      <c r="J307" s="91"/>
      <c r="K307" s="91"/>
      <c r="L307" s="91"/>
    </row>
    <row r="308" spans="2:12">
      <c r="B308" s="90"/>
      <c r="C308" s="90"/>
      <c r="D308" s="91"/>
      <c r="E308" s="91"/>
      <c r="F308" s="91"/>
      <c r="G308" s="91"/>
      <c r="H308" s="91"/>
      <c r="I308" s="91"/>
      <c r="J308" s="91"/>
      <c r="K308" s="91"/>
      <c r="L308" s="91"/>
    </row>
    <row r="309" spans="2:12">
      <c r="B309" s="90"/>
      <c r="C309" s="90"/>
      <c r="D309" s="91"/>
      <c r="E309" s="91"/>
      <c r="F309" s="91"/>
      <c r="G309" s="91"/>
      <c r="H309" s="91"/>
      <c r="I309" s="91"/>
      <c r="J309" s="91"/>
      <c r="K309" s="91"/>
      <c r="L309" s="91"/>
    </row>
    <row r="310" spans="2:12">
      <c r="B310" s="90"/>
      <c r="C310" s="90"/>
      <c r="D310" s="91"/>
      <c r="E310" s="91"/>
      <c r="F310" s="91"/>
      <c r="G310" s="91"/>
      <c r="H310" s="91"/>
      <c r="I310" s="91"/>
      <c r="J310" s="91"/>
      <c r="K310" s="91"/>
      <c r="L310" s="91"/>
    </row>
    <row r="311" spans="2:12">
      <c r="B311" s="90"/>
      <c r="C311" s="90"/>
      <c r="D311" s="91"/>
      <c r="E311" s="91"/>
      <c r="F311" s="91"/>
      <c r="G311" s="91"/>
      <c r="H311" s="91"/>
      <c r="I311" s="91"/>
      <c r="J311" s="91"/>
      <c r="K311" s="91"/>
      <c r="L311" s="91"/>
    </row>
    <row r="312" spans="2:12">
      <c r="B312" s="90"/>
      <c r="C312" s="90"/>
      <c r="D312" s="91"/>
      <c r="E312" s="91"/>
      <c r="F312" s="91"/>
      <c r="G312" s="91"/>
      <c r="H312" s="91"/>
      <c r="I312" s="91"/>
      <c r="J312" s="91"/>
      <c r="K312" s="91"/>
      <c r="L312" s="91"/>
    </row>
    <row r="313" spans="2:12">
      <c r="B313" s="90"/>
      <c r="C313" s="90"/>
      <c r="D313" s="91"/>
      <c r="E313" s="91"/>
      <c r="F313" s="91"/>
      <c r="G313" s="91"/>
      <c r="H313" s="91"/>
      <c r="I313" s="91"/>
      <c r="J313" s="91"/>
      <c r="K313" s="91"/>
      <c r="L313" s="91"/>
    </row>
    <row r="314" spans="2:12">
      <c r="B314" s="90"/>
      <c r="C314" s="90"/>
      <c r="D314" s="91"/>
      <c r="E314" s="91"/>
      <c r="F314" s="91"/>
      <c r="G314" s="91"/>
      <c r="H314" s="91"/>
      <c r="I314" s="91"/>
      <c r="J314" s="91"/>
      <c r="K314" s="91"/>
      <c r="L314" s="91"/>
    </row>
    <row r="315" spans="2:12">
      <c r="B315" s="90"/>
      <c r="C315" s="90"/>
      <c r="D315" s="91"/>
      <c r="E315" s="91"/>
      <c r="F315" s="91"/>
      <c r="G315" s="91"/>
      <c r="H315" s="91"/>
      <c r="I315" s="91"/>
      <c r="J315" s="91"/>
      <c r="K315" s="91"/>
      <c r="L315" s="91"/>
    </row>
    <row r="316" spans="2:12">
      <c r="B316" s="90"/>
      <c r="C316" s="90"/>
      <c r="D316" s="91"/>
      <c r="E316" s="91"/>
      <c r="F316" s="91"/>
      <c r="G316" s="91"/>
      <c r="H316" s="91"/>
      <c r="I316" s="91"/>
      <c r="J316" s="91"/>
      <c r="K316" s="91"/>
      <c r="L316" s="91"/>
    </row>
    <row r="317" spans="2:12">
      <c r="B317" s="90"/>
      <c r="C317" s="90"/>
      <c r="D317" s="91"/>
      <c r="E317" s="91"/>
      <c r="F317" s="91"/>
      <c r="G317" s="91"/>
      <c r="H317" s="91"/>
      <c r="I317" s="91"/>
      <c r="J317" s="91"/>
      <c r="K317" s="91"/>
      <c r="L317" s="91"/>
    </row>
    <row r="318" spans="2:12">
      <c r="B318" s="90"/>
      <c r="C318" s="90"/>
      <c r="D318" s="91"/>
      <c r="E318" s="91"/>
      <c r="F318" s="91"/>
      <c r="G318" s="91"/>
      <c r="H318" s="91"/>
      <c r="I318" s="91"/>
      <c r="J318" s="91"/>
      <c r="K318" s="91"/>
      <c r="L318" s="91"/>
    </row>
    <row r="319" spans="2:12">
      <c r="B319" s="90"/>
      <c r="C319" s="90"/>
      <c r="D319" s="91"/>
      <c r="E319" s="91"/>
      <c r="F319" s="91"/>
      <c r="G319" s="91"/>
      <c r="H319" s="91"/>
      <c r="I319" s="91"/>
      <c r="J319" s="91"/>
      <c r="K319" s="91"/>
      <c r="L319" s="91"/>
    </row>
    <row r="320" spans="2:12">
      <c r="B320" s="90"/>
      <c r="C320" s="90"/>
      <c r="D320" s="91"/>
      <c r="E320" s="91"/>
      <c r="F320" s="91"/>
      <c r="G320" s="91"/>
      <c r="H320" s="91"/>
      <c r="I320" s="91"/>
      <c r="J320" s="91"/>
      <c r="K320" s="91"/>
      <c r="L320" s="91"/>
    </row>
    <row r="321" spans="2:12">
      <c r="B321" s="90"/>
      <c r="C321" s="90"/>
      <c r="D321" s="91"/>
      <c r="E321" s="91"/>
      <c r="F321" s="91"/>
      <c r="G321" s="91"/>
      <c r="H321" s="91"/>
      <c r="I321" s="91"/>
      <c r="J321" s="91"/>
      <c r="K321" s="91"/>
      <c r="L321" s="91"/>
    </row>
    <row r="322" spans="2:12">
      <c r="B322" s="90"/>
      <c r="C322" s="90"/>
      <c r="D322" s="91"/>
      <c r="E322" s="91"/>
      <c r="F322" s="91"/>
      <c r="G322" s="91"/>
      <c r="H322" s="91"/>
      <c r="I322" s="91"/>
      <c r="J322" s="91"/>
      <c r="K322" s="91"/>
      <c r="L322" s="91"/>
    </row>
    <row r="323" spans="2:12">
      <c r="B323" s="90"/>
      <c r="C323" s="90"/>
      <c r="D323" s="91"/>
      <c r="E323" s="91"/>
      <c r="F323" s="91"/>
      <c r="G323" s="91"/>
      <c r="H323" s="91"/>
      <c r="I323" s="91"/>
      <c r="J323" s="91"/>
      <c r="K323" s="91"/>
      <c r="L323" s="91"/>
    </row>
    <row r="324" spans="2:12">
      <c r="B324" s="90"/>
      <c r="C324" s="90"/>
      <c r="D324" s="91"/>
      <c r="E324" s="91"/>
      <c r="F324" s="91"/>
      <c r="G324" s="91"/>
      <c r="H324" s="91"/>
      <c r="I324" s="91"/>
      <c r="J324" s="91"/>
      <c r="K324" s="91"/>
      <c r="L324" s="91"/>
    </row>
    <row r="325" spans="2:12">
      <c r="B325" s="90"/>
      <c r="C325" s="90"/>
      <c r="D325" s="91"/>
      <c r="E325" s="91"/>
      <c r="F325" s="91"/>
      <c r="G325" s="91"/>
      <c r="H325" s="91"/>
      <c r="I325" s="91"/>
      <c r="J325" s="91"/>
      <c r="K325" s="91"/>
      <c r="L325" s="91"/>
    </row>
    <row r="326" spans="2:12">
      <c r="B326" s="90"/>
      <c r="C326" s="90"/>
      <c r="D326" s="91"/>
      <c r="E326" s="91"/>
      <c r="F326" s="91"/>
      <c r="G326" s="91"/>
      <c r="H326" s="91"/>
      <c r="I326" s="91"/>
      <c r="J326" s="91"/>
      <c r="K326" s="91"/>
      <c r="L326" s="91"/>
    </row>
    <row r="327" spans="2:12">
      <c r="B327" s="90"/>
      <c r="C327" s="90"/>
      <c r="D327" s="91"/>
      <c r="E327" s="91"/>
      <c r="F327" s="91"/>
      <c r="G327" s="91"/>
      <c r="H327" s="91"/>
      <c r="I327" s="91"/>
      <c r="J327" s="91"/>
      <c r="K327" s="91"/>
      <c r="L327" s="91"/>
    </row>
    <row r="328" spans="2:12">
      <c r="B328" s="90"/>
      <c r="C328" s="90"/>
      <c r="D328" s="91"/>
      <c r="E328" s="91"/>
      <c r="F328" s="91"/>
      <c r="G328" s="91"/>
      <c r="H328" s="91"/>
      <c r="I328" s="91"/>
      <c r="J328" s="91"/>
      <c r="K328" s="91"/>
      <c r="L328" s="91"/>
    </row>
    <row r="329" spans="2:12">
      <c r="B329" s="90"/>
      <c r="C329" s="90"/>
      <c r="D329" s="91"/>
      <c r="E329" s="91"/>
      <c r="F329" s="91"/>
      <c r="G329" s="91"/>
      <c r="H329" s="91"/>
      <c r="I329" s="91"/>
      <c r="J329" s="91"/>
      <c r="K329" s="91"/>
      <c r="L329" s="91"/>
    </row>
    <row r="330" spans="2:12">
      <c r="B330" s="90"/>
      <c r="C330" s="90"/>
      <c r="D330" s="91"/>
      <c r="E330" s="91"/>
      <c r="F330" s="91"/>
      <c r="G330" s="91"/>
      <c r="H330" s="91"/>
      <c r="I330" s="91"/>
      <c r="J330" s="91"/>
      <c r="K330" s="91"/>
      <c r="L330" s="91"/>
    </row>
    <row r="331" spans="2:12">
      <c r="B331" s="90"/>
      <c r="C331" s="90"/>
      <c r="D331" s="91"/>
      <c r="E331" s="91"/>
      <c r="F331" s="91"/>
      <c r="G331" s="91"/>
      <c r="H331" s="91"/>
      <c r="I331" s="91"/>
      <c r="J331" s="91"/>
      <c r="K331" s="91"/>
      <c r="L331" s="91"/>
    </row>
    <row r="332" spans="2:12">
      <c r="B332" s="90"/>
      <c r="C332" s="90"/>
      <c r="D332" s="91"/>
      <c r="E332" s="91"/>
      <c r="F332" s="91"/>
      <c r="G332" s="91"/>
      <c r="H332" s="91"/>
      <c r="I332" s="91"/>
      <c r="J332" s="91"/>
      <c r="K332" s="91"/>
      <c r="L332" s="91"/>
    </row>
    <row r="333" spans="2:12">
      <c r="B333" s="90"/>
      <c r="C333" s="90"/>
      <c r="D333" s="91"/>
      <c r="E333" s="91"/>
      <c r="F333" s="91"/>
      <c r="G333" s="91"/>
      <c r="H333" s="91"/>
      <c r="I333" s="91"/>
      <c r="J333" s="91"/>
      <c r="K333" s="91"/>
      <c r="L333" s="91"/>
    </row>
    <row r="334" spans="2:12">
      <c r="B334" s="90"/>
      <c r="C334" s="90"/>
      <c r="D334" s="91"/>
      <c r="E334" s="91"/>
      <c r="F334" s="91"/>
      <c r="G334" s="91"/>
      <c r="H334" s="91"/>
      <c r="I334" s="91"/>
      <c r="J334" s="91"/>
      <c r="K334" s="91"/>
      <c r="L334" s="91"/>
    </row>
    <row r="335" spans="2:12">
      <c r="B335" s="90"/>
      <c r="C335" s="90"/>
      <c r="D335" s="91"/>
      <c r="E335" s="91"/>
      <c r="F335" s="91"/>
      <c r="G335" s="91"/>
      <c r="H335" s="91"/>
      <c r="I335" s="91"/>
      <c r="J335" s="91"/>
      <c r="K335" s="91"/>
      <c r="L335" s="91"/>
    </row>
    <row r="336" spans="2:12">
      <c r="B336" s="90"/>
      <c r="C336" s="90"/>
      <c r="D336" s="91"/>
      <c r="E336" s="91"/>
      <c r="F336" s="91"/>
      <c r="G336" s="91"/>
      <c r="H336" s="91"/>
      <c r="I336" s="91"/>
      <c r="J336" s="91"/>
      <c r="K336" s="91"/>
      <c r="L336" s="91"/>
    </row>
    <row r="337" spans="2:12">
      <c r="B337" s="90"/>
      <c r="C337" s="90"/>
      <c r="D337" s="91"/>
      <c r="E337" s="91"/>
      <c r="F337" s="91"/>
      <c r="G337" s="91"/>
      <c r="H337" s="91"/>
      <c r="I337" s="91"/>
      <c r="J337" s="91"/>
      <c r="K337" s="91"/>
      <c r="L337" s="91"/>
    </row>
    <row r="338" spans="2:12">
      <c r="B338" s="90"/>
      <c r="C338" s="90"/>
      <c r="D338" s="91"/>
      <c r="E338" s="91"/>
      <c r="F338" s="91"/>
      <c r="G338" s="91"/>
      <c r="H338" s="91"/>
      <c r="I338" s="91"/>
      <c r="J338" s="91"/>
      <c r="K338" s="91"/>
      <c r="L338" s="91"/>
    </row>
    <row r="339" spans="2:12">
      <c r="B339" s="90"/>
      <c r="C339" s="90"/>
      <c r="D339" s="91"/>
      <c r="E339" s="91"/>
      <c r="F339" s="91"/>
      <c r="G339" s="91"/>
      <c r="H339" s="91"/>
      <c r="I339" s="91"/>
      <c r="J339" s="91"/>
      <c r="K339" s="91"/>
      <c r="L339" s="91"/>
    </row>
    <row r="340" spans="2:12">
      <c r="B340" s="90"/>
      <c r="C340" s="90"/>
      <c r="D340" s="91"/>
      <c r="E340" s="91"/>
      <c r="F340" s="91"/>
      <c r="G340" s="91"/>
      <c r="H340" s="91"/>
      <c r="I340" s="91"/>
      <c r="J340" s="91"/>
      <c r="K340" s="91"/>
      <c r="L340" s="91"/>
    </row>
    <row r="341" spans="2:12">
      <c r="B341" s="90"/>
      <c r="C341" s="90"/>
      <c r="D341" s="91"/>
      <c r="E341" s="91"/>
      <c r="F341" s="91"/>
      <c r="G341" s="91"/>
      <c r="H341" s="91"/>
      <c r="I341" s="91"/>
      <c r="J341" s="91"/>
      <c r="K341" s="91"/>
      <c r="L341" s="91"/>
    </row>
    <row r="342" spans="2:12">
      <c r="B342" s="90"/>
      <c r="C342" s="90"/>
      <c r="D342" s="91"/>
      <c r="E342" s="91"/>
      <c r="F342" s="91"/>
      <c r="G342" s="91"/>
      <c r="H342" s="91"/>
      <c r="I342" s="91"/>
      <c r="J342" s="91"/>
      <c r="K342" s="91"/>
      <c r="L342" s="91"/>
    </row>
    <row r="343" spans="2:12">
      <c r="B343" s="90"/>
      <c r="C343" s="90"/>
      <c r="D343" s="91"/>
      <c r="E343" s="91"/>
      <c r="F343" s="91"/>
      <c r="G343" s="91"/>
      <c r="H343" s="91"/>
      <c r="I343" s="91"/>
      <c r="J343" s="91"/>
      <c r="K343" s="91"/>
      <c r="L343" s="91"/>
    </row>
    <row r="344" spans="2:12">
      <c r="B344" s="90"/>
      <c r="C344" s="90"/>
      <c r="D344" s="91"/>
      <c r="E344" s="91"/>
      <c r="F344" s="91"/>
      <c r="G344" s="91"/>
      <c r="H344" s="91"/>
      <c r="I344" s="91"/>
      <c r="J344" s="91"/>
      <c r="K344" s="91"/>
      <c r="L344" s="91"/>
    </row>
    <row r="345" spans="2:12">
      <c r="B345" s="90"/>
      <c r="C345" s="90"/>
      <c r="D345" s="91"/>
      <c r="E345" s="91"/>
      <c r="F345" s="91"/>
      <c r="G345" s="91"/>
      <c r="H345" s="91"/>
      <c r="I345" s="91"/>
      <c r="J345" s="91"/>
      <c r="K345" s="91"/>
      <c r="L345" s="91"/>
    </row>
    <row r="346" spans="2:12">
      <c r="B346" s="90"/>
      <c r="C346" s="90"/>
      <c r="D346" s="91"/>
      <c r="E346" s="91"/>
      <c r="F346" s="91"/>
      <c r="G346" s="91"/>
      <c r="H346" s="91"/>
      <c r="I346" s="91"/>
      <c r="J346" s="91"/>
      <c r="K346" s="91"/>
      <c r="L346" s="91"/>
    </row>
    <row r="347" spans="2:12">
      <c r="B347" s="90"/>
      <c r="C347" s="90"/>
      <c r="D347" s="91"/>
      <c r="E347" s="91"/>
      <c r="F347" s="91"/>
      <c r="G347" s="91"/>
      <c r="H347" s="91"/>
      <c r="I347" s="91"/>
      <c r="J347" s="91"/>
      <c r="K347" s="91"/>
      <c r="L347" s="91"/>
    </row>
    <row r="348" spans="2:12">
      <c r="B348" s="90"/>
      <c r="C348" s="90"/>
      <c r="D348" s="91"/>
      <c r="E348" s="91"/>
      <c r="F348" s="91"/>
      <c r="G348" s="91"/>
      <c r="H348" s="91"/>
      <c r="I348" s="91"/>
      <c r="J348" s="91"/>
      <c r="K348" s="91"/>
      <c r="L348" s="91"/>
    </row>
    <row r="349" spans="2:12">
      <c r="B349" s="90"/>
      <c r="C349" s="90"/>
      <c r="D349" s="91"/>
      <c r="E349" s="91"/>
      <c r="F349" s="91"/>
      <c r="G349" s="91"/>
      <c r="H349" s="91"/>
      <c r="I349" s="91"/>
      <c r="J349" s="91"/>
      <c r="K349" s="91"/>
      <c r="L349" s="91"/>
    </row>
    <row r="350" spans="2:12">
      <c r="B350" s="90"/>
      <c r="C350" s="90"/>
      <c r="D350" s="91"/>
      <c r="E350" s="91"/>
      <c r="F350" s="91"/>
      <c r="G350" s="91"/>
      <c r="H350" s="91"/>
      <c r="I350" s="91"/>
      <c r="J350" s="91"/>
      <c r="K350" s="91"/>
      <c r="L350" s="91"/>
    </row>
    <row r="351" spans="2:12">
      <c r="B351" s="90"/>
      <c r="C351" s="90"/>
      <c r="D351" s="91"/>
      <c r="E351" s="91"/>
      <c r="F351" s="91"/>
      <c r="G351" s="91"/>
      <c r="H351" s="91"/>
      <c r="I351" s="91"/>
      <c r="J351" s="91"/>
      <c r="K351" s="91"/>
      <c r="L351" s="91"/>
    </row>
    <row r="352" spans="2:12">
      <c r="B352" s="90"/>
      <c r="C352" s="90"/>
      <c r="D352" s="91"/>
      <c r="E352" s="91"/>
      <c r="F352" s="91"/>
      <c r="G352" s="91"/>
      <c r="H352" s="91"/>
      <c r="I352" s="91"/>
      <c r="J352" s="91"/>
      <c r="K352" s="91"/>
      <c r="L352" s="91"/>
    </row>
    <row r="353" spans="2:12">
      <c r="B353" s="90"/>
      <c r="C353" s="90"/>
      <c r="D353" s="91"/>
      <c r="E353" s="91"/>
      <c r="F353" s="91"/>
      <c r="G353" s="91"/>
      <c r="H353" s="91"/>
      <c r="I353" s="91"/>
      <c r="J353" s="91"/>
      <c r="K353" s="91"/>
      <c r="L353" s="91"/>
    </row>
    <row r="354" spans="2:12">
      <c r="B354" s="90"/>
      <c r="C354" s="90"/>
      <c r="D354" s="91"/>
      <c r="E354" s="91"/>
      <c r="F354" s="91"/>
      <c r="G354" s="91"/>
      <c r="H354" s="91"/>
      <c r="I354" s="91"/>
      <c r="J354" s="91"/>
      <c r="K354" s="91"/>
      <c r="L354" s="91"/>
    </row>
    <row r="355" spans="2:12">
      <c r="B355" s="90"/>
      <c r="C355" s="90"/>
      <c r="D355" s="91"/>
      <c r="E355" s="91"/>
      <c r="F355" s="91"/>
      <c r="G355" s="91"/>
      <c r="H355" s="91"/>
      <c r="I355" s="91"/>
      <c r="J355" s="91"/>
      <c r="K355" s="91"/>
      <c r="L355" s="91"/>
    </row>
    <row r="356" spans="2:12">
      <c r="B356" s="90"/>
      <c r="C356" s="90"/>
      <c r="D356" s="91"/>
      <c r="E356" s="91"/>
      <c r="F356" s="91"/>
      <c r="G356" s="91"/>
      <c r="H356" s="91"/>
      <c r="I356" s="91"/>
      <c r="J356" s="91"/>
      <c r="K356" s="91"/>
      <c r="L356" s="91"/>
    </row>
    <row r="357" spans="2:12">
      <c r="B357" s="90"/>
      <c r="C357" s="90"/>
      <c r="D357" s="91"/>
      <c r="E357" s="91"/>
      <c r="F357" s="91"/>
      <c r="G357" s="91"/>
      <c r="H357" s="91"/>
      <c r="I357" s="91"/>
      <c r="J357" s="91"/>
      <c r="K357" s="91"/>
      <c r="L357" s="91"/>
    </row>
    <row r="358" spans="2:12">
      <c r="B358" s="90"/>
      <c r="C358" s="90"/>
      <c r="D358" s="91"/>
      <c r="E358" s="91"/>
      <c r="F358" s="91"/>
      <c r="G358" s="91"/>
      <c r="H358" s="91"/>
      <c r="I358" s="91"/>
      <c r="J358" s="91"/>
      <c r="K358" s="91"/>
      <c r="L358" s="91"/>
    </row>
    <row r="359" spans="2:12">
      <c r="B359" s="90"/>
      <c r="C359" s="90"/>
      <c r="D359" s="91"/>
      <c r="E359" s="91"/>
      <c r="F359" s="91"/>
      <c r="G359" s="91"/>
      <c r="H359" s="91"/>
      <c r="I359" s="91"/>
      <c r="J359" s="91"/>
      <c r="K359" s="91"/>
      <c r="L359" s="91"/>
    </row>
    <row r="360" spans="2:12">
      <c r="B360" s="90"/>
      <c r="C360" s="90"/>
      <c r="D360" s="91"/>
      <c r="E360" s="91"/>
      <c r="F360" s="91"/>
      <c r="G360" s="91"/>
      <c r="H360" s="91"/>
      <c r="I360" s="91"/>
      <c r="J360" s="91"/>
      <c r="K360" s="91"/>
      <c r="L360" s="91"/>
    </row>
    <row r="361" spans="2:12">
      <c r="B361" s="90"/>
      <c r="C361" s="90"/>
      <c r="D361" s="91"/>
      <c r="E361" s="91"/>
      <c r="F361" s="91"/>
      <c r="G361" s="91"/>
      <c r="H361" s="91"/>
      <c r="I361" s="91"/>
      <c r="J361" s="91"/>
      <c r="K361" s="91"/>
      <c r="L361" s="91"/>
    </row>
    <row r="362" spans="2:12">
      <c r="B362" s="90"/>
      <c r="C362" s="90"/>
      <c r="D362" s="91"/>
      <c r="E362" s="91"/>
      <c r="F362" s="91"/>
      <c r="G362" s="91"/>
      <c r="H362" s="91"/>
      <c r="I362" s="91"/>
      <c r="J362" s="91"/>
      <c r="K362" s="91"/>
      <c r="L362" s="91"/>
    </row>
    <row r="363" spans="2:12">
      <c r="B363" s="90"/>
      <c r="C363" s="90"/>
      <c r="D363" s="91"/>
      <c r="E363" s="91"/>
      <c r="F363" s="91"/>
      <c r="G363" s="91"/>
      <c r="H363" s="91"/>
      <c r="I363" s="91"/>
      <c r="J363" s="91"/>
      <c r="K363" s="91"/>
      <c r="L363" s="91"/>
    </row>
    <row r="364" spans="2:12">
      <c r="B364" s="90"/>
      <c r="C364" s="90"/>
      <c r="D364" s="91"/>
      <c r="E364" s="91"/>
      <c r="F364" s="91"/>
      <c r="G364" s="91"/>
      <c r="H364" s="91"/>
      <c r="I364" s="91"/>
      <c r="J364" s="91"/>
      <c r="K364" s="91"/>
      <c r="L364" s="91"/>
    </row>
    <row r="365" spans="2:12">
      <c r="B365" s="90"/>
      <c r="C365" s="90"/>
      <c r="D365" s="91"/>
      <c r="E365" s="91"/>
      <c r="F365" s="91"/>
      <c r="G365" s="91"/>
      <c r="H365" s="91"/>
      <c r="I365" s="91"/>
      <c r="J365" s="91"/>
      <c r="K365" s="91"/>
      <c r="L365" s="91"/>
    </row>
    <row r="366" spans="2:12">
      <c r="B366" s="90"/>
      <c r="C366" s="90"/>
      <c r="D366" s="91"/>
      <c r="E366" s="91"/>
      <c r="F366" s="91"/>
      <c r="G366" s="91"/>
      <c r="H366" s="91"/>
      <c r="I366" s="91"/>
      <c r="J366" s="91"/>
      <c r="K366" s="91"/>
      <c r="L366" s="91"/>
    </row>
    <row r="367" spans="2:12">
      <c r="B367" s="90"/>
      <c r="C367" s="90"/>
      <c r="D367" s="91"/>
      <c r="E367" s="91"/>
      <c r="F367" s="91"/>
      <c r="G367" s="91"/>
      <c r="H367" s="91"/>
      <c r="I367" s="91"/>
      <c r="J367" s="91"/>
      <c r="K367" s="91"/>
      <c r="L367" s="91"/>
    </row>
    <row r="368" spans="2:12">
      <c r="B368" s="90"/>
      <c r="C368" s="90"/>
      <c r="D368" s="91"/>
      <c r="E368" s="91"/>
      <c r="F368" s="91"/>
      <c r="G368" s="91"/>
      <c r="H368" s="91"/>
      <c r="I368" s="91"/>
      <c r="J368" s="91"/>
      <c r="K368" s="91"/>
      <c r="L368" s="91"/>
    </row>
    <row r="369" spans="2:12">
      <c r="B369" s="90"/>
      <c r="C369" s="90"/>
      <c r="D369" s="91"/>
      <c r="E369" s="91"/>
      <c r="F369" s="91"/>
      <c r="G369" s="91"/>
      <c r="H369" s="91"/>
      <c r="I369" s="91"/>
      <c r="J369" s="91"/>
      <c r="K369" s="91"/>
      <c r="L369" s="91"/>
    </row>
    <row r="370" spans="2:12">
      <c r="B370" s="90"/>
      <c r="C370" s="90"/>
      <c r="D370" s="91"/>
      <c r="E370" s="91"/>
      <c r="F370" s="91"/>
      <c r="G370" s="91"/>
      <c r="H370" s="91"/>
      <c r="I370" s="91"/>
      <c r="J370" s="91"/>
      <c r="K370" s="91"/>
      <c r="L370" s="91"/>
    </row>
    <row r="371" spans="2:12">
      <c r="B371" s="90"/>
      <c r="C371" s="90"/>
      <c r="D371" s="91"/>
      <c r="E371" s="91"/>
      <c r="F371" s="91"/>
      <c r="G371" s="91"/>
      <c r="H371" s="91"/>
      <c r="I371" s="91"/>
      <c r="J371" s="91"/>
      <c r="K371" s="91"/>
      <c r="L371" s="91"/>
    </row>
    <row r="372" spans="2:12">
      <c r="B372" s="90"/>
      <c r="C372" s="90"/>
      <c r="D372" s="91"/>
      <c r="E372" s="91"/>
      <c r="F372" s="91"/>
      <c r="G372" s="91"/>
      <c r="H372" s="91"/>
      <c r="I372" s="91"/>
      <c r="J372" s="91"/>
      <c r="K372" s="91"/>
      <c r="L372" s="91"/>
    </row>
    <row r="373" spans="2:12">
      <c r="B373" s="90"/>
      <c r="C373" s="90"/>
      <c r="D373" s="91"/>
      <c r="E373" s="91"/>
      <c r="F373" s="91"/>
      <c r="G373" s="91"/>
      <c r="H373" s="91"/>
      <c r="I373" s="91"/>
      <c r="J373" s="91"/>
      <c r="K373" s="91"/>
      <c r="L373" s="91"/>
    </row>
    <row r="374" spans="2:12">
      <c r="B374" s="90"/>
      <c r="C374" s="90"/>
      <c r="D374" s="91"/>
      <c r="E374" s="91"/>
      <c r="F374" s="91"/>
      <c r="G374" s="91"/>
      <c r="H374" s="91"/>
      <c r="I374" s="91"/>
      <c r="J374" s="91"/>
      <c r="K374" s="91"/>
      <c r="L374" s="91"/>
    </row>
    <row r="375" spans="2:12">
      <c r="B375" s="90"/>
      <c r="C375" s="90"/>
      <c r="D375" s="91"/>
      <c r="E375" s="91"/>
      <c r="F375" s="91"/>
      <c r="G375" s="91"/>
      <c r="H375" s="91"/>
      <c r="I375" s="91"/>
      <c r="J375" s="91"/>
      <c r="K375" s="91"/>
      <c r="L375" s="91"/>
    </row>
    <row r="376" spans="2:12">
      <c r="B376" s="90"/>
      <c r="C376" s="90"/>
      <c r="D376" s="91"/>
      <c r="E376" s="91"/>
      <c r="F376" s="91"/>
      <c r="G376" s="91"/>
      <c r="H376" s="91"/>
      <c r="I376" s="91"/>
      <c r="J376" s="91"/>
      <c r="K376" s="91"/>
      <c r="L376" s="91"/>
    </row>
    <row r="377" spans="2:12">
      <c r="B377" s="90"/>
      <c r="C377" s="90"/>
      <c r="D377" s="91"/>
      <c r="E377" s="91"/>
      <c r="F377" s="91"/>
      <c r="G377" s="91"/>
      <c r="H377" s="91"/>
      <c r="I377" s="91"/>
      <c r="J377" s="91"/>
      <c r="K377" s="91"/>
      <c r="L377" s="91"/>
    </row>
    <row r="378" spans="2:12">
      <c r="B378" s="90"/>
      <c r="C378" s="90"/>
      <c r="D378" s="91"/>
      <c r="E378" s="91"/>
      <c r="F378" s="91"/>
      <c r="G378" s="91"/>
      <c r="H378" s="91"/>
      <c r="I378" s="91"/>
      <c r="J378" s="91"/>
      <c r="K378" s="91"/>
      <c r="L378" s="91"/>
    </row>
    <row r="379" spans="2:12">
      <c r="B379" s="90"/>
      <c r="C379" s="90"/>
      <c r="D379" s="91"/>
      <c r="E379" s="91"/>
      <c r="F379" s="91"/>
      <c r="G379" s="91"/>
      <c r="H379" s="91"/>
      <c r="I379" s="91"/>
      <c r="J379" s="91"/>
      <c r="K379" s="91"/>
      <c r="L379" s="91"/>
    </row>
    <row r="380" spans="2:12">
      <c r="B380" s="90"/>
      <c r="C380" s="90"/>
      <c r="D380" s="91"/>
      <c r="E380" s="91"/>
      <c r="F380" s="91"/>
      <c r="G380" s="91"/>
      <c r="H380" s="91"/>
      <c r="I380" s="91"/>
      <c r="J380" s="91"/>
      <c r="K380" s="91"/>
      <c r="L380" s="91"/>
    </row>
    <row r="381" spans="2:12">
      <c r="B381" s="90"/>
      <c r="C381" s="90"/>
      <c r="D381" s="91"/>
      <c r="E381" s="91"/>
      <c r="F381" s="91"/>
      <c r="G381" s="91"/>
      <c r="H381" s="91"/>
      <c r="I381" s="91"/>
      <c r="J381" s="91"/>
      <c r="K381" s="91"/>
      <c r="L381" s="91"/>
    </row>
    <row r="382" spans="2:12">
      <c r="B382" s="90"/>
      <c r="C382" s="90"/>
      <c r="D382" s="91"/>
      <c r="E382" s="91"/>
      <c r="F382" s="91"/>
      <c r="G382" s="91"/>
      <c r="H382" s="91"/>
      <c r="I382" s="91"/>
      <c r="J382" s="91"/>
      <c r="K382" s="91"/>
      <c r="L382" s="91"/>
    </row>
    <row r="383" spans="2:12">
      <c r="B383" s="90"/>
      <c r="C383" s="90"/>
      <c r="D383" s="91"/>
      <c r="E383" s="91"/>
      <c r="F383" s="91"/>
      <c r="G383" s="91"/>
      <c r="H383" s="91"/>
      <c r="I383" s="91"/>
      <c r="J383" s="91"/>
      <c r="K383" s="91"/>
      <c r="L383" s="91"/>
    </row>
    <row r="384" spans="2:12">
      <c r="B384" s="90"/>
      <c r="C384" s="90"/>
      <c r="D384" s="91"/>
      <c r="E384" s="91"/>
      <c r="F384" s="91"/>
      <c r="G384" s="91"/>
      <c r="H384" s="91"/>
      <c r="I384" s="91"/>
      <c r="J384" s="91"/>
      <c r="K384" s="91"/>
      <c r="L384" s="91"/>
    </row>
    <row r="385" spans="2:12">
      <c r="B385" s="90"/>
      <c r="C385" s="90"/>
      <c r="D385" s="91"/>
      <c r="E385" s="91"/>
      <c r="F385" s="91"/>
      <c r="G385" s="91"/>
      <c r="H385" s="91"/>
      <c r="I385" s="91"/>
      <c r="J385" s="91"/>
      <c r="K385" s="91"/>
      <c r="L385" s="91"/>
    </row>
    <row r="386" spans="2:12">
      <c r="B386" s="90"/>
      <c r="C386" s="90"/>
      <c r="D386" s="91"/>
      <c r="E386" s="91"/>
      <c r="F386" s="91"/>
      <c r="G386" s="91"/>
      <c r="H386" s="91"/>
      <c r="I386" s="91"/>
      <c r="J386" s="91"/>
      <c r="K386" s="91"/>
      <c r="L386" s="91"/>
    </row>
    <row r="387" spans="2:12">
      <c r="B387" s="90"/>
      <c r="C387" s="90"/>
      <c r="D387" s="91"/>
      <c r="E387" s="91"/>
      <c r="F387" s="91"/>
      <c r="G387" s="91"/>
      <c r="H387" s="91"/>
      <c r="I387" s="91"/>
      <c r="J387" s="91"/>
      <c r="K387" s="91"/>
      <c r="L387" s="91"/>
    </row>
    <row r="388" spans="2:12">
      <c r="B388" s="90"/>
      <c r="C388" s="90"/>
      <c r="D388" s="91"/>
      <c r="E388" s="91"/>
      <c r="F388" s="91"/>
      <c r="G388" s="91"/>
      <c r="H388" s="91"/>
      <c r="I388" s="91"/>
      <c r="J388" s="91"/>
      <c r="K388" s="91"/>
      <c r="L388" s="91"/>
    </row>
    <row r="389" spans="2:12">
      <c r="B389" s="90"/>
      <c r="C389" s="90"/>
      <c r="D389" s="91"/>
      <c r="E389" s="91"/>
      <c r="F389" s="91"/>
      <c r="G389" s="91"/>
      <c r="H389" s="91"/>
      <c r="I389" s="91"/>
      <c r="J389" s="91"/>
      <c r="K389" s="91"/>
      <c r="L389" s="91"/>
    </row>
    <row r="390" spans="2:12">
      <c r="B390" s="90"/>
      <c r="C390" s="90"/>
      <c r="D390" s="91"/>
      <c r="E390" s="91"/>
      <c r="F390" s="91"/>
      <c r="G390" s="91"/>
      <c r="H390" s="91"/>
      <c r="I390" s="91"/>
      <c r="J390" s="91"/>
      <c r="K390" s="91"/>
      <c r="L390" s="91"/>
    </row>
    <row r="391" spans="2:12">
      <c r="B391" s="90"/>
      <c r="C391" s="90"/>
      <c r="D391" s="91"/>
      <c r="E391" s="91"/>
      <c r="F391" s="91"/>
      <c r="G391" s="91"/>
      <c r="H391" s="91"/>
      <c r="I391" s="91"/>
      <c r="J391" s="91"/>
      <c r="K391" s="91"/>
      <c r="L391" s="91"/>
    </row>
    <row r="392" spans="2:12">
      <c r="B392" s="90"/>
      <c r="C392" s="90"/>
      <c r="D392" s="91"/>
      <c r="E392" s="91"/>
      <c r="F392" s="91"/>
      <c r="G392" s="91"/>
      <c r="H392" s="91"/>
      <c r="I392" s="91"/>
      <c r="J392" s="91"/>
      <c r="K392" s="91"/>
      <c r="L392" s="91"/>
    </row>
    <row r="393" spans="2:12">
      <c r="B393" s="90"/>
      <c r="C393" s="90"/>
      <c r="D393" s="91"/>
      <c r="E393" s="91"/>
      <c r="F393" s="91"/>
      <c r="G393" s="91"/>
      <c r="H393" s="91"/>
      <c r="I393" s="91"/>
      <c r="J393" s="91"/>
      <c r="K393" s="91"/>
      <c r="L393" s="91"/>
    </row>
    <row r="394" spans="2:12">
      <c r="B394" s="90"/>
      <c r="C394" s="90"/>
      <c r="D394" s="91"/>
      <c r="E394" s="91"/>
      <c r="F394" s="91"/>
      <c r="G394" s="91"/>
      <c r="H394" s="91"/>
      <c r="I394" s="91"/>
      <c r="J394" s="91"/>
      <c r="K394" s="91"/>
      <c r="L394" s="91"/>
    </row>
    <row r="395" spans="2:12">
      <c r="B395" s="90"/>
      <c r="C395" s="90"/>
      <c r="D395" s="91"/>
      <c r="E395" s="91"/>
      <c r="F395" s="91"/>
      <c r="G395" s="91"/>
      <c r="H395" s="91"/>
      <c r="I395" s="91"/>
      <c r="J395" s="91"/>
      <c r="K395" s="91"/>
      <c r="L395" s="91"/>
    </row>
    <row r="396" spans="2:12">
      <c r="B396" s="90"/>
      <c r="C396" s="90"/>
      <c r="D396" s="91"/>
      <c r="E396" s="91"/>
      <c r="F396" s="91"/>
      <c r="G396" s="91"/>
      <c r="H396" s="91"/>
      <c r="I396" s="91"/>
      <c r="J396" s="91"/>
      <c r="K396" s="91"/>
      <c r="L396" s="91"/>
    </row>
    <row r="397" spans="2:12">
      <c r="B397" s="90"/>
      <c r="C397" s="90"/>
      <c r="D397" s="91"/>
      <c r="E397" s="91"/>
      <c r="F397" s="91"/>
      <c r="G397" s="91"/>
      <c r="H397" s="91"/>
      <c r="I397" s="91"/>
      <c r="J397" s="91"/>
      <c r="K397" s="91"/>
      <c r="L397" s="91"/>
    </row>
    <row r="398" spans="2:12">
      <c r="B398" s="90"/>
      <c r="C398" s="90"/>
      <c r="D398" s="91"/>
      <c r="E398" s="91"/>
      <c r="F398" s="91"/>
      <c r="G398" s="91"/>
      <c r="H398" s="91"/>
      <c r="I398" s="91"/>
      <c r="J398" s="91"/>
      <c r="K398" s="91"/>
      <c r="L398" s="91"/>
    </row>
    <row r="399" spans="2:12">
      <c r="B399" s="90"/>
      <c r="C399" s="90"/>
      <c r="D399" s="91"/>
      <c r="E399" s="91"/>
      <c r="F399" s="91"/>
      <c r="G399" s="91"/>
      <c r="H399" s="91"/>
      <c r="I399" s="91"/>
      <c r="J399" s="91"/>
      <c r="K399" s="91"/>
      <c r="L399" s="91"/>
    </row>
    <row r="400" spans="2:12">
      <c r="B400" s="90"/>
      <c r="C400" s="90"/>
      <c r="D400" s="91"/>
      <c r="E400" s="91"/>
      <c r="F400" s="91"/>
      <c r="G400" s="91"/>
      <c r="H400" s="91"/>
      <c r="I400" s="91"/>
      <c r="J400" s="91"/>
      <c r="K400" s="91"/>
      <c r="L400" s="91"/>
    </row>
    <row r="401" spans="2:12">
      <c r="B401" s="90"/>
      <c r="C401" s="90"/>
      <c r="D401" s="91"/>
      <c r="E401" s="91"/>
      <c r="F401" s="91"/>
      <c r="G401" s="91"/>
      <c r="H401" s="91"/>
      <c r="I401" s="91"/>
      <c r="J401" s="91"/>
      <c r="K401" s="91"/>
      <c r="L401" s="91"/>
    </row>
    <row r="402" spans="2:12">
      <c r="B402" s="90"/>
      <c r="C402" s="90"/>
      <c r="D402" s="91"/>
      <c r="E402" s="91"/>
      <c r="F402" s="91"/>
      <c r="G402" s="91"/>
      <c r="H402" s="91"/>
      <c r="I402" s="91"/>
      <c r="J402" s="91"/>
      <c r="K402" s="91"/>
      <c r="L402" s="91"/>
    </row>
    <row r="403" spans="2:12">
      <c r="B403" s="90"/>
      <c r="C403" s="90"/>
      <c r="D403" s="91"/>
      <c r="E403" s="91"/>
      <c r="F403" s="91"/>
      <c r="G403" s="91"/>
      <c r="H403" s="91"/>
      <c r="I403" s="91"/>
      <c r="J403" s="91"/>
      <c r="K403" s="91"/>
      <c r="L403" s="91"/>
    </row>
    <row r="404" spans="2:12">
      <c r="B404" s="90"/>
      <c r="C404" s="90"/>
      <c r="D404" s="91"/>
      <c r="E404" s="91"/>
      <c r="F404" s="91"/>
      <c r="G404" s="91"/>
      <c r="H404" s="91"/>
      <c r="I404" s="91"/>
      <c r="J404" s="91"/>
      <c r="K404" s="91"/>
      <c r="L404" s="91"/>
    </row>
    <row r="405" spans="2:12">
      <c r="B405" s="90"/>
      <c r="C405" s="90"/>
      <c r="D405" s="91"/>
      <c r="E405" s="91"/>
      <c r="F405" s="91"/>
      <c r="G405" s="91"/>
      <c r="H405" s="91"/>
      <c r="I405" s="91"/>
      <c r="J405" s="91"/>
      <c r="K405" s="91"/>
      <c r="L405" s="91"/>
    </row>
    <row r="406" spans="2:12">
      <c r="B406" s="90"/>
      <c r="C406" s="90"/>
      <c r="D406" s="91"/>
      <c r="E406" s="91"/>
      <c r="F406" s="91"/>
      <c r="G406" s="91"/>
      <c r="H406" s="91"/>
      <c r="I406" s="91"/>
      <c r="J406" s="91"/>
      <c r="K406" s="91"/>
      <c r="L406" s="91"/>
    </row>
    <row r="407" spans="2:12">
      <c r="B407" s="90"/>
      <c r="C407" s="90"/>
      <c r="D407" s="91"/>
      <c r="E407" s="91"/>
      <c r="F407" s="91"/>
      <c r="G407" s="91"/>
      <c r="H407" s="91"/>
      <c r="I407" s="91"/>
      <c r="J407" s="91"/>
      <c r="K407" s="91"/>
      <c r="L407" s="91"/>
    </row>
    <row r="408" spans="2:12">
      <c r="B408" s="90"/>
      <c r="C408" s="90"/>
      <c r="D408" s="91"/>
      <c r="E408" s="91"/>
      <c r="F408" s="91"/>
      <c r="G408" s="91"/>
      <c r="H408" s="91"/>
      <c r="I408" s="91"/>
      <c r="J408" s="91"/>
      <c r="K408" s="91"/>
      <c r="L408" s="91"/>
    </row>
    <row r="409" spans="2:12">
      <c r="B409" s="90"/>
      <c r="C409" s="90"/>
      <c r="D409" s="91"/>
      <c r="E409" s="91"/>
      <c r="F409" s="91"/>
      <c r="G409" s="91"/>
      <c r="H409" s="91"/>
      <c r="I409" s="91"/>
      <c r="J409" s="91"/>
      <c r="K409" s="91"/>
      <c r="L409" s="91"/>
    </row>
    <row r="410" spans="2:12">
      <c r="B410" s="90"/>
      <c r="C410" s="90"/>
      <c r="D410" s="91"/>
      <c r="E410" s="91"/>
      <c r="F410" s="91"/>
      <c r="G410" s="91"/>
      <c r="H410" s="91"/>
      <c r="I410" s="91"/>
      <c r="J410" s="91"/>
      <c r="K410" s="91"/>
      <c r="L410" s="91"/>
    </row>
    <row r="411" spans="2:12">
      <c r="B411" s="90"/>
      <c r="C411" s="90"/>
      <c r="D411" s="91"/>
      <c r="E411" s="91"/>
      <c r="F411" s="91"/>
      <c r="G411" s="91"/>
      <c r="H411" s="91"/>
      <c r="I411" s="91"/>
      <c r="J411" s="91"/>
      <c r="K411" s="91"/>
      <c r="L411" s="91"/>
    </row>
    <row r="412" spans="2:12">
      <c r="B412" s="90"/>
      <c r="C412" s="90"/>
      <c r="D412" s="91"/>
      <c r="E412" s="91"/>
      <c r="F412" s="91"/>
      <c r="G412" s="91"/>
      <c r="H412" s="91"/>
      <c r="I412" s="91"/>
      <c r="J412" s="91"/>
      <c r="K412" s="91"/>
      <c r="L412" s="91"/>
    </row>
    <row r="413" spans="2:12">
      <c r="B413" s="90"/>
      <c r="C413" s="90"/>
      <c r="D413" s="91"/>
      <c r="E413" s="91"/>
      <c r="F413" s="91"/>
      <c r="G413" s="91"/>
      <c r="H413" s="91"/>
      <c r="I413" s="91"/>
      <c r="J413" s="91"/>
      <c r="K413" s="91"/>
      <c r="L413" s="91"/>
    </row>
    <row r="414" spans="2:12">
      <c r="B414" s="90"/>
      <c r="C414" s="90"/>
      <c r="D414" s="91"/>
      <c r="E414" s="91"/>
      <c r="F414" s="91"/>
      <c r="G414" s="91"/>
      <c r="H414" s="91"/>
      <c r="I414" s="91"/>
      <c r="J414" s="91"/>
      <c r="K414" s="91"/>
      <c r="L414" s="91"/>
    </row>
    <row r="415" spans="2:12">
      <c r="B415" s="90"/>
      <c r="C415" s="90"/>
      <c r="D415" s="91"/>
      <c r="E415" s="91"/>
      <c r="F415" s="91"/>
      <c r="G415" s="91"/>
      <c r="H415" s="91"/>
      <c r="I415" s="91"/>
      <c r="J415" s="91"/>
      <c r="K415" s="91"/>
      <c r="L415" s="91"/>
    </row>
    <row r="416" spans="2:12">
      <c r="B416" s="90"/>
      <c r="C416" s="90"/>
      <c r="D416" s="91"/>
      <c r="E416" s="91"/>
      <c r="F416" s="91"/>
      <c r="G416" s="91"/>
      <c r="H416" s="91"/>
      <c r="I416" s="91"/>
      <c r="J416" s="91"/>
      <c r="K416" s="91"/>
      <c r="L416" s="91"/>
    </row>
    <row r="417" spans="2:12">
      <c r="B417" s="90"/>
      <c r="C417" s="90"/>
      <c r="D417" s="91"/>
      <c r="E417" s="91"/>
      <c r="F417" s="91"/>
      <c r="G417" s="91"/>
      <c r="H417" s="91"/>
      <c r="I417" s="91"/>
      <c r="J417" s="91"/>
      <c r="K417" s="91"/>
      <c r="L417" s="91"/>
    </row>
    <row r="418" spans="2:12">
      <c r="B418" s="90"/>
      <c r="C418" s="90"/>
      <c r="D418" s="91"/>
      <c r="E418" s="91"/>
      <c r="F418" s="91"/>
      <c r="G418" s="91"/>
      <c r="H418" s="91"/>
      <c r="I418" s="91"/>
      <c r="J418" s="91"/>
      <c r="K418" s="91"/>
      <c r="L418" s="91"/>
    </row>
    <row r="419" spans="2:12">
      <c r="B419" s="90"/>
      <c r="C419" s="90"/>
      <c r="D419" s="91"/>
      <c r="E419" s="91"/>
      <c r="F419" s="91"/>
      <c r="G419" s="91"/>
      <c r="H419" s="91"/>
      <c r="I419" s="91"/>
      <c r="J419" s="91"/>
      <c r="K419" s="91"/>
      <c r="L419" s="91"/>
    </row>
    <row r="420" spans="2:12">
      <c r="B420" s="90"/>
      <c r="C420" s="90"/>
      <c r="D420" s="91"/>
      <c r="E420" s="91"/>
      <c r="F420" s="91"/>
      <c r="G420" s="91"/>
      <c r="H420" s="91"/>
      <c r="I420" s="91"/>
      <c r="J420" s="91"/>
      <c r="K420" s="91"/>
      <c r="L420" s="91"/>
    </row>
    <row r="421" spans="2:12">
      <c r="B421" s="90"/>
      <c r="C421" s="90"/>
      <c r="D421" s="91"/>
      <c r="E421" s="91"/>
      <c r="F421" s="91"/>
      <c r="G421" s="91"/>
      <c r="H421" s="91"/>
      <c r="I421" s="91"/>
      <c r="J421" s="91"/>
      <c r="K421" s="91"/>
      <c r="L421" s="91"/>
    </row>
    <row r="422" spans="2:12">
      <c r="B422" s="90"/>
      <c r="C422" s="90"/>
      <c r="D422" s="91"/>
      <c r="E422" s="91"/>
      <c r="F422" s="91"/>
      <c r="G422" s="91"/>
      <c r="H422" s="91"/>
      <c r="I422" s="91"/>
      <c r="J422" s="91"/>
      <c r="K422" s="91"/>
      <c r="L422" s="91"/>
    </row>
    <row r="423" spans="2:12">
      <c r="B423" s="90"/>
      <c r="C423" s="90"/>
      <c r="D423" s="91"/>
      <c r="E423" s="91"/>
      <c r="F423" s="91"/>
      <c r="G423" s="91"/>
      <c r="H423" s="91"/>
      <c r="I423" s="91"/>
      <c r="J423" s="91"/>
      <c r="K423" s="91"/>
      <c r="L423" s="91"/>
    </row>
    <row r="424" spans="2:12">
      <c r="B424" s="90"/>
      <c r="C424" s="90"/>
      <c r="D424" s="91"/>
      <c r="E424" s="91"/>
      <c r="F424" s="91"/>
      <c r="G424" s="91"/>
      <c r="H424" s="91"/>
      <c r="I424" s="91"/>
      <c r="J424" s="91"/>
      <c r="K424" s="91"/>
      <c r="L424" s="91"/>
    </row>
    <row r="425" spans="2:12">
      <c r="B425" s="90"/>
      <c r="C425" s="90"/>
      <c r="D425" s="91"/>
      <c r="E425" s="91"/>
      <c r="F425" s="91"/>
      <c r="G425" s="91"/>
      <c r="H425" s="91"/>
      <c r="I425" s="91"/>
      <c r="J425" s="91"/>
      <c r="K425" s="91"/>
      <c r="L425" s="91"/>
    </row>
    <row r="426" spans="2:12">
      <c r="B426" s="90"/>
      <c r="C426" s="90"/>
      <c r="D426" s="91"/>
      <c r="E426" s="91"/>
      <c r="F426" s="91"/>
      <c r="G426" s="91"/>
      <c r="H426" s="91"/>
      <c r="I426" s="91"/>
      <c r="J426" s="91"/>
      <c r="K426" s="91"/>
      <c r="L426" s="91"/>
    </row>
    <row r="427" spans="2:12">
      <c r="B427" s="90"/>
      <c r="C427" s="90"/>
      <c r="D427" s="91"/>
      <c r="E427" s="91"/>
      <c r="F427" s="91"/>
      <c r="G427" s="91"/>
      <c r="H427" s="91"/>
      <c r="I427" s="91"/>
      <c r="J427" s="91"/>
      <c r="K427" s="91"/>
      <c r="L427" s="91"/>
    </row>
    <row r="428" spans="2:12">
      <c r="B428" s="90"/>
      <c r="C428" s="90"/>
      <c r="D428" s="91"/>
      <c r="E428" s="91"/>
      <c r="F428" s="91"/>
      <c r="G428" s="91"/>
      <c r="H428" s="91"/>
      <c r="I428" s="91"/>
      <c r="J428" s="91"/>
      <c r="K428" s="91"/>
      <c r="L428" s="91"/>
    </row>
    <row r="429" spans="2:12">
      <c r="B429" s="90"/>
      <c r="C429" s="90"/>
      <c r="D429" s="91"/>
      <c r="E429" s="91"/>
      <c r="F429" s="91"/>
      <c r="G429" s="91"/>
      <c r="H429" s="91"/>
      <c r="I429" s="91"/>
      <c r="J429" s="91"/>
      <c r="K429" s="91"/>
      <c r="L429" s="91"/>
    </row>
    <row r="430" spans="2:12">
      <c r="B430" s="90"/>
      <c r="C430" s="90"/>
      <c r="D430" s="91"/>
      <c r="E430" s="91"/>
      <c r="F430" s="91"/>
      <c r="G430" s="91"/>
      <c r="H430" s="91"/>
      <c r="I430" s="91"/>
      <c r="J430" s="91"/>
      <c r="K430" s="91"/>
      <c r="L430" s="91"/>
    </row>
    <row r="431" spans="2:12">
      <c r="B431" s="90"/>
      <c r="C431" s="90"/>
      <c r="D431" s="91"/>
      <c r="E431" s="91"/>
      <c r="F431" s="91"/>
      <c r="G431" s="91"/>
      <c r="H431" s="91"/>
      <c r="I431" s="91"/>
      <c r="J431" s="91"/>
      <c r="K431" s="91"/>
      <c r="L431" s="91"/>
    </row>
    <row r="432" spans="2:12">
      <c r="B432" s="90"/>
      <c r="C432" s="90"/>
      <c r="D432" s="91"/>
      <c r="E432" s="91"/>
      <c r="F432" s="91"/>
      <c r="G432" s="91"/>
      <c r="H432" s="91"/>
      <c r="I432" s="91"/>
      <c r="J432" s="91"/>
      <c r="K432" s="91"/>
      <c r="L432" s="91"/>
    </row>
    <row r="433" spans="2:12">
      <c r="B433" s="90"/>
      <c r="C433" s="90"/>
      <c r="D433" s="91"/>
      <c r="E433" s="91"/>
      <c r="F433" s="91"/>
      <c r="G433" s="91"/>
      <c r="H433" s="91"/>
      <c r="I433" s="91"/>
      <c r="J433" s="91"/>
      <c r="K433" s="91"/>
      <c r="L433" s="91"/>
    </row>
    <row r="434" spans="2:12">
      <c r="B434" s="90"/>
      <c r="C434" s="90"/>
      <c r="D434" s="91"/>
      <c r="E434" s="91"/>
      <c r="F434" s="91"/>
      <c r="G434" s="91"/>
      <c r="H434" s="91"/>
      <c r="I434" s="91"/>
      <c r="J434" s="91"/>
      <c r="K434" s="91"/>
      <c r="L434" s="91"/>
    </row>
    <row r="435" spans="2:12">
      <c r="B435" s="90"/>
      <c r="C435" s="90"/>
      <c r="D435" s="91"/>
      <c r="E435" s="91"/>
      <c r="F435" s="91"/>
      <c r="G435" s="91"/>
      <c r="H435" s="91"/>
      <c r="I435" s="91"/>
      <c r="J435" s="91"/>
      <c r="K435" s="91"/>
      <c r="L435" s="91"/>
    </row>
    <row r="436" spans="2:12">
      <c r="B436" s="90"/>
      <c r="C436" s="90"/>
      <c r="D436" s="91"/>
      <c r="E436" s="91"/>
      <c r="F436" s="91"/>
      <c r="G436" s="91"/>
      <c r="H436" s="91"/>
      <c r="I436" s="91"/>
      <c r="J436" s="91"/>
      <c r="K436" s="91"/>
      <c r="L436" s="91"/>
    </row>
    <row r="437" spans="2:12">
      <c r="B437" s="90"/>
      <c r="C437" s="90"/>
      <c r="D437" s="91"/>
      <c r="E437" s="91"/>
      <c r="F437" s="91"/>
      <c r="G437" s="91"/>
      <c r="H437" s="91"/>
      <c r="I437" s="91"/>
      <c r="J437" s="91"/>
      <c r="K437" s="91"/>
      <c r="L437" s="91"/>
    </row>
    <row r="438" spans="2:12">
      <c r="B438" s="90"/>
      <c r="C438" s="90"/>
      <c r="D438" s="91"/>
      <c r="E438" s="91"/>
      <c r="F438" s="91"/>
      <c r="G438" s="91"/>
      <c r="H438" s="91"/>
      <c r="I438" s="91"/>
      <c r="J438" s="91"/>
      <c r="K438" s="91"/>
      <c r="L438" s="91"/>
    </row>
    <row r="439" spans="2:12">
      <c r="B439" s="90"/>
      <c r="C439" s="90"/>
      <c r="D439" s="91"/>
      <c r="E439" s="91"/>
      <c r="F439" s="91"/>
      <c r="G439" s="91"/>
      <c r="H439" s="91"/>
      <c r="I439" s="91"/>
      <c r="J439" s="91"/>
      <c r="K439" s="91"/>
      <c r="L439" s="91"/>
    </row>
    <row r="440" spans="2:12">
      <c r="B440" s="90"/>
      <c r="C440" s="90"/>
      <c r="D440" s="91"/>
      <c r="E440" s="91"/>
      <c r="F440" s="91"/>
      <c r="G440" s="91"/>
      <c r="H440" s="91"/>
      <c r="I440" s="91"/>
      <c r="J440" s="91"/>
      <c r="K440" s="91"/>
      <c r="L440" s="91"/>
    </row>
    <row r="441" spans="2:12">
      <c r="B441" s="90"/>
      <c r="C441" s="90"/>
      <c r="D441" s="91"/>
      <c r="E441" s="91"/>
      <c r="F441" s="91"/>
      <c r="G441" s="91"/>
      <c r="H441" s="91"/>
      <c r="I441" s="91"/>
      <c r="J441" s="91"/>
      <c r="K441" s="91"/>
      <c r="L441" s="91"/>
    </row>
    <row r="442" spans="2:12">
      <c r="B442" s="90"/>
      <c r="C442" s="90"/>
      <c r="D442" s="91"/>
      <c r="E442" s="91"/>
      <c r="F442" s="91"/>
      <c r="G442" s="91"/>
      <c r="H442" s="91"/>
      <c r="I442" s="91"/>
      <c r="J442" s="91"/>
      <c r="K442" s="91"/>
      <c r="L442" s="91"/>
    </row>
    <row r="443" spans="2:12">
      <c r="B443" s="90"/>
      <c r="C443" s="90"/>
      <c r="D443" s="91"/>
      <c r="E443" s="91"/>
      <c r="F443" s="91"/>
      <c r="G443" s="91"/>
      <c r="H443" s="91"/>
      <c r="I443" s="91"/>
      <c r="J443" s="91"/>
      <c r="K443" s="91"/>
      <c r="L443" s="91"/>
    </row>
    <row r="444" spans="2:12">
      <c r="B444" s="90"/>
      <c r="C444" s="90"/>
      <c r="D444" s="91"/>
      <c r="E444" s="91"/>
      <c r="F444" s="91"/>
      <c r="G444" s="91"/>
      <c r="H444" s="91"/>
      <c r="I444" s="91"/>
      <c r="J444" s="91"/>
      <c r="K444" s="91"/>
      <c r="L444" s="91"/>
    </row>
    <row r="445" spans="2:12">
      <c r="B445" s="90"/>
      <c r="C445" s="90"/>
      <c r="D445" s="91"/>
      <c r="E445" s="91"/>
      <c r="F445" s="91"/>
      <c r="G445" s="91"/>
      <c r="H445" s="91"/>
      <c r="I445" s="91"/>
      <c r="J445" s="91"/>
      <c r="K445" s="91"/>
      <c r="L445" s="91"/>
    </row>
    <row r="446" spans="2:12">
      <c r="B446" s="90"/>
      <c r="C446" s="90"/>
      <c r="D446" s="91"/>
      <c r="E446" s="91"/>
      <c r="F446" s="91"/>
      <c r="G446" s="91"/>
      <c r="H446" s="91"/>
      <c r="I446" s="91"/>
      <c r="J446" s="91"/>
      <c r="K446" s="91"/>
      <c r="L446" s="91"/>
    </row>
    <row r="447" spans="2:12">
      <c r="B447" s="90"/>
      <c r="C447" s="90"/>
      <c r="D447" s="91"/>
      <c r="E447" s="91"/>
      <c r="F447" s="91"/>
      <c r="G447" s="91"/>
      <c r="H447" s="91"/>
      <c r="I447" s="91"/>
      <c r="J447" s="91"/>
      <c r="K447" s="91"/>
      <c r="L447" s="91"/>
    </row>
    <row r="448" spans="2:12">
      <c r="B448" s="90"/>
      <c r="C448" s="90"/>
      <c r="D448" s="91"/>
      <c r="E448" s="91"/>
      <c r="F448" s="91"/>
      <c r="G448" s="91"/>
      <c r="H448" s="91"/>
      <c r="I448" s="91"/>
      <c r="J448" s="91"/>
      <c r="K448" s="91"/>
      <c r="L448" s="91"/>
    </row>
    <row r="449" spans="2:12">
      <c r="B449" s="90"/>
      <c r="C449" s="90"/>
      <c r="D449" s="91"/>
      <c r="E449" s="91"/>
      <c r="F449" s="91"/>
      <c r="G449" s="91"/>
      <c r="H449" s="91"/>
      <c r="I449" s="91"/>
      <c r="J449" s="91"/>
      <c r="K449" s="91"/>
      <c r="L449" s="91"/>
    </row>
    <row r="450" spans="2:12">
      <c r="B450" s="90"/>
      <c r="C450" s="90"/>
      <c r="D450" s="91"/>
      <c r="E450" s="91"/>
      <c r="F450" s="91"/>
      <c r="G450" s="91"/>
      <c r="H450" s="91"/>
      <c r="I450" s="91"/>
      <c r="J450" s="91"/>
      <c r="K450" s="91"/>
      <c r="L450" s="91"/>
    </row>
    <row r="451" spans="2:12">
      <c r="B451" s="90"/>
      <c r="C451" s="90"/>
      <c r="D451" s="91"/>
      <c r="E451" s="91"/>
      <c r="F451" s="91"/>
      <c r="G451" s="91"/>
      <c r="H451" s="91"/>
      <c r="I451" s="91"/>
      <c r="J451" s="91"/>
      <c r="K451" s="91"/>
      <c r="L451" s="91"/>
    </row>
    <row r="452" spans="2:12">
      <c r="B452" s="90"/>
      <c r="C452" s="90"/>
      <c r="D452" s="91"/>
      <c r="E452" s="91"/>
      <c r="F452" s="91"/>
      <c r="G452" s="91"/>
      <c r="H452" s="91"/>
      <c r="I452" s="91"/>
      <c r="J452" s="91"/>
      <c r="K452" s="91"/>
      <c r="L452" s="91"/>
    </row>
    <row r="453" spans="2:12">
      <c r="B453" s="90"/>
      <c r="C453" s="90"/>
      <c r="D453" s="91"/>
      <c r="E453" s="91"/>
      <c r="F453" s="91"/>
      <c r="G453" s="91"/>
      <c r="H453" s="91"/>
      <c r="I453" s="91"/>
      <c r="J453" s="91"/>
      <c r="K453" s="91"/>
      <c r="L453" s="91"/>
    </row>
    <row r="454" spans="2:12">
      <c r="B454" s="90"/>
      <c r="C454" s="90"/>
      <c r="D454" s="91"/>
      <c r="E454" s="91"/>
      <c r="F454" s="91"/>
      <c r="G454" s="91"/>
      <c r="H454" s="91"/>
      <c r="I454" s="91"/>
      <c r="J454" s="91"/>
      <c r="K454" s="91"/>
      <c r="L454" s="91"/>
    </row>
    <row r="455" spans="2:12">
      <c r="B455" s="90"/>
      <c r="C455" s="90"/>
      <c r="D455" s="91"/>
      <c r="E455" s="91"/>
      <c r="F455" s="91"/>
      <c r="G455" s="91"/>
      <c r="H455" s="91"/>
      <c r="I455" s="91"/>
      <c r="J455" s="91"/>
      <c r="K455" s="91"/>
      <c r="L455" s="91"/>
    </row>
    <row r="456" spans="2:12">
      <c r="B456" s="90"/>
      <c r="C456" s="90"/>
      <c r="D456" s="91"/>
      <c r="E456" s="91"/>
      <c r="F456" s="91"/>
      <c r="G456" s="91"/>
      <c r="H456" s="91"/>
      <c r="I456" s="91"/>
      <c r="J456" s="91"/>
      <c r="K456" s="91"/>
      <c r="L456" s="91"/>
    </row>
    <row r="457" spans="2:12">
      <c r="B457" s="90"/>
      <c r="C457" s="90"/>
      <c r="D457" s="91"/>
      <c r="E457" s="91"/>
      <c r="F457" s="91"/>
      <c r="G457" s="91"/>
      <c r="H457" s="91"/>
      <c r="I457" s="91"/>
      <c r="J457" s="91"/>
      <c r="K457" s="91"/>
      <c r="L457" s="91"/>
    </row>
    <row r="458" spans="2:12">
      <c r="B458" s="90"/>
      <c r="C458" s="90"/>
      <c r="D458" s="91"/>
      <c r="E458" s="91"/>
      <c r="F458" s="91"/>
      <c r="G458" s="91"/>
      <c r="H458" s="91"/>
      <c r="I458" s="91"/>
      <c r="J458" s="91"/>
      <c r="K458" s="91"/>
      <c r="L458" s="91"/>
    </row>
    <row r="459" spans="2:12">
      <c r="B459" s="90"/>
      <c r="C459" s="90"/>
      <c r="D459" s="91"/>
      <c r="E459" s="91"/>
      <c r="F459" s="91"/>
      <c r="G459" s="91"/>
      <c r="H459" s="91"/>
      <c r="I459" s="91"/>
      <c r="J459" s="91"/>
      <c r="K459" s="91"/>
      <c r="L459" s="91"/>
    </row>
    <row r="460" spans="2:12">
      <c r="B460" s="90"/>
      <c r="C460" s="90"/>
      <c r="D460" s="91"/>
      <c r="E460" s="91"/>
      <c r="F460" s="91"/>
      <c r="G460" s="91"/>
      <c r="H460" s="91"/>
      <c r="I460" s="91"/>
      <c r="J460" s="91"/>
      <c r="K460" s="91"/>
      <c r="L460" s="91"/>
    </row>
    <row r="461" spans="2:12">
      <c r="B461" s="90"/>
      <c r="C461" s="90"/>
      <c r="D461" s="91"/>
      <c r="E461" s="91"/>
      <c r="F461" s="91"/>
      <c r="G461" s="91"/>
      <c r="H461" s="91"/>
      <c r="I461" s="91"/>
      <c r="J461" s="91"/>
      <c r="K461" s="91"/>
      <c r="L461" s="91"/>
    </row>
    <row r="462" spans="2:12">
      <c r="B462" s="90"/>
      <c r="C462" s="90"/>
      <c r="D462" s="91"/>
      <c r="E462" s="91"/>
      <c r="F462" s="91"/>
      <c r="G462" s="91"/>
      <c r="H462" s="91"/>
      <c r="I462" s="91"/>
      <c r="J462" s="91"/>
      <c r="K462" s="91"/>
      <c r="L462" s="91"/>
    </row>
    <row r="463" spans="2:12">
      <c r="B463" s="90"/>
      <c r="C463" s="90"/>
      <c r="D463" s="91"/>
      <c r="E463" s="91"/>
      <c r="F463" s="91"/>
      <c r="G463" s="91"/>
      <c r="H463" s="91"/>
      <c r="I463" s="91"/>
      <c r="J463" s="91"/>
      <c r="K463" s="91"/>
      <c r="L463" s="91"/>
    </row>
    <row r="464" spans="2:12">
      <c r="B464" s="90"/>
      <c r="C464" s="90"/>
      <c r="D464" s="91"/>
      <c r="E464" s="91"/>
      <c r="F464" s="91"/>
      <c r="G464" s="91"/>
      <c r="H464" s="91"/>
      <c r="I464" s="91"/>
      <c r="J464" s="91"/>
      <c r="K464" s="91"/>
      <c r="L464" s="91"/>
    </row>
    <row r="465" spans="2:12">
      <c r="B465" s="90"/>
      <c r="C465" s="90"/>
      <c r="D465" s="91"/>
      <c r="E465" s="91"/>
      <c r="F465" s="91"/>
      <c r="G465" s="91"/>
      <c r="H465" s="91"/>
      <c r="I465" s="91"/>
      <c r="J465" s="91"/>
      <c r="K465" s="91"/>
      <c r="L465" s="91"/>
    </row>
    <row r="466" spans="2:12">
      <c r="B466" s="90"/>
      <c r="C466" s="90"/>
      <c r="D466" s="91"/>
      <c r="E466" s="91"/>
      <c r="F466" s="91"/>
      <c r="G466" s="91"/>
      <c r="H466" s="91"/>
      <c r="I466" s="91"/>
      <c r="J466" s="91"/>
      <c r="K466" s="91"/>
      <c r="L466" s="91"/>
    </row>
    <row r="467" spans="2:12">
      <c r="B467" s="90"/>
      <c r="C467" s="90"/>
      <c r="D467" s="91"/>
      <c r="E467" s="91"/>
      <c r="F467" s="91"/>
      <c r="G467" s="91"/>
      <c r="H467" s="91"/>
      <c r="I467" s="91"/>
      <c r="J467" s="91"/>
      <c r="K467" s="91"/>
      <c r="L467" s="91"/>
    </row>
    <row r="468" spans="2:12">
      <c r="B468" s="90"/>
      <c r="C468" s="90"/>
      <c r="D468" s="91"/>
      <c r="E468" s="91"/>
      <c r="F468" s="91"/>
      <c r="G468" s="91"/>
      <c r="H468" s="91"/>
      <c r="I468" s="91"/>
      <c r="J468" s="91"/>
      <c r="K468" s="91"/>
      <c r="L468" s="91"/>
    </row>
    <row r="469" spans="2:12">
      <c r="B469" s="90"/>
      <c r="C469" s="90"/>
      <c r="D469" s="91"/>
      <c r="E469" s="91"/>
      <c r="F469" s="91"/>
      <c r="G469" s="91"/>
      <c r="H469" s="91"/>
      <c r="I469" s="91"/>
      <c r="J469" s="91"/>
      <c r="K469" s="91"/>
      <c r="L469" s="91"/>
    </row>
    <row r="470" spans="2:12">
      <c r="B470" s="90"/>
      <c r="C470" s="90"/>
      <c r="D470" s="91"/>
      <c r="E470" s="91"/>
      <c r="F470" s="91"/>
      <c r="G470" s="91"/>
      <c r="H470" s="91"/>
      <c r="I470" s="91"/>
      <c r="J470" s="91"/>
      <c r="K470" s="91"/>
      <c r="L470" s="91"/>
    </row>
    <row r="471" spans="2:12">
      <c r="B471" s="90"/>
      <c r="C471" s="90"/>
      <c r="D471" s="91"/>
      <c r="E471" s="91"/>
      <c r="F471" s="91"/>
      <c r="G471" s="91"/>
      <c r="H471" s="91"/>
      <c r="I471" s="91"/>
      <c r="J471" s="91"/>
      <c r="K471" s="91"/>
      <c r="L471" s="91"/>
    </row>
    <row r="472" spans="2:12">
      <c r="B472" s="90"/>
      <c r="C472" s="90"/>
      <c r="D472" s="91"/>
      <c r="E472" s="91"/>
      <c r="F472" s="91"/>
      <c r="G472" s="91"/>
      <c r="H472" s="91"/>
      <c r="I472" s="91"/>
      <c r="J472" s="91"/>
      <c r="K472" s="91"/>
      <c r="L472" s="91"/>
    </row>
    <row r="473" spans="2:12">
      <c r="B473" s="90"/>
      <c r="C473" s="90"/>
      <c r="D473" s="91"/>
      <c r="E473" s="91"/>
      <c r="F473" s="91"/>
      <c r="G473" s="91"/>
      <c r="H473" s="91"/>
      <c r="I473" s="91"/>
      <c r="J473" s="91"/>
      <c r="K473" s="91"/>
      <c r="L473" s="91"/>
    </row>
    <row r="474" spans="2:12">
      <c r="B474" s="90"/>
      <c r="C474" s="90"/>
      <c r="D474" s="91"/>
      <c r="E474" s="91"/>
      <c r="F474" s="91"/>
      <c r="G474" s="91"/>
      <c r="H474" s="91"/>
      <c r="I474" s="91"/>
      <c r="J474" s="91"/>
      <c r="K474" s="91"/>
      <c r="L474" s="91"/>
    </row>
    <row r="475" spans="2:12">
      <c r="B475" s="90"/>
      <c r="C475" s="90"/>
      <c r="D475" s="91"/>
      <c r="E475" s="91"/>
      <c r="F475" s="91"/>
      <c r="G475" s="91"/>
      <c r="H475" s="91"/>
      <c r="I475" s="91"/>
      <c r="J475" s="91"/>
      <c r="K475" s="91"/>
      <c r="L475" s="91"/>
    </row>
    <row r="476" spans="2:12">
      <c r="B476" s="90"/>
      <c r="C476" s="90"/>
      <c r="D476" s="91"/>
      <c r="E476" s="91"/>
      <c r="F476" s="91"/>
      <c r="G476" s="91"/>
      <c r="H476" s="91"/>
      <c r="I476" s="91"/>
      <c r="J476" s="91"/>
      <c r="K476" s="91"/>
      <c r="L476" s="91"/>
    </row>
    <row r="477" spans="2:12">
      <c r="B477" s="90"/>
      <c r="C477" s="90"/>
      <c r="D477" s="91"/>
      <c r="E477" s="91"/>
      <c r="F477" s="91"/>
      <c r="G477" s="91"/>
      <c r="H477" s="91"/>
      <c r="I477" s="91"/>
      <c r="J477" s="91"/>
      <c r="K477" s="91"/>
      <c r="L477" s="91"/>
    </row>
    <row r="478" spans="2:12">
      <c r="B478" s="90"/>
      <c r="C478" s="90"/>
      <c r="D478" s="91"/>
      <c r="E478" s="91"/>
      <c r="F478" s="91"/>
      <c r="G478" s="91"/>
      <c r="H478" s="91"/>
      <c r="I478" s="91"/>
      <c r="J478" s="91"/>
      <c r="K478" s="91"/>
      <c r="L478" s="91"/>
    </row>
    <row r="479" spans="2:12">
      <c r="B479" s="90"/>
      <c r="C479" s="90"/>
      <c r="D479" s="91"/>
      <c r="E479" s="91"/>
      <c r="F479" s="91"/>
      <c r="G479" s="91"/>
      <c r="H479" s="91"/>
      <c r="I479" s="91"/>
      <c r="J479" s="91"/>
      <c r="K479" s="91"/>
      <c r="L479" s="91"/>
    </row>
    <row r="480" spans="2:12">
      <c r="B480" s="90"/>
      <c r="C480" s="90"/>
      <c r="D480" s="91"/>
      <c r="E480" s="91"/>
      <c r="F480" s="91"/>
      <c r="G480" s="91"/>
      <c r="H480" s="91"/>
      <c r="I480" s="91"/>
      <c r="J480" s="91"/>
      <c r="K480" s="91"/>
      <c r="L480" s="91"/>
    </row>
    <row r="481" spans="2:12">
      <c r="B481" s="90"/>
      <c r="C481" s="90"/>
      <c r="D481" s="91"/>
      <c r="E481" s="91"/>
      <c r="F481" s="91"/>
      <c r="G481" s="91"/>
      <c r="H481" s="91"/>
      <c r="I481" s="91"/>
      <c r="J481" s="91"/>
      <c r="K481" s="91"/>
      <c r="L481" s="91"/>
    </row>
    <row r="482" spans="2:12">
      <c r="B482" s="90"/>
      <c r="C482" s="90"/>
      <c r="D482" s="91"/>
      <c r="E482" s="91"/>
      <c r="F482" s="91"/>
      <c r="G482" s="91"/>
      <c r="H482" s="91"/>
      <c r="I482" s="91"/>
      <c r="J482" s="91"/>
      <c r="K482" s="91"/>
      <c r="L482" s="91"/>
    </row>
    <row r="483" spans="2:12">
      <c r="B483" s="90"/>
      <c r="C483" s="90"/>
      <c r="D483" s="91"/>
      <c r="E483" s="91"/>
      <c r="F483" s="91"/>
      <c r="G483" s="91"/>
      <c r="H483" s="91"/>
      <c r="I483" s="91"/>
      <c r="J483" s="91"/>
      <c r="K483" s="91"/>
      <c r="L483" s="91"/>
    </row>
    <row r="484" spans="2:12">
      <c r="B484" s="90"/>
      <c r="C484" s="90"/>
      <c r="D484" s="91"/>
      <c r="E484" s="91"/>
      <c r="F484" s="91"/>
      <c r="G484" s="91"/>
      <c r="H484" s="91"/>
      <c r="I484" s="91"/>
      <c r="J484" s="91"/>
      <c r="K484" s="91"/>
      <c r="L484" s="91"/>
    </row>
    <row r="485" spans="2:12">
      <c r="B485" s="90"/>
      <c r="C485" s="90"/>
      <c r="D485" s="91"/>
      <c r="E485" s="91"/>
      <c r="F485" s="91"/>
      <c r="G485" s="91"/>
      <c r="H485" s="91"/>
      <c r="I485" s="91"/>
      <c r="J485" s="91"/>
      <c r="K485" s="91"/>
      <c r="L485" s="91"/>
    </row>
    <row r="486" spans="2:12">
      <c r="B486" s="90"/>
      <c r="C486" s="90"/>
      <c r="D486" s="91"/>
      <c r="E486" s="91"/>
      <c r="F486" s="91"/>
      <c r="G486" s="91"/>
      <c r="H486" s="91"/>
      <c r="I486" s="91"/>
      <c r="J486" s="91"/>
      <c r="K486" s="91"/>
      <c r="L486" s="91"/>
    </row>
    <row r="487" spans="2:12">
      <c r="B487" s="90"/>
      <c r="C487" s="90"/>
      <c r="D487" s="91"/>
      <c r="E487" s="91"/>
      <c r="F487" s="91"/>
      <c r="G487" s="91"/>
      <c r="H487" s="91"/>
      <c r="I487" s="91"/>
      <c r="J487" s="91"/>
      <c r="K487" s="91"/>
      <c r="L487" s="91"/>
    </row>
    <row r="488" spans="2:12">
      <c r="B488" s="90"/>
      <c r="C488" s="90"/>
      <c r="D488" s="91"/>
      <c r="E488" s="91"/>
      <c r="F488" s="91"/>
      <c r="G488" s="91"/>
      <c r="H488" s="91"/>
      <c r="I488" s="91"/>
      <c r="J488" s="91"/>
      <c r="K488" s="91"/>
      <c r="L488" s="91"/>
    </row>
    <row r="489" spans="2:12">
      <c r="B489" s="90"/>
      <c r="C489" s="90"/>
      <c r="D489" s="91"/>
      <c r="E489" s="91"/>
      <c r="F489" s="91"/>
      <c r="G489" s="91"/>
      <c r="H489" s="91"/>
      <c r="I489" s="91"/>
      <c r="J489" s="91"/>
      <c r="K489" s="91"/>
      <c r="L489" s="91"/>
    </row>
    <row r="490" spans="2:12">
      <c r="B490" s="90"/>
      <c r="C490" s="90"/>
      <c r="D490" s="91"/>
      <c r="E490" s="91"/>
      <c r="F490" s="91"/>
      <c r="G490" s="91"/>
      <c r="H490" s="91"/>
      <c r="I490" s="91"/>
      <c r="J490" s="91"/>
      <c r="K490" s="91"/>
      <c r="L490" s="91"/>
    </row>
    <row r="491" spans="2:12">
      <c r="B491" s="90"/>
      <c r="C491" s="90"/>
      <c r="D491" s="91"/>
      <c r="E491" s="91"/>
      <c r="F491" s="91"/>
      <c r="G491" s="91"/>
      <c r="H491" s="91"/>
      <c r="I491" s="91"/>
      <c r="J491" s="91"/>
      <c r="K491" s="91"/>
      <c r="L491" s="91"/>
    </row>
    <row r="492" spans="2:12">
      <c r="B492" s="90"/>
      <c r="C492" s="90"/>
      <c r="D492" s="91"/>
      <c r="E492" s="91"/>
      <c r="F492" s="91"/>
      <c r="G492" s="91"/>
      <c r="H492" s="91"/>
      <c r="I492" s="91"/>
      <c r="J492" s="91"/>
      <c r="K492" s="91"/>
      <c r="L492" s="91"/>
    </row>
    <row r="493" spans="2:12">
      <c r="B493" s="90"/>
      <c r="C493" s="90"/>
      <c r="D493" s="91"/>
      <c r="E493" s="91"/>
      <c r="F493" s="91"/>
      <c r="G493" s="91"/>
      <c r="H493" s="91"/>
      <c r="I493" s="91"/>
      <c r="J493" s="91"/>
      <c r="K493" s="91"/>
      <c r="L493" s="91"/>
    </row>
    <row r="494" spans="2:12">
      <c r="B494" s="90"/>
      <c r="C494" s="90"/>
      <c r="D494" s="91"/>
      <c r="E494" s="91"/>
      <c r="F494" s="91"/>
      <c r="G494" s="91"/>
      <c r="H494" s="91"/>
      <c r="I494" s="91"/>
      <c r="J494" s="91"/>
      <c r="K494" s="91"/>
      <c r="L494" s="91"/>
    </row>
    <row r="495" spans="2:12">
      <c r="B495" s="90"/>
      <c r="C495" s="90"/>
      <c r="D495" s="91"/>
      <c r="E495" s="91"/>
      <c r="F495" s="91"/>
      <c r="G495" s="91"/>
      <c r="H495" s="91"/>
      <c r="I495" s="91"/>
      <c r="J495" s="91"/>
      <c r="K495" s="91"/>
      <c r="L495" s="91"/>
    </row>
    <row r="496" spans="2:12">
      <c r="B496" s="90"/>
      <c r="C496" s="90"/>
      <c r="D496" s="91"/>
      <c r="E496" s="91"/>
      <c r="F496" s="91"/>
      <c r="G496" s="91"/>
      <c r="H496" s="91"/>
      <c r="I496" s="91"/>
      <c r="J496" s="91"/>
      <c r="K496" s="91"/>
      <c r="L496" s="91"/>
    </row>
    <row r="497" spans="2:12">
      <c r="B497" s="90"/>
      <c r="C497" s="90"/>
      <c r="D497" s="91"/>
      <c r="E497" s="91"/>
      <c r="F497" s="91"/>
      <c r="G497" s="91"/>
      <c r="H497" s="91"/>
      <c r="I497" s="91"/>
      <c r="J497" s="91"/>
      <c r="K497" s="91"/>
      <c r="L497" s="91"/>
    </row>
    <row r="498" spans="2:12">
      <c r="B498" s="90"/>
      <c r="C498" s="90"/>
      <c r="D498" s="91"/>
      <c r="E498" s="91"/>
      <c r="F498" s="91"/>
      <c r="G498" s="91"/>
      <c r="H498" s="91"/>
      <c r="I498" s="91"/>
      <c r="J498" s="91"/>
      <c r="K498" s="91"/>
      <c r="L498" s="91"/>
    </row>
    <row r="499" spans="2:12">
      <c r="B499" s="90"/>
      <c r="C499" s="90"/>
      <c r="D499" s="91"/>
      <c r="E499" s="91"/>
      <c r="F499" s="91"/>
      <c r="G499" s="91"/>
      <c r="H499" s="91"/>
      <c r="I499" s="91"/>
      <c r="J499" s="91"/>
      <c r="K499" s="91"/>
      <c r="L499" s="91"/>
    </row>
    <row r="500" spans="2:12">
      <c r="B500" s="90"/>
      <c r="C500" s="90"/>
      <c r="D500" s="91"/>
      <c r="E500" s="91"/>
      <c r="F500" s="91"/>
      <c r="G500" s="91"/>
      <c r="H500" s="91"/>
      <c r="I500" s="91"/>
      <c r="J500" s="91"/>
      <c r="K500" s="91"/>
      <c r="L500" s="91"/>
    </row>
    <row r="501" spans="2:12">
      <c r="B501" s="90"/>
      <c r="C501" s="90"/>
      <c r="D501" s="91"/>
      <c r="E501" s="91"/>
      <c r="F501" s="91"/>
      <c r="G501" s="91"/>
      <c r="H501" s="91"/>
      <c r="I501" s="91"/>
      <c r="J501" s="91"/>
      <c r="K501" s="91"/>
      <c r="L501" s="91"/>
    </row>
    <row r="502" spans="2:12">
      <c r="B502" s="90"/>
      <c r="C502" s="90"/>
      <c r="D502" s="91"/>
      <c r="E502" s="91"/>
      <c r="F502" s="91"/>
      <c r="G502" s="91"/>
      <c r="H502" s="91"/>
      <c r="I502" s="91"/>
      <c r="J502" s="91"/>
      <c r="K502" s="91"/>
      <c r="L502" s="91"/>
    </row>
    <row r="503" spans="2:12">
      <c r="B503" s="90"/>
      <c r="C503" s="90"/>
      <c r="D503" s="91"/>
      <c r="E503" s="91"/>
      <c r="F503" s="91"/>
      <c r="G503" s="91"/>
      <c r="H503" s="91"/>
      <c r="I503" s="91"/>
      <c r="J503" s="91"/>
      <c r="K503" s="91"/>
      <c r="L503" s="91"/>
    </row>
    <row r="504" spans="2:12">
      <c r="B504" s="90"/>
      <c r="C504" s="90"/>
      <c r="D504" s="91"/>
      <c r="E504" s="91"/>
      <c r="F504" s="91"/>
      <c r="G504" s="91"/>
      <c r="H504" s="91"/>
      <c r="I504" s="91"/>
      <c r="J504" s="91"/>
      <c r="K504" s="91"/>
      <c r="L504" s="91"/>
    </row>
    <row r="505" spans="2:12">
      <c r="B505" s="90"/>
      <c r="C505" s="90"/>
      <c r="D505" s="91"/>
      <c r="E505" s="91"/>
      <c r="F505" s="91"/>
      <c r="G505" s="91"/>
      <c r="H505" s="91"/>
      <c r="I505" s="91"/>
      <c r="J505" s="91"/>
      <c r="K505" s="91"/>
      <c r="L505" s="91"/>
    </row>
    <row r="506" spans="2:12">
      <c r="D506" s="1"/>
    </row>
    <row r="507" spans="2:12">
      <c r="D507" s="1"/>
    </row>
    <row r="508" spans="2:12">
      <c r="D508" s="1"/>
    </row>
    <row r="509" spans="2:12">
      <c r="D509" s="1"/>
    </row>
    <row r="510" spans="2:12">
      <c r="D510" s="1"/>
    </row>
    <row r="511" spans="2:12">
      <c r="D511" s="1"/>
    </row>
    <row r="512" spans="2:12">
      <c r="D512" s="1"/>
    </row>
    <row r="513" spans="4:5">
      <c r="D513" s="1"/>
    </row>
    <row r="514" spans="4:5">
      <c r="D514" s="1"/>
    </row>
    <row r="515" spans="4:5">
      <c r="D515" s="1"/>
    </row>
    <row r="516" spans="4:5">
      <c r="D516" s="1"/>
    </row>
    <row r="517" spans="4:5">
      <c r="E517" s="2"/>
    </row>
  </sheetData>
  <sheetProtection sheet="1" objects="1" scenarios="1"/>
  <mergeCells count="1">
    <mergeCell ref="B6:L6"/>
  </mergeCells>
  <phoneticPr fontId="3" type="noConversion"/>
  <dataValidations count="1">
    <dataValidation allowBlank="1" showInputMessage="1" showErrorMessage="1" sqref="E10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K1099"/>
  <sheetViews>
    <sheetView rightToLeft="1" workbookViewId="0"/>
  </sheetViews>
  <sheetFormatPr defaultColWidth="9.140625" defaultRowHeight="18"/>
  <cols>
    <col min="1" max="1" width="6.28515625" style="1" customWidth="1"/>
    <col min="2" max="2" width="45.7109375" style="2" bestFit="1" customWidth="1"/>
    <col min="3" max="3" width="51.7109375" style="2" bestFit="1" customWidth="1"/>
    <col min="4" max="4" width="9.7109375" style="2" bestFit="1" customWidth="1"/>
    <col min="5" max="5" width="12.28515625" style="1" bestFit="1" customWidth="1"/>
    <col min="6" max="6" width="11.28515625" style="1" bestFit="1" customWidth="1"/>
    <col min="7" max="7" width="13.140625" style="1" bestFit="1" customWidth="1"/>
    <col min="8" max="8" width="7.42578125" style="1" bestFit="1" customWidth="1"/>
    <col min="9" max="9" width="7.85546875" style="1" bestFit="1" customWidth="1"/>
    <col min="10" max="10" width="9.140625" style="1" bestFit="1" customWidth="1"/>
    <col min="11" max="11" width="10" style="1" bestFit="1" customWidth="1"/>
    <col min="12" max="16384" width="9.140625" style="1"/>
  </cols>
  <sheetData>
    <row r="1" spans="2:11">
      <c r="B1" s="46" t="s">
        <v>114</v>
      </c>
      <c r="C1" s="46" t="s" vm="1">
        <v>184</v>
      </c>
    </row>
    <row r="2" spans="2:11">
      <c r="B2" s="46" t="s">
        <v>113</v>
      </c>
      <c r="C2" s="46" t="s">
        <v>185</v>
      </c>
    </row>
    <row r="3" spans="2:11">
      <c r="B3" s="46" t="s">
        <v>115</v>
      </c>
      <c r="C3" s="46" t="s">
        <v>186</v>
      </c>
    </row>
    <row r="4" spans="2:11">
      <c r="B4" s="46" t="s">
        <v>116</v>
      </c>
      <c r="C4" s="46">
        <v>2149</v>
      </c>
    </row>
    <row r="6" spans="2:11" ht="26.25" customHeight="1">
      <c r="B6" s="117" t="s">
        <v>138</v>
      </c>
      <c r="C6" s="118"/>
      <c r="D6" s="118"/>
      <c r="E6" s="118"/>
      <c r="F6" s="118"/>
      <c r="G6" s="118"/>
      <c r="H6" s="118"/>
      <c r="I6" s="118"/>
      <c r="J6" s="118"/>
      <c r="K6" s="119"/>
    </row>
    <row r="7" spans="2:11" ht="26.25" customHeight="1">
      <c r="B7" s="117" t="s">
        <v>75</v>
      </c>
      <c r="C7" s="118"/>
      <c r="D7" s="118"/>
      <c r="E7" s="118"/>
      <c r="F7" s="118"/>
      <c r="G7" s="118"/>
      <c r="H7" s="118"/>
      <c r="I7" s="118"/>
      <c r="J7" s="118"/>
      <c r="K7" s="119"/>
    </row>
    <row r="8" spans="2:11" s="3" customFormat="1" ht="63">
      <c r="B8" s="21" t="s">
        <v>90</v>
      </c>
      <c r="C8" s="29" t="s">
        <v>32</v>
      </c>
      <c r="D8" s="29" t="s">
        <v>44</v>
      </c>
      <c r="E8" s="29" t="s">
        <v>77</v>
      </c>
      <c r="F8" s="29" t="s">
        <v>78</v>
      </c>
      <c r="G8" s="29" t="s">
        <v>160</v>
      </c>
      <c r="H8" s="29" t="s">
        <v>159</v>
      </c>
      <c r="I8" s="29" t="s">
        <v>85</v>
      </c>
      <c r="J8" s="29" t="s">
        <v>117</v>
      </c>
      <c r="K8" s="30" t="s">
        <v>119</v>
      </c>
    </row>
    <row r="9" spans="2:11" s="3" customFormat="1" ht="22.5" customHeight="1">
      <c r="B9" s="14"/>
      <c r="C9" s="15"/>
      <c r="D9" s="15"/>
      <c r="E9" s="15"/>
      <c r="F9" s="15" t="s">
        <v>21</v>
      </c>
      <c r="G9" s="15" t="s">
        <v>167</v>
      </c>
      <c r="H9" s="15"/>
      <c r="I9" s="15" t="s">
        <v>163</v>
      </c>
      <c r="J9" s="31" t="s">
        <v>19</v>
      </c>
      <c r="K9" s="16" t="s">
        <v>19</v>
      </c>
    </row>
    <row r="10" spans="2:1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9" t="s">
        <v>8</v>
      </c>
    </row>
    <row r="11" spans="2:11" s="4" customFormat="1" ht="18" customHeight="1">
      <c r="B11" s="92" t="s">
        <v>34</v>
      </c>
      <c r="C11" s="92"/>
      <c r="D11" s="93"/>
      <c r="E11" s="93"/>
      <c r="F11" s="94"/>
      <c r="G11" s="95"/>
      <c r="H11" s="98"/>
      <c r="I11" s="95">
        <v>-75.745750000000058</v>
      </c>
      <c r="J11" s="97">
        <f>IFERROR(I11/$I$11,0)</f>
        <v>1</v>
      </c>
      <c r="K11" s="97">
        <f>I11/'סכום נכסי הקרן'!$C$42</f>
        <v>-4.6799977810805483E-3</v>
      </c>
    </row>
    <row r="12" spans="2:11" ht="19.5" customHeight="1">
      <c r="B12" s="99" t="s">
        <v>27</v>
      </c>
      <c r="C12" s="81"/>
      <c r="D12" s="82"/>
      <c r="E12" s="82"/>
      <c r="F12" s="100"/>
      <c r="G12" s="84"/>
      <c r="H12" s="101"/>
      <c r="I12" s="84">
        <v>-75.745750000000058</v>
      </c>
      <c r="J12" s="85">
        <f t="shared" ref="J12:J49" si="0">IFERROR(I12/$I$11,0)</f>
        <v>1</v>
      </c>
      <c r="K12" s="85">
        <f>I12/'סכום נכסי הקרן'!$C$42</f>
        <v>-4.6799977810805483E-3</v>
      </c>
    </row>
    <row r="13" spans="2:11">
      <c r="B13" s="80" t="s">
        <v>294</v>
      </c>
      <c r="C13" s="81"/>
      <c r="D13" s="82"/>
      <c r="E13" s="82"/>
      <c r="F13" s="100"/>
      <c r="G13" s="84"/>
      <c r="H13" s="101"/>
      <c r="I13" s="84">
        <v>-99.55321000000005</v>
      </c>
      <c r="J13" s="85">
        <f t="shared" si="0"/>
        <v>1.3143075354062765</v>
      </c>
      <c r="K13" s="85">
        <f>I13/'סכום נכסי הקרן'!$C$42</f>
        <v>-6.1509563493588187E-3</v>
      </c>
    </row>
    <row r="14" spans="2:11">
      <c r="B14" s="86" t="s">
        <v>295</v>
      </c>
      <c r="C14" s="74" t="s">
        <v>296</v>
      </c>
      <c r="D14" s="75" t="s">
        <v>297</v>
      </c>
      <c r="E14" s="75" t="s">
        <v>100</v>
      </c>
      <c r="F14" s="102">
        <v>45040</v>
      </c>
      <c r="G14" s="77">
        <v>1639452.9800000002</v>
      </c>
      <c r="H14" s="103">
        <v>-5.2273529999999999</v>
      </c>
      <c r="I14" s="77">
        <v>-85.699990000000014</v>
      </c>
      <c r="J14" s="78">
        <f t="shared" si="0"/>
        <v>1.1314164821128572</v>
      </c>
      <c r="K14" s="78">
        <f>I14/'סכום נכסי הקרן'!$C$42</f>
        <v>-5.2950266257661312E-3</v>
      </c>
    </row>
    <row r="15" spans="2:11">
      <c r="B15" s="86" t="s">
        <v>298</v>
      </c>
      <c r="C15" s="74" t="s">
        <v>299</v>
      </c>
      <c r="D15" s="75" t="s">
        <v>297</v>
      </c>
      <c r="E15" s="75" t="s">
        <v>100</v>
      </c>
      <c r="F15" s="102">
        <v>45061</v>
      </c>
      <c r="G15" s="77">
        <v>126805.00000000001</v>
      </c>
      <c r="H15" s="103">
        <v>-5.2070189999999998</v>
      </c>
      <c r="I15" s="77">
        <v>-6.6027600000000009</v>
      </c>
      <c r="J15" s="78">
        <f t="shared" si="0"/>
        <v>8.7170039243125802E-2</v>
      </c>
      <c r="K15" s="78">
        <f>I15/'סכום נכסי הקרן'!$C$42</f>
        <v>-4.0795559023453306E-4</v>
      </c>
    </row>
    <row r="16" spans="2:11" s="6" customFormat="1">
      <c r="B16" s="86" t="s">
        <v>300</v>
      </c>
      <c r="C16" s="74" t="s">
        <v>301</v>
      </c>
      <c r="D16" s="75" t="s">
        <v>297</v>
      </c>
      <c r="E16" s="75" t="s">
        <v>100</v>
      </c>
      <c r="F16" s="102">
        <v>45145</v>
      </c>
      <c r="G16" s="77">
        <v>146588.00000000003</v>
      </c>
      <c r="H16" s="103">
        <v>-4.0098919999999998</v>
      </c>
      <c r="I16" s="77">
        <v>-5.8780200000000011</v>
      </c>
      <c r="J16" s="78">
        <f t="shared" si="0"/>
        <v>7.7601977668714045E-2</v>
      </c>
      <c r="K16" s="78">
        <f>I16/'סכום נכסי הקרן'!$C$42</f>
        <v>-3.6317708329704397E-4</v>
      </c>
    </row>
    <row r="17" spans="2:11" s="6" customFormat="1">
      <c r="B17" s="86" t="s">
        <v>302</v>
      </c>
      <c r="C17" s="74" t="s">
        <v>303</v>
      </c>
      <c r="D17" s="75" t="s">
        <v>297</v>
      </c>
      <c r="E17" s="75" t="s">
        <v>100</v>
      </c>
      <c r="F17" s="102">
        <v>45111</v>
      </c>
      <c r="G17" s="77">
        <v>36794.000000000007</v>
      </c>
      <c r="H17" s="103">
        <v>-3.5943360000000002</v>
      </c>
      <c r="I17" s="77">
        <v>-1.3225000000000002</v>
      </c>
      <c r="J17" s="78">
        <f t="shared" si="0"/>
        <v>1.7459725463144785E-2</v>
      </c>
      <c r="K17" s="78">
        <f>I17/'סכום נכסי הקרן'!$C$42</f>
        <v>-8.1711476425793149E-5</v>
      </c>
    </row>
    <row r="18" spans="2:11" s="6" customFormat="1">
      <c r="B18" s="86" t="s">
        <v>304</v>
      </c>
      <c r="C18" s="74" t="s">
        <v>305</v>
      </c>
      <c r="D18" s="75" t="s">
        <v>297</v>
      </c>
      <c r="E18" s="75" t="s">
        <v>100</v>
      </c>
      <c r="F18" s="102">
        <v>45148</v>
      </c>
      <c r="G18" s="77">
        <v>72130.500000000015</v>
      </c>
      <c r="H18" s="103">
        <v>-3.0454249999999998</v>
      </c>
      <c r="I18" s="77">
        <v>-2.1966800000000002</v>
      </c>
      <c r="J18" s="78">
        <f t="shared" si="0"/>
        <v>2.9000703009739802E-2</v>
      </c>
      <c r="K18" s="78">
        <f>I18/'סכום נכסי הקרן'!$C$42</f>
        <v>-1.3572322573535825E-4</v>
      </c>
    </row>
    <row r="19" spans="2:11">
      <c r="B19" s="86" t="s">
        <v>306</v>
      </c>
      <c r="C19" s="74" t="s">
        <v>307</v>
      </c>
      <c r="D19" s="75" t="s">
        <v>297</v>
      </c>
      <c r="E19" s="75" t="s">
        <v>100</v>
      </c>
      <c r="F19" s="102">
        <v>45152</v>
      </c>
      <c r="G19" s="77">
        <v>111090.00000000001</v>
      </c>
      <c r="H19" s="103">
        <v>-2.9341159999999999</v>
      </c>
      <c r="I19" s="77">
        <v>-3.2595100000000006</v>
      </c>
      <c r="J19" s="78">
        <f t="shared" si="0"/>
        <v>4.3032249334121031E-2</v>
      </c>
      <c r="K19" s="78">
        <f>I19/'סכום נכסי הקרן'!$C$42</f>
        <v>-2.0139083139859132E-4</v>
      </c>
    </row>
    <row r="20" spans="2:11">
      <c r="B20" s="86" t="s">
        <v>308</v>
      </c>
      <c r="C20" s="74" t="s">
        <v>309</v>
      </c>
      <c r="D20" s="75" t="s">
        <v>297</v>
      </c>
      <c r="E20" s="75" t="s">
        <v>100</v>
      </c>
      <c r="F20" s="102">
        <v>45154</v>
      </c>
      <c r="G20" s="77">
        <v>149220.00000000003</v>
      </c>
      <c r="H20" s="103">
        <v>-2.175325</v>
      </c>
      <c r="I20" s="77">
        <v>-3.2460200000000006</v>
      </c>
      <c r="J20" s="78">
        <f t="shared" si="0"/>
        <v>4.285415353336653E-2</v>
      </c>
      <c r="K20" s="78">
        <f>I20/'סכום נכסי הקרן'!$C$42</f>
        <v>-2.0055734344624052E-4</v>
      </c>
    </row>
    <row r="21" spans="2:11">
      <c r="B21" s="86" t="s">
        <v>310</v>
      </c>
      <c r="C21" s="74" t="s">
        <v>311</v>
      </c>
      <c r="D21" s="75" t="s">
        <v>297</v>
      </c>
      <c r="E21" s="75" t="s">
        <v>100</v>
      </c>
      <c r="F21" s="102">
        <v>45162</v>
      </c>
      <c r="G21" s="77">
        <v>150296.00000000003</v>
      </c>
      <c r="H21" s="103">
        <v>-1.4438310000000001</v>
      </c>
      <c r="I21" s="77">
        <v>-2.1700200000000005</v>
      </c>
      <c r="J21" s="78">
        <f t="shared" si="0"/>
        <v>2.8648736067700152E-2</v>
      </c>
      <c r="K21" s="78">
        <f>I21/'סכום נכסי הקרן'!$C$42</f>
        <v>-1.3407602122759898E-4</v>
      </c>
    </row>
    <row r="22" spans="2:11">
      <c r="B22" s="86" t="s">
        <v>312</v>
      </c>
      <c r="C22" s="74" t="s">
        <v>313</v>
      </c>
      <c r="D22" s="75" t="s">
        <v>297</v>
      </c>
      <c r="E22" s="75" t="s">
        <v>100</v>
      </c>
      <c r="F22" s="102">
        <v>45168</v>
      </c>
      <c r="G22" s="77">
        <v>105840.00000000001</v>
      </c>
      <c r="H22" s="103">
        <v>-0.83731100000000003</v>
      </c>
      <c r="I22" s="77">
        <v>-0.88621000000000016</v>
      </c>
      <c r="J22" s="78">
        <f t="shared" si="0"/>
        <v>1.1699798338520636E-2</v>
      </c>
      <c r="K22" s="78">
        <f>I22/'סכום נכסי הקרן'!$C$42</f>
        <v>-5.4755030263366466E-5</v>
      </c>
    </row>
    <row r="23" spans="2:11">
      <c r="B23" s="86" t="s">
        <v>314</v>
      </c>
      <c r="C23" s="74" t="s">
        <v>315</v>
      </c>
      <c r="D23" s="75" t="s">
        <v>297</v>
      </c>
      <c r="E23" s="75" t="s">
        <v>100</v>
      </c>
      <c r="F23" s="102">
        <v>45169</v>
      </c>
      <c r="G23" s="77">
        <v>24585.599999999999</v>
      </c>
      <c r="H23" s="103">
        <v>-0.773339</v>
      </c>
      <c r="I23" s="77">
        <v>-0.19013000000000002</v>
      </c>
      <c r="J23" s="78">
        <f t="shared" si="0"/>
        <v>2.5101078278319229E-3</v>
      </c>
      <c r="K23" s="78">
        <f>I23/'סכום נכסי הקרן'!$C$42</f>
        <v>-1.1747299064526313E-5</v>
      </c>
    </row>
    <row r="24" spans="2:11">
      <c r="B24" s="86" t="s">
        <v>316</v>
      </c>
      <c r="C24" s="74" t="s">
        <v>317</v>
      </c>
      <c r="D24" s="75" t="s">
        <v>297</v>
      </c>
      <c r="E24" s="75" t="s">
        <v>100</v>
      </c>
      <c r="F24" s="102">
        <v>45173</v>
      </c>
      <c r="G24" s="77">
        <v>45558.000000000007</v>
      </c>
      <c r="H24" s="103">
        <v>-0.39905200000000002</v>
      </c>
      <c r="I24" s="77">
        <v>-0.18180000000000004</v>
      </c>
      <c r="J24" s="78">
        <f t="shared" si="0"/>
        <v>2.4001346610205841E-3</v>
      </c>
      <c r="K24" s="78">
        <f>I24/'סכום נכסי הקרן'!$C$42</f>
        <v>-1.1232624887870847E-5</v>
      </c>
    </row>
    <row r="25" spans="2:11">
      <c r="B25" s="86" t="s">
        <v>316</v>
      </c>
      <c r="C25" s="74" t="s">
        <v>318</v>
      </c>
      <c r="D25" s="75" t="s">
        <v>297</v>
      </c>
      <c r="E25" s="75" t="s">
        <v>100</v>
      </c>
      <c r="F25" s="102">
        <v>45173</v>
      </c>
      <c r="G25" s="77">
        <v>56947.500000000007</v>
      </c>
      <c r="H25" s="103">
        <v>-0.39906900000000001</v>
      </c>
      <c r="I25" s="77">
        <v>-0.22726000000000005</v>
      </c>
      <c r="J25" s="78">
        <f t="shared" si="0"/>
        <v>3.0003003468841469E-3</v>
      </c>
      <c r="K25" s="78">
        <f>I25/'סכום נכסי הקרן'!$C$42</f>
        <v>-1.4041398965993008E-5</v>
      </c>
    </row>
    <row r="26" spans="2:11">
      <c r="B26" s="86" t="s">
        <v>319</v>
      </c>
      <c r="C26" s="74" t="s">
        <v>320</v>
      </c>
      <c r="D26" s="75" t="s">
        <v>297</v>
      </c>
      <c r="E26" s="75" t="s">
        <v>100</v>
      </c>
      <c r="F26" s="102">
        <v>45180</v>
      </c>
      <c r="G26" s="77">
        <v>61307.200000000012</v>
      </c>
      <c r="H26" s="103">
        <v>0.52324999999999999</v>
      </c>
      <c r="I26" s="77">
        <v>0.32079000000000008</v>
      </c>
      <c r="J26" s="78">
        <f t="shared" si="0"/>
        <v>-4.2350890974081033E-3</v>
      </c>
      <c r="K26" s="78">
        <f>I26/'סכום נכסי הקרן'!$C$42</f>
        <v>1.9820207578548344E-5</v>
      </c>
    </row>
    <row r="27" spans="2:11">
      <c r="B27" s="86" t="s">
        <v>321</v>
      </c>
      <c r="C27" s="74" t="s">
        <v>322</v>
      </c>
      <c r="D27" s="75" t="s">
        <v>297</v>
      </c>
      <c r="E27" s="75" t="s">
        <v>100</v>
      </c>
      <c r="F27" s="102">
        <v>45099</v>
      </c>
      <c r="G27" s="77">
        <v>65008.000000000007</v>
      </c>
      <c r="H27" s="103">
        <v>5.482494</v>
      </c>
      <c r="I27" s="77">
        <v>3.5640600000000004</v>
      </c>
      <c r="J27" s="78">
        <f t="shared" si="0"/>
        <v>-4.7052936963459968E-2</v>
      </c>
      <c r="K27" s="78">
        <f>I27/'סכום נכסי הקרן'!$C$42</f>
        <v>2.2020764058231556E-4</v>
      </c>
    </row>
    <row r="28" spans="2:11">
      <c r="B28" s="86" t="s">
        <v>323</v>
      </c>
      <c r="C28" s="74" t="s">
        <v>324</v>
      </c>
      <c r="D28" s="75" t="s">
        <v>297</v>
      </c>
      <c r="E28" s="75" t="s">
        <v>100</v>
      </c>
      <c r="F28" s="102">
        <v>45043</v>
      </c>
      <c r="G28" s="77">
        <v>57360.000000000007</v>
      </c>
      <c r="H28" s="103">
        <v>5.4720360000000001</v>
      </c>
      <c r="I28" s="77">
        <v>3.1387600000000009</v>
      </c>
      <c r="J28" s="78">
        <f t="shared" si="0"/>
        <v>-4.1438100487486078E-2</v>
      </c>
      <c r="K28" s="78">
        <f>I28/'סכום נכסי הקרן'!$C$42</f>
        <v>1.9393021833362763E-4</v>
      </c>
    </row>
    <row r="29" spans="2:11">
      <c r="B29" s="86" t="s">
        <v>325</v>
      </c>
      <c r="C29" s="74" t="s">
        <v>326</v>
      </c>
      <c r="D29" s="75" t="s">
        <v>297</v>
      </c>
      <c r="E29" s="75" t="s">
        <v>100</v>
      </c>
      <c r="F29" s="102">
        <v>45050</v>
      </c>
      <c r="G29" s="77">
        <v>36328.000000000007</v>
      </c>
      <c r="H29" s="103">
        <v>5.3909659999999997</v>
      </c>
      <c r="I29" s="77">
        <v>1.9584300000000003</v>
      </c>
      <c r="J29" s="78">
        <f t="shared" si="0"/>
        <v>-2.5855312014205403E-2</v>
      </c>
      <c r="K29" s="78">
        <f>I29/'סכום נכסי הקרן'!$C$42</f>
        <v>1.2100280285562652E-4</v>
      </c>
    </row>
    <row r="30" spans="2:11">
      <c r="B30" s="86" t="s">
        <v>327</v>
      </c>
      <c r="C30" s="74" t="s">
        <v>328</v>
      </c>
      <c r="D30" s="75" t="s">
        <v>297</v>
      </c>
      <c r="E30" s="75" t="s">
        <v>100</v>
      </c>
      <c r="F30" s="102">
        <v>45063</v>
      </c>
      <c r="G30" s="77">
        <v>36328.000000000007</v>
      </c>
      <c r="H30" s="103">
        <v>5.1216140000000001</v>
      </c>
      <c r="I30" s="77">
        <v>1.8605800000000003</v>
      </c>
      <c r="J30" s="78">
        <f t="shared" si="0"/>
        <v>-2.4563490360845312E-2</v>
      </c>
      <c r="K30" s="78">
        <f>I30/'סכום נכסי הקרן'!$C$42</f>
        <v>1.149570803843495E-4</v>
      </c>
    </row>
    <row r="31" spans="2:11">
      <c r="B31" s="86" t="s">
        <v>329</v>
      </c>
      <c r="C31" s="74" t="s">
        <v>330</v>
      </c>
      <c r="D31" s="75" t="s">
        <v>297</v>
      </c>
      <c r="E31" s="75" t="s">
        <v>100</v>
      </c>
      <c r="F31" s="102">
        <v>45147</v>
      </c>
      <c r="G31" s="77">
        <v>65008.000000000007</v>
      </c>
      <c r="H31" s="103">
        <v>3.0243350000000002</v>
      </c>
      <c r="I31" s="77">
        <v>1.9660600000000004</v>
      </c>
      <c r="J31" s="78">
        <f t="shared" si="0"/>
        <v>-2.5956043738427553E-2</v>
      </c>
      <c r="K31" s="78">
        <f>I31/'סכום נכסי הקרן'!$C$42</f>
        <v>1.2147422710147061E-4</v>
      </c>
    </row>
    <row r="32" spans="2:11">
      <c r="B32" s="86" t="s">
        <v>331</v>
      </c>
      <c r="C32" s="74" t="s">
        <v>332</v>
      </c>
      <c r="D32" s="75" t="s">
        <v>297</v>
      </c>
      <c r="E32" s="75" t="s">
        <v>100</v>
      </c>
      <c r="F32" s="102">
        <v>45197</v>
      </c>
      <c r="G32" s="77">
        <v>76480.000000000015</v>
      </c>
      <c r="H32" s="103">
        <v>-0.65505999999999998</v>
      </c>
      <c r="I32" s="77">
        <v>-0.50099000000000005</v>
      </c>
      <c r="J32" s="78">
        <f t="shared" si="0"/>
        <v>6.6141004610819707E-3</v>
      </c>
      <c r="K32" s="78">
        <f>I32/'סכום נכסי הקרן'!$C$42</f>
        <v>-3.0953975481707455E-5</v>
      </c>
    </row>
    <row r="33" spans="2:11">
      <c r="B33" s="87"/>
      <c r="C33" s="74"/>
      <c r="D33" s="74"/>
      <c r="E33" s="74"/>
      <c r="F33" s="74"/>
      <c r="G33" s="77"/>
      <c r="H33" s="103"/>
      <c r="I33" s="74"/>
      <c r="J33" s="78"/>
      <c r="K33" s="74"/>
    </row>
    <row r="34" spans="2:11">
      <c r="B34" s="80" t="s">
        <v>155</v>
      </c>
      <c r="C34" s="81"/>
      <c r="D34" s="82"/>
      <c r="E34" s="82"/>
      <c r="F34" s="100"/>
      <c r="G34" s="84"/>
      <c r="H34" s="101"/>
      <c r="I34" s="84">
        <v>23.807459999999995</v>
      </c>
      <c r="J34" s="85">
        <f t="shared" si="0"/>
        <v>-0.31430753540627659</v>
      </c>
      <c r="K34" s="85">
        <f>I34/'סכום נכסי הקרן'!$C$42</f>
        <v>1.4709585682782704E-3</v>
      </c>
    </row>
    <row r="35" spans="2:11">
      <c r="B35" s="86" t="s">
        <v>333</v>
      </c>
      <c r="C35" s="74" t="s">
        <v>334</v>
      </c>
      <c r="D35" s="75" t="s">
        <v>297</v>
      </c>
      <c r="E35" s="75" t="s">
        <v>104</v>
      </c>
      <c r="F35" s="102">
        <v>45197</v>
      </c>
      <c r="G35" s="77">
        <v>4954.8000000000011</v>
      </c>
      <c r="H35" s="103">
        <v>1.391176</v>
      </c>
      <c r="I35" s="77">
        <v>6.8930000000000019E-2</v>
      </c>
      <c r="J35" s="78">
        <f t="shared" si="0"/>
        <v>-9.1001805381820062E-4</v>
      </c>
      <c r="K35" s="78">
        <f>I35/'סכום נכסי הקרן'!$C$42</f>
        <v>4.2588824726124175E-6</v>
      </c>
    </row>
    <row r="36" spans="2:11">
      <c r="B36" s="86" t="s">
        <v>335</v>
      </c>
      <c r="C36" s="74" t="s">
        <v>336</v>
      </c>
      <c r="D36" s="75" t="s">
        <v>297</v>
      </c>
      <c r="E36" s="75" t="s">
        <v>100</v>
      </c>
      <c r="F36" s="102">
        <v>45133</v>
      </c>
      <c r="G36" s="77">
        <v>11370.000000000002</v>
      </c>
      <c r="H36" s="103">
        <v>-1.904398</v>
      </c>
      <c r="I36" s="77">
        <v>-0.21653000000000003</v>
      </c>
      <c r="J36" s="78">
        <f t="shared" si="0"/>
        <v>2.858642234052734E-3</v>
      </c>
      <c r="K36" s="78">
        <f>I36/'סכום נכסי הקרן'!$C$42</f>
        <v>-1.3378439312269935E-5</v>
      </c>
    </row>
    <row r="37" spans="2:11">
      <c r="B37" s="86" t="s">
        <v>337</v>
      </c>
      <c r="C37" s="74" t="s">
        <v>338</v>
      </c>
      <c r="D37" s="75" t="s">
        <v>297</v>
      </c>
      <c r="E37" s="75" t="s">
        <v>104</v>
      </c>
      <c r="F37" s="102">
        <v>45168</v>
      </c>
      <c r="G37" s="77">
        <v>19918.450000000004</v>
      </c>
      <c r="H37" s="103">
        <v>0.108543</v>
      </c>
      <c r="I37" s="77">
        <v>2.1620000000000004E-2</v>
      </c>
      <c r="J37" s="78">
        <f t="shared" si="0"/>
        <v>-2.8542855539749737E-4</v>
      </c>
      <c r="K37" s="78">
        <f>I37/'סכום נכסי הקרן'!$C$42</f>
        <v>1.3358050059173141E-6</v>
      </c>
    </row>
    <row r="38" spans="2:11">
      <c r="B38" s="86" t="s">
        <v>339</v>
      </c>
      <c r="C38" s="74" t="s">
        <v>340</v>
      </c>
      <c r="D38" s="75" t="s">
        <v>297</v>
      </c>
      <c r="E38" s="75" t="s">
        <v>100</v>
      </c>
      <c r="F38" s="102">
        <v>45127</v>
      </c>
      <c r="G38" s="77">
        <v>49732.990000000013</v>
      </c>
      <c r="H38" s="103">
        <v>2.476947</v>
      </c>
      <c r="I38" s="77">
        <v>1.2318600000000002</v>
      </c>
      <c r="J38" s="78">
        <f t="shared" si="0"/>
        <v>-1.6263090668453335E-2</v>
      </c>
      <c r="K38" s="78">
        <f>I38/'סכום נכסי הקרן'!$C$42</f>
        <v>7.6111228241873376E-5</v>
      </c>
    </row>
    <row r="39" spans="2:11">
      <c r="B39" s="86" t="s">
        <v>341</v>
      </c>
      <c r="C39" s="74" t="s">
        <v>342</v>
      </c>
      <c r="D39" s="75" t="s">
        <v>297</v>
      </c>
      <c r="E39" s="75" t="s">
        <v>102</v>
      </c>
      <c r="F39" s="102">
        <v>45197</v>
      </c>
      <c r="G39" s="77">
        <v>20223.61</v>
      </c>
      <c r="H39" s="103">
        <v>-0.88475800000000004</v>
      </c>
      <c r="I39" s="77">
        <v>-0.17893000000000003</v>
      </c>
      <c r="J39" s="78">
        <f t="shared" si="0"/>
        <v>2.3622447464049126E-3</v>
      </c>
      <c r="K39" s="78">
        <f>I39/'סכום נכסי הקרן'!$C$42</f>
        <v>-1.1055300171544173E-5</v>
      </c>
    </row>
    <row r="40" spans="2:11">
      <c r="B40" s="86" t="s">
        <v>343</v>
      </c>
      <c r="C40" s="74" t="s">
        <v>344</v>
      </c>
      <c r="D40" s="75" t="s">
        <v>297</v>
      </c>
      <c r="E40" s="75" t="s">
        <v>102</v>
      </c>
      <c r="F40" s="102">
        <v>45187</v>
      </c>
      <c r="G40" s="77">
        <v>32842.040000000008</v>
      </c>
      <c r="H40" s="103">
        <v>0.60285500000000003</v>
      </c>
      <c r="I40" s="77">
        <v>0.19799000000000003</v>
      </c>
      <c r="J40" s="78">
        <f t="shared" si="0"/>
        <v>-2.6138760260476642E-3</v>
      </c>
      <c r="K40" s="78">
        <f>I40/'סכום נכסי הקרן'!$C$42</f>
        <v>1.2232934001922711E-5</v>
      </c>
    </row>
    <row r="41" spans="2:11">
      <c r="B41" s="86" t="s">
        <v>345</v>
      </c>
      <c r="C41" s="74" t="s">
        <v>346</v>
      </c>
      <c r="D41" s="75" t="s">
        <v>297</v>
      </c>
      <c r="E41" s="75" t="s">
        <v>102</v>
      </c>
      <c r="F41" s="102">
        <v>45162</v>
      </c>
      <c r="G41" s="77">
        <v>10477.950000000003</v>
      </c>
      <c r="H41" s="103">
        <v>2.640593</v>
      </c>
      <c r="I41" s="77">
        <v>0.27668000000000004</v>
      </c>
      <c r="J41" s="78">
        <f t="shared" si="0"/>
        <v>-3.6527461936808315E-3</v>
      </c>
      <c r="K41" s="78">
        <f>I41/'סכום נכסי הקרן'!$C$42</f>
        <v>1.7094844081276709E-5</v>
      </c>
    </row>
    <row r="42" spans="2:11">
      <c r="B42" s="86" t="s">
        <v>347</v>
      </c>
      <c r="C42" s="74" t="s">
        <v>348</v>
      </c>
      <c r="D42" s="75" t="s">
        <v>297</v>
      </c>
      <c r="E42" s="75" t="s">
        <v>102</v>
      </c>
      <c r="F42" s="102">
        <v>45145</v>
      </c>
      <c r="G42" s="77">
        <v>168921.45000000004</v>
      </c>
      <c r="H42" s="103">
        <v>3.8581720000000002</v>
      </c>
      <c r="I42" s="77">
        <v>6.5172800000000013</v>
      </c>
      <c r="J42" s="78">
        <f t="shared" si="0"/>
        <v>-8.6041527082377514E-2</v>
      </c>
      <c r="K42" s="78">
        <f>I42/'סכום נכסי הקרן'!$C$42</f>
        <v>4.0267415582630867E-4</v>
      </c>
    </row>
    <row r="43" spans="2:11">
      <c r="B43" s="86" t="s">
        <v>349</v>
      </c>
      <c r="C43" s="74" t="s">
        <v>350</v>
      </c>
      <c r="D43" s="75" t="s">
        <v>297</v>
      </c>
      <c r="E43" s="75" t="s">
        <v>103</v>
      </c>
      <c r="F43" s="102">
        <v>45197</v>
      </c>
      <c r="G43" s="77">
        <v>17207.919999999998</v>
      </c>
      <c r="H43" s="103">
        <v>-0.66283400000000003</v>
      </c>
      <c r="I43" s="77">
        <v>-0.11406000000000002</v>
      </c>
      <c r="J43" s="78">
        <f t="shared" si="0"/>
        <v>1.5058270596040033E-3</v>
      </c>
      <c r="K43" s="78">
        <f>I43/'סכום נכסי הקרן'!$C$42</f>
        <v>-7.0472672976377816E-6</v>
      </c>
    </row>
    <row r="44" spans="2:11">
      <c r="B44" s="86" t="s">
        <v>351</v>
      </c>
      <c r="C44" s="74" t="s">
        <v>352</v>
      </c>
      <c r="D44" s="75" t="s">
        <v>297</v>
      </c>
      <c r="E44" s="75" t="s">
        <v>103</v>
      </c>
      <c r="F44" s="102">
        <v>45113</v>
      </c>
      <c r="G44" s="77">
        <v>34010.350000000006</v>
      </c>
      <c r="H44" s="103">
        <v>3.6431260000000001</v>
      </c>
      <c r="I44" s="77">
        <v>1.2390400000000001</v>
      </c>
      <c r="J44" s="78">
        <f t="shared" si="0"/>
        <v>-1.6357881465296722E-2</v>
      </c>
      <c r="K44" s="78">
        <f>I44/'סכום נכסי הקרן'!$C$42</f>
        <v>7.6554848960767285E-5</v>
      </c>
    </row>
    <row r="45" spans="2:11">
      <c r="B45" s="86" t="s">
        <v>353</v>
      </c>
      <c r="C45" s="74" t="s">
        <v>354</v>
      </c>
      <c r="D45" s="75" t="s">
        <v>297</v>
      </c>
      <c r="E45" s="75" t="s">
        <v>103</v>
      </c>
      <c r="F45" s="102">
        <v>45133</v>
      </c>
      <c r="G45" s="77">
        <v>54339.12000000001</v>
      </c>
      <c r="H45" s="103">
        <v>5.2289219999999998</v>
      </c>
      <c r="I45" s="77">
        <v>2.8413500000000003</v>
      </c>
      <c r="J45" s="78">
        <f t="shared" si="0"/>
        <v>-3.751167557255685E-2</v>
      </c>
      <c r="K45" s="78">
        <f>I45/'סכום נכסי הקרן'!$C$42</f>
        <v>1.7555455844417946E-4</v>
      </c>
    </row>
    <row r="46" spans="2:11">
      <c r="B46" s="86" t="s">
        <v>355</v>
      </c>
      <c r="C46" s="74" t="s">
        <v>356</v>
      </c>
      <c r="D46" s="75" t="s">
        <v>297</v>
      </c>
      <c r="E46" s="75" t="s">
        <v>100</v>
      </c>
      <c r="F46" s="102">
        <v>45127</v>
      </c>
      <c r="G46" s="77">
        <v>161223.63</v>
      </c>
      <c r="H46" s="103">
        <v>7.1247189999999998</v>
      </c>
      <c r="I46" s="77">
        <v>11.486730000000003</v>
      </c>
      <c r="J46" s="78">
        <f t="shared" si="0"/>
        <v>-0.15164850833215057</v>
      </c>
      <c r="K46" s="78">
        <f>I46/'סכום נכסי הקרן'!$C$42</f>
        <v>7.097146824986397E-4</v>
      </c>
    </row>
    <row r="47" spans="2:11">
      <c r="B47" s="86" t="s">
        <v>357</v>
      </c>
      <c r="C47" s="74" t="s">
        <v>358</v>
      </c>
      <c r="D47" s="75" t="s">
        <v>297</v>
      </c>
      <c r="E47" s="75" t="s">
        <v>100</v>
      </c>
      <c r="F47" s="102">
        <v>45152</v>
      </c>
      <c r="G47" s="77">
        <v>9463.3300000000017</v>
      </c>
      <c r="H47" s="103">
        <v>3.2280389999999999</v>
      </c>
      <c r="I47" s="77">
        <v>0.30548000000000008</v>
      </c>
      <c r="J47" s="78">
        <f t="shared" si="0"/>
        <v>-4.0329655459217162E-3</v>
      </c>
      <c r="K47" s="78">
        <f>I47/'סכום נכסי הקרן'!$C$42</f>
        <v>1.8874269806087935E-5</v>
      </c>
    </row>
    <row r="48" spans="2:11">
      <c r="B48" s="86" t="s">
        <v>359</v>
      </c>
      <c r="C48" s="74" t="s">
        <v>360</v>
      </c>
      <c r="D48" s="75" t="s">
        <v>297</v>
      </c>
      <c r="E48" s="75" t="s">
        <v>100</v>
      </c>
      <c r="F48" s="102">
        <v>45162</v>
      </c>
      <c r="G48" s="77">
        <v>1400.35</v>
      </c>
      <c r="H48" s="103">
        <v>2.8457170000000001</v>
      </c>
      <c r="I48" s="77">
        <v>3.985000000000001E-2</v>
      </c>
      <c r="J48" s="78">
        <f t="shared" si="0"/>
        <v>-5.2610212454164064E-4</v>
      </c>
      <c r="K48" s="78">
        <f>I48/'סכום נכסי הקרן'!$C$42</f>
        <v>2.4621567754766406E-6</v>
      </c>
    </row>
    <row r="49" spans="2:11">
      <c r="B49" s="86" t="s">
        <v>361</v>
      </c>
      <c r="C49" s="74" t="s">
        <v>362</v>
      </c>
      <c r="D49" s="75" t="s">
        <v>297</v>
      </c>
      <c r="E49" s="75" t="s">
        <v>100</v>
      </c>
      <c r="F49" s="102">
        <v>45154</v>
      </c>
      <c r="G49" s="77">
        <v>3229.7100000000005</v>
      </c>
      <c r="H49" s="103">
        <v>2.7918919999999998</v>
      </c>
      <c r="I49" s="77">
        <v>9.0170000000000014E-2</v>
      </c>
      <c r="J49" s="78">
        <f t="shared" si="0"/>
        <v>-1.1904298260958528E-3</v>
      </c>
      <c r="K49" s="78">
        <f>I49/'סכום נכסי הקרן'!$C$42</f>
        <v>5.5712089446606946E-6</v>
      </c>
    </row>
    <row r="50" spans="2:11">
      <c r="B50" s="90"/>
      <c r="C50" s="91"/>
      <c r="D50" s="91"/>
      <c r="E50" s="91"/>
      <c r="F50" s="91"/>
      <c r="G50" s="91"/>
      <c r="H50" s="91"/>
      <c r="I50" s="91"/>
      <c r="J50" s="91"/>
      <c r="K50" s="91"/>
    </row>
    <row r="51" spans="2:11">
      <c r="B51" s="90"/>
      <c r="C51" s="91"/>
      <c r="D51" s="91"/>
      <c r="E51" s="91"/>
      <c r="F51" s="91"/>
      <c r="G51" s="91"/>
      <c r="H51" s="91"/>
      <c r="I51" s="91"/>
      <c r="J51" s="91"/>
      <c r="K51" s="91"/>
    </row>
    <row r="52" spans="2:11">
      <c r="B52" s="90"/>
      <c r="C52" s="91"/>
      <c r="D52" s="91"/>
      <c r="E52" s="91"/>
      <c r="F52" s="91"/>
      <c r="G52" s="91"/>
      <c r="H52" s="91"/>
      <c r="I52" s="91"/>
      <c r="J52" s="91"/>
      <c r="K52" s="91"/>
    </row>
    <row r="53" spans="2:11">
      <c r="B53" s="110" t="s">
        <v>175</v>
      </c>
      <c r="C53" s="91"/>
      <c r="D53" s="91"/>
      <c r="E53" s="91"/>
      <c r="F53" s="91"/>
      <c r="G53" s="91"/>
      <c r="H53" s="91"/>
      <c r="I53" s="91"/>
      <c r="J53" s="91"/>
      <c r="K53" s="91"/>
    </row>
    <row r="54" spans="2:11">
      <c r="B54" s="110" t="s">
        <v>86</v>
      </c>
      <c r="C54" s="91"/>
      <c r="D54" s="91"/>
      <c r="E54" s="91"/>
      <c r="F54" s="91"/>
      <c r="G54" s="91"/>
      <c r="H54" s="91"/>
      <c r="I54" s="91"/>
      <c r="J54" s="91"/>
      <c r="K54" s="91"/>
    </row>
    <row r="55" spans="2:11">
      <c r="B55" s="110" t="s">
        <v>158</v>
      </c>
      <c r="C55" s="91"/>
      <c r="D55" s="91"/>
      <c r="E55" s="91"/>
      <c r="F55" s="91"/>
      <c r="G55" s="91"/>
      <c r="H55" s="91"/>
      <c r="I55" s="91"/>
      <c r="J55" s="91"/>
      <c r="K55" s="91"/>
    </row>
    <row r="56" spans="2:11">
      <c r="B56" s="110" t="s">
        <v>166</v>
      </c>
      <c r="C56" s="91"/>
      <c r="D56" s="91"/>
      <c r="E56" s="91"/>
      <c r="F56" s="91"/>
      <c r="G56" s="91"/>
      <c r="H56" s="91"/>
      <c r="I56" s="91"/>
      <c r="J56" s="91"/>
      <c r="K56" s="91"/>
    </row>
    <row r="57" spans="2:11">
      <c r="B57" s="90"/>
      <c r="C57" s="91"/>
      <c r="D57" s="91"/>
      <c r="E57" s="91"/>
      <c r="F57" s="91"/>
      <c r="G57" s="91"/>
      <c r="H57" s="91"/>
      <c r="I57" s="91"/>
      <c r="J57" s="91"/>
      <c r="K57" s="91"/>
    </row>
    <row r="58" spans="2:11">
      <c r="B58" s="90"/>
      <c r="C58" s="91"/>
      <c r="D58" s="91"/>
      <c r="E58" s="91"/>
      <c r="F58" s="91"/>
      <c r="G58" s="91"/>
      <c r="H58" s="91"/>
      <c r="I58" s="91"/>
      <c r="J58" s="91"/>
      <c r="K58" s="91"/>
    </row>
    <row r="59" spans="2:11">
      <c r="B59" s="90"/>
      <c r="C59" s="91"/>
      <c r="D59" s="91"/>
      <c r="E59" s="91"/>
      <c r="F59" s="91"/>
      <c r="G59" s="91"/>
      <c r="H59" s="91"/>
      <c r="I59" s="91"/>
      <c r="J59" s="91"/>
      <c r="K59" s="91"/>
    </row>
    <row r="60" spans="2:11">
      <c r="B60" s="90"/>
      <c r="C60" s="91"/>
      <c r="D60" s="91"/>
      <c r="E60" s="91"/>
      <c r="F60" s="91"/>
      <c r="G60" s="91"/>
      <c r="H60" s="91"/>
      <c r="I60" s="91"/>
      <c r="J60" s="91"/>
      <c r="K60" s="91"/>
    </row>
    <row r="61" spans="2:11">
      <c r="B61" s="90"/>
      <c r="C61" s="91"/>
      <c r="D61" s="91"/>
      <c r="E61" s="91"/>
      <c r="F61" s="91"/>
      <c r="G61" s="91"/>
      <c r="H61" s="91"/>
      <c r="I61" s="91"/>
      <c r="J61" s="91"/>
      <c r="K61" s="91"/>
    </row>
    <row r="62" spans="2:11">
      <c r="B62" s="90"/>
      <c r="C62" s="91"/>
      <c r="D62" s="91"/>
      <c r="E62" s="91"/>
      <c r="F62" s="91"/>
      <c r="G62" s="91"/>
      <c r="H62" s="91"/>
      <c r="I62" s="91"/>
      <c r="J62" s="91"/>
      <c r="K62" s="91"/>
    </row>
    <row r="63" spans="2:11">
      <c r="B63" s="90"/>
      <c r="C63" s="91"/>
      <c r="D63" s="91"/>
      <c r="E63" s="91"/>
      <c r="F63" s="91"/>
      <c r="G63" s="91"/>
      <c r="H63" s="91"/>
      <c r="I63" s="91"/>
      <c r="J63" s="91"/>
      <c r="K63" s="91"/>
    </row>
    <row r="64" spans="2:11">
      <c r="B64" s="90"/>
      <c r="C64" s="91"/>
      <c r="D64" s="91"/>
      <c r="E64" s="91"/>
      <c r="F64" s="91"/>
      <c r="G64" s="91"/>
      <c r="H64" s="91"/>
      <c r="I64" s="91"/>
      <c r="J64" s="91"/>
      <c r="K64" s="91"/>
    </row>
    <row r="65" spans="2:11">
      <c r="B65" s="90"/>
      <c r="C65" s="91"/>
      <c r="D65" s="91"/>
      <c r="E65" s="91"/>
      <c r="F65" s="91"/>
      <c r="G65" s="91"/>
      <c r="H65" s="91"/>
      <c r="I65" s="91"/>
      <c r="J65" s="91"/>
      <c r="K65" s="91"/>
    </row>
    <row r="66" spans="2:11">
      <c r="B66" s="90"/>
      <c r="C66" s="91"/>
      <c r="D66" s="91"/>
      <c r="E66" s="91"/>
      <c r="F66" s="91"/>
      <c r="G66" s="91"/>
      <c r="H66" s="91"/>
      <c r="I66" s="91"/>
      <c r="J66" s="91"/>
      <c r="K66" s="91"/>
    </row>
    <row r="67" spans="2:11">
      <c r="B67" s="90"/>
      <c r="C67" s="91"/>
      <c r="D67" s="91"/>
      <c r="E67" s="91"/>
      <c r="F67" s="91"/>
      <c r="G67" s="91"/>
      <c r="H67" s="91"/>
      <c r="I67" s="91"/>
      <c r="J67" s="91"/>
      <c r="K67" s="91"/>
    </row>
    <row r="68" spans="2:11">
      <c r="B68" s="90"/>
      <c r="C68" s="91"/>
      <c r="D68" s="91"/>
      <c r="E68" s="91"/>
      <c r="F68" s="91"/>
      <c r="G68" s="91"/>
      <c r="H68" s="91"/>
      <c r="I68" s="91"/>
      <c r="J68" s="91"/>
      <c r="K68" s="91"/>
    </row>
    <row r="69" spans="2:11">
      <c r="B69" s="90"/>
      <c r="C69" s="91"/>
      <c r="D69" s="91"/>
      <c r="E69" s="91"/>
      <c r="F69" s="91"/>
      <c r="G69" s="91"/>
      <c r="H69" s="91"/>
      <c r="I69" s="91"/>
      <c r="J69" s="91"/>
      <c r="K69" s="91"/>
    </row>
    <row r="70" spans="2:11">
      <c r="B70" s="90"/>
      <c r="C70" s="91"/>
      <c r="D70" s="91"/>
      <c r="E70" s="91"/>
      <c r="F70" s="91"/>
      <c r="G70" s="91"/>
      <c r="H70" s="91"/>
      <c r="I70" s="91"/>
      <c r="J70" s="91"/>
      <c r="K70" s="91"/>
    </row>
    <row r="71" spans="2:11">
      <c r="B71" s="90"/>
      <c r="C71" s="91"/>
      <c r="D71" s="91"/>
      <c r="E71" s="91"/>
      <c r="F71" s="91"/>
      <c r="G71" s="91"/>
      <c r="H71" s="91"/>
      <c r="I71" s="91"/>
      <c r="J71" s="91"/>
      <c r="K71" s="91"/>
    </row>
    <row r="72" spans="2:11">
      <c r="B72" s="90"/>
      <c r="C72" s="91"/>
      <c r="D72" s="91"/>
      <c r="E72" s="91"/>
      <c r="F72" s="91"/>
      <c r="G72" s="91"/>
      <c r="H72" s="91"/>
      <c r="I72" s="91"/>
      <c r="J72" s="91"/>
      <c r="K72" s="91"/>
    </row>
    <row r="73" spans="2:11">
      <c r="B73" s="90"/>
      <c r="C73" s="91"/>
      <c r="D73" s="91"/>
      <c r="E73" s="91"/>
      <c r="F73" s="91"/>
      <c r="G73" s="91"/>
      <c r="H73" s="91"/>
      <c r="I73" s="91"/>
      <c r="J73" s="91"/>
      <c r="K73" s="91"/>
    </row>
    <row r="74" spans="2:11">
      <c r="B74" s="90"/>
      <c r="C74" s="91"/>
      <c r="D74" s="91"/>
      <c r="E74" s="91"/>
      <c r="F74" s="91"/>
      <c r="G74" s="91"/>
      <c r="H74" s="91"/>
      <c r="I74" s="91"/>
      <c r="J74" s="91"/>
      <c r="K74" s="91"/>
    </row>
    <row r="75" spans="2:11">
      <c r="B75" s="90"/>
      <c r="C75" s="91"/>
      <c r="D75" s="91"/>
      <c r="E75" s="91"/>
      <c r="F75" s="91"/>
      <c r="G75" s="91"/>
      <c r="H75" s="91"/>
      <c r="I75" s="91"/>
      <c r="J75" s="91"/>
      <c r="K75" s="91"/>
    </row>
    <row r="76" spans="2:11">
      <c r="B76" s="90"/>
      <c r="C76" s="91"/>
      <c r="D76" s="91"/>
      <c r="E76" s="91"/>
      <c r="F76" s="91"/>
      <c r="G76" s="91"/>
      <c r="H76" s="91"/>
      <c r="I76" s="91"/>
      <c r="J76" s="91"/>
      <c r="K76" s="91"/>
    </row>
    <row r="77" spans="2:11">
      <c r="B77" s="90"/>
      <c r="C77" s="91"/>
      <c r="D77" s="91"/>
      <c r="E77" s="91"/>
      <c r="F77" s="91"/>
      <c r="G77" s="91"/>
      <c r="H77" s="91"/>
      <c r="I77" s="91"/>
      <c r="J77" s="91"/>
      <c r="K77" s="91"/>
    </row>
    <row r="78" spans="2:11">
      <c r="B78" s="90"/>
      <c r="C78" s="91"/>
      <c r="D78" s="91"/>
      <c r="E78" s="91"/>
      <c r="F78" s="91"/>
      <c r="G78" s="91"/>
      <c r="H78" s="91"/>
      <c r="I78" s="91"/>
      <c r="J78" s="91"/>
      <c r="K78" s="91"/>
    </row>
    <row r="79" spans="2:11">
      <c r="B79" s="90"/>
      <c r="C79" s="91"/>
      <c r="D79" s="91"/>
      <c r="E79" s="91"/>
      <c r="F79" s="91"/>
      <c r="G79" s="91"/>
      <c r="H79" s="91"/>
      <c r="I79" s="91"/>
      <c r="J79" s="91"/>
      <c r="K79" s="91"/>
    </row>
    <row r="80" spans="2:11">
      <c r="B80" s="90"/>
      <c r="C80" s="91"/>
      <c r="D80" s="91"/>
      <c r="E80" s="91"/>
      <c r="F80" s="91"/>
      <c r="G80" s="91"/>
      <c r="H80" s="91"/>
      <c r="I80" s="91"/>
      <c r="J80" s="91"/>
      <c r="K80" s="91"/>
    </row>
    <row r="81" spans="2:11">
      <c r="B81" s="90"/>
      <c r="C81" s="91"/>
      <c r="D81" s="91"/>
      <c r="E81" s="91"/>
      <c r="F81" s="91"/>
      <c r="G81" s="91"/>
      <c r="H81" s="91"/>
      <c r="I81" s="91"/>
      <c r="J81" s="91"/>
      <c r="K81" s="91"/>
    </row>
    <row r="82" spans="2:11">
      <c r="B82" s="90"/>
      <c r="C82" s="91"/>
      <c r="D82" s="91"/>
      <c r="E82" s="91"/>
      <c r="F82" s="91"/>
      <c r="G82" s="91"/>
      <c r="H82" s="91"/>
      <c r="I82" s="91"/>
      <c r="J82" s="91"/>
      <c r="K82" s="91"/>
    </row>
    <row r="83" spans="2:11">
      <c r="B83" s="90"/>
      <c r="C83" s="91"/>
      <c r="D83" s="91"/>
      <c r="E83" s="91"/>
      <c r="F83" s="91"/>
      <c r="G83" s="91"/>
      <c r="H83" s="91"/>
      <c r="I83" s="91"/>
      <c r="J83" s="91"/>
      <c r="K83" s="91"/>
    </row>
    <row r="84" spans="2:11">
      <c r="B84" s="90"/>
      <c r="C84" s="91"/>
      <c r="D84" s="91"/>
      <c r="E84" s="91"/>
      <c r="F84" s="91"/>
      <c r="G84" s="91"/>
      <c r="H84" s="91"/>
      <c r="I84" s="91"/>
      <c r="J84" s="91"/>
      <c r="K84" s="91"/>
    </row>
    <row r="85" spans="2:11">
      <c r="B85" s="90"/>
      <c r="C85" s="91"/>
      <c r="D85" s="91"/>
      <c r="E85" s="91"/>
      <c r="F85" s="91"/>
      <c r="G85" s="91"/>
      <c r="H85" s="91"/>
      <c r="I85" s="91"/>
      <c r="J85" s="91"/>
      <c r="K85" s="91"/>
    </row>
    <row r="86" spans="2:11">
      <c r="B86" s="90"/>
      <c r="C86" s="91"/>
      <c r="D86" s="91"/>
      <c r="E86" s="91"/>
      <c r="F86" s="91"/>
      <c r="G86" s="91"/>
      <c r="H86" s="91"/>
      <c r="I86" s="91"/>
      <c r="J86" s="91"/>
      <c r="K86" s="91"/>
    </row>
    <row r="87" spans="2:11">
      <c r="B87" s="90"/>
      <c r="C87" s="91"/>
      <c r="D87" s="91"/>
      <c r="E87" s="91"/>
      <c r="F87" s="91"/>
      <c r="G87" s="91"/>
      <c r="H87" s="91"/>
      <c r="I87" s="91"/>
      <c r="J87" s="91"/>
      <c r="K87" s="91"/>
    </row>
    <row r="88" spans="2:11">
      <c r="B88" s="90"/>
      <c r="C88" s="91"/>
      <c r="D88" s="91"/>
      <c r="E88" s="91"/>
      <c r="F88" s="91"/>
      <c r="G88" s="91"/>
      <c r="H88" s="91"/>
      <c r="I88" s="91"/>
      <c r="J88" s="91"/>
      <c r="K88" s="91"/>
    </row>
    <row r="89" spans="2:11">
      <c r="B89" s="90"/>
      <c r="C89" s="91"/>
      <c r="D89" s="91"/>
      <c r="E89" s="91"/>
      <c r="F89" s="91"/>
      <c r="G89" s="91"/>
      <c r="H89" s="91"/>
      <c r="I89" s="91"/>
      <c r="J89" s="91"/>
      <c r="K89" s="91"/>
    </row>
    <row r="90" spans="2:11">
      <c r="B90" s="90"/>
      <c r="C90" s="91"/>
      <c r="D90" s="91"/>
      <c r="E90" s="91"/>
      <c r="F90" s="91"/>
      <c r="G90" s="91"/>
      <c r="H90" s="91"/>
      <c r="I90" s="91"/>
      <c r="J90" s="91"/>
      <c r="K90" s="91"/>
    </row>
    <row r="91" spans="2:11">
      <c r="B91" s="90"/>
      <c r="C91" s="91"/>
      <c r="D91" s="91"/>
      <c r="E91" s="91"/>
      <c r="F91" s="91"/>
      <c r="G91" s="91"/>
      <c r="H91" s="91"/>
      <c r="I91" s="91"/>
      <c r="J91" s="91"/>
      <c r="K91" s="91"/>
    </row>
    <row r="92" spans="2:11">
      <c r="B92" s="90"/>
      <c r="C92" s="91"/>
      <c r="D92" s="91"/>
      <c r="E92" s="91"/>
      <c r="F92" s="91"/>
      <c r="G92" s="91"/>
      <c r="H92" s="91"/>
      <c r="I92" s="91"/>
      <c r="J92" s="91"/>
      <c r="K92" s="91"/>
    </row>
    <row r="93" spans="2:11">
      <c r="B93" s="90"/>
      <c r="C93" s="91"/>
      <c r="D93" s="91"/>
      <c r="E93" s="91"/>
      <c r="F93" s="91"/>
      <c r="G93" s="91"/>
      <c r="H93" s="91"/>
      <c r="I93" s="91"/>
      <c r="J93" s="91"/>
      <c r="K93" s="91"/>
    </row>
    <row r="94" spans="2:11">
      <c r="B94" s="90"/>
      <c r="C94" s="91"/>
      <c r="D94" s="91"/>
      <c r="E94" s="91"/>
      <c r="F94" s="91"/>
      <c r="G94" s="91"/>
      <c r="H94" s="91"/>
      <c r="I94" s="91"/>
      <c r="J94" s="91"/>
      <c r="K94" s="91"/>
    </row>
    <row r="95" spans="2:11">
      <c r="B95" s="90"/>
      <c r="C95" s="91"/>
      <c r="D95" s="91"/>
      <c r="E95" s="91"/>
      <c r="F95" s="91"/>
      <c r="G95" s="91"/>
      <c r="H95" s="91"/>
      <c r="I95" s="91"/>
      <c r="J95" s="91"/>
      <c r="K95" s="91"/>
    </row>
    <row r="96" spans="2:11">
      <c r="B96" s="90"/>
      <c r="C96" s="91"/>
      <c r="D96" s="91"/>
      <c r="E96" s="91"/>
      <c r="F96" s="91"/>
      <c r="G96" s="91"/>
      <c r="H96" s="91"/>
      <c r="I96" s="91"/>
      <c r="J96" s="91"/>
      <c r="K96" s="91"/>
    </row>
    <row r="97" spans="2:11">
      <c r="B97" s="90"/>
      <c r="C97" s="91"/>
      <c r="D97" s="91"/>
      <c r="E97" s="91"/>
      <c r="F97" s="91"/>
      <c r="G97" s="91"/>
      <c r="H97" s="91"/>
      <c r="I97" s="91"/>
      <c r="J97" s="91"/>
      <c r="K97" s="91"/>
    </row>
    <row r="98" spans="2:11">
      <c r="B98" s="90"/>
      <c r="C98" s="91"/>
      <c r="D98" s="91"/>
      <c r="E98" s="91"/>
      <c r="F98" s="91"/>
      <c r="G98" s="91"/>
      <c r="H98" s="91"/>
      <c r="I98" s="91"/>
      <c r="J98" s="91"/>
      <c r="K98" s="91"/>
    </row>
    <row r="99" spans="2:11">
      <c r="B99" s="90"/>
      <c r="C99" s="91"/>
      <c r="D99" s="91"/>
      <c r="E99" s="91"/>
      <c r="F99" s="91"/>
      <c r="G99" s="91"/>
      <c r="H99" s="91"/>
      <c r="I99" s="91"/>
      <c r="J99" s="91"/>
      <c r="K99" s="91"/>
    </row>
    <row r="100" spans="2:11">
      <c r="B100" s="90"/>
      <c r="C100" s="91"/>
      <c r="D100" s="91"/>
      <c r="E100" s="91"/>
      <c r="F100" s="91"/>
      <c r="G100" s="91"/>
      <c r="H100" s="91"/>
      <c r="I100" s="91"/>
      <c r="J100" s="91"/>
      <c r="K100" s="91"/>
    </row>
    <row r="101" spans="2:11">
      <c r="B101" s="90"/>
      <c r="C101" s="91"/>
      <c r="D101" s="91"/>
      <c r="E101" s="91"/>
      <c r="F101" s="91"/>
      <c r="G101" s="91"/>
      <c r="H101" s="91"/>
      <c r="I101" s="91"/>
      <c r="J101" s="91"/>
      <c r="K101" s="91"/>
    </row>
    <row r="102" spans="2:11">
      <c r="B102" s="90"/>
      <c r="C102" s="91"/>
      <c r="D102" s="91"/>
      <c r="E102" s="91"/>
      <c r="F102" s="91"/>
      <c r="G102" s="91"/>
      <c r="H102" s="91"/>
      <c r="I102" s="91"/>
      <c r="J102" s="91"/>
      <c r="K102" s="91"/>
    </row>
    <row r="103" spans="2:11">
      <c r="B103" s="90"/>
      <c r="C103" s="91"/>
      <c r="D103" s="91"/>
      <c r="E103" s="91"/>
      <c r="F103" s="91"/>
      <c r="G103" s="91"/>
      <c r="H103" s="91"/>
      <c r="I103" s="91"/>
      <c r="J103" s="91"/>
      <c r="K103" s="91"/>
    </row>
    <row r="104" spans="2:11">
      <c r="B104" s="90"/>
      <c r="C104" s="91"/>
      <c r="D104" s="91"/>
      <c r="E104" s="91"/>
      <c r="F104" s="91"/>
      <c r="G104" s="91"/>
      <c r="H104" s="91"/>
      <c r="I104" s="91"/>
      <c r="J104" s="91"/>
      <c r="K104" s="91"/>
    </row>
    <row r="105" spans="2:11">
      <c r="B105" s="90"/>
      <c r="C105" s="91"/>
      <c r="D105" s="91"/>
      <c r="E105" s="91"/>
      <c r="F105" s="91"/>
      <c r="G105" s="91"/>
      <c r="H105" s="91"/>
      <c r="I105" s="91"/>
      <c r="J105" s="91"/>
      <c r="K105" s="91"/>
    </row>
    <row r="106" spans="2:11">
      <c r="B106" s="90"/>
      <c r="C106" s="91"/>
      <c r="D106" s="91"/>
      <c r="E106" s="91"/>
      <c r="F106" s="91"/>
      <c r="G106" s="91"/>
      <c r="H106" s="91"/>
      <c r="I106" s="91"/>
      <c r="J106" s="91"/>
      <c r="K106" s="91"/>
    </row>
    <row r="107" spans="2:11">
      <c r="B107" s="90"/>
      <c r="C107" s="91"/>
      <c r="D107" s="91"/>
      <c r="E107" s="91"/>
      <c r="F107" s="91"/>
      <c r="G107" s="91"/>
      <c r="H107" s="91"/>
      <c r="I107" s="91"/>
      <c r="J107" s="91"/>
      <c r="K107" s="91"/>
    </row>
    <row r="108" spans="2:11">
      <c r="B108" s="90"/>
      <c r="C108" s="91"/>
      <c r="D108" s="91"/>
      <c r="E108" s="91"/>
      <c r="F108" s="91"/>
      <c r="G108" s="91"/>
      <c r="H108" s="91"/>
      <c r="I108" s="91"/>
      <c r="J108" s="91"/>
      <c r="K108" s="91"/>
    </row>
    <row r="109" spans="2:11">
      <c r="B109" s="90"/>
      <c r="C109" s="91"/>
      <c r="D109" s="91"/>
      <c r="E109" s="91"/>
      <c r="F109" s="91"/>
      <c r="G109" s="91"/>
      <c r="H109" s="91"/>
      <c r="I109" s="91"/>
      <c r="J109" s="91"/>
      <c r="K109" s="91"/>
    </row>
    <row r="110" spans="2:11">
      <c r="B110" s="90"/>
      <c r="C110" s="91"/>
      <c r="D110" s="91"/>
      <c r="E110" s="91"/>
      <c r="F110" s="91"/>
      <c r="G110" s="91"/>
      <c r="H110" s="91"/>
      <c r="I110" s="91"/>
      <c r="J110" s="91"/>
      <c r="K110" s="91"/>
    </row>
    <row r="111" spans="2:11">
      <c r="B111" s="90"/>
      <c r="C111" s="91"/>
      <c r="D111" s="91"/>
      <c r="E111" s="91"/>
      <c r="F111" s="91"/>
      <c r="G111" s="91"/>
      <c r="H111" s="91"/>
      <c r="I111" s="91"/>
      <c r="J111" s="91"/>
      <c r="K111" s="91"/>
    </row>
    <row r="112" spans="2:11">
      <c r="B112" s="90"/>
      <c r="C112" s="91"/>
      <c r="D112" s="91"/>
      <c r="E112" s="91"/>
      <c r="F112" s="91"/>
      <c r="G112" s="91"/>
      <c r="H112" s="91"/>
      <c r="I112" s="91"/>
      <c r="J112" s="91"/>
      <c r="K112" s="91"/>
    </row>
    <row r="113" spans="2:11">
      <c r="B113" s="90"/>
      <c r="C113" s="91"/>
      <c r="D113" s="91"/>
      <c r="E113" s="91"/>
      <c r="F113" s="91"/>
      <c r="G113" s="91"/>
      <c r="H113" s="91"/>
      <c r="I113" s="91"/>
      <c r="J113" s="91"/>
      <c r="K113" s="91"/>
    </row>
    <row r="114" spans="2:11">
      <c r="B114" s="90"/>
      <c r="C114" s="91"/>
      <c r="D114" s="91"/>
      <c r="E114" s="91"/>
      <c r="F114" s="91"/>
      <c r="G114" s="91"/>
      <c r="H114" s="91"/>
      <c r="I114" s="91"/>
      <c r="J114" s="91"/>
      <c r="K114" s="91"/>
    </row>
    <row r="115" spans="2:11">
      <c r="B115" s="90"/>
      <c r="C115" s="91"/>
      <c r="D115" s="91"/>
      <c r="E115" s="91"/>
      <c r="F115" s="91"/>
      <c r="G115" s="91"/>
      <c r="H115" s="91"/>
      <c r="I115" s="91"/>
      <c r="J115" s="91"/>
      <c r="K115" s="91"/>
    </row>
    <row r="116" spans="2:11">
      <c r="B116" s="90"/>
      <c r="C116" s="91"/>
      <c r="D116" s="91"/>
      <c r="E116" s="91"/>
      <c r="F116" s="91"/>
      <c r="G116" s="91"/>
      <c r="H116" s="91"/>
      <c r="I116" s="91"/>
      <c r="J116" s="91"/>
      <c r="K116" s="91"/>
    </row>
    <row r="117" spans="2:11">
      <c r="B117" s="90"/>
      <c r="C117" s="91"/>
      <c r="D117" s="91"/>
      <c r="E117" s="91"/>
      <c r="F117" s="91"/>
      <c r="G117" s="91"/>
      <c r="H117" s="91"/>
      <c r="I117" s="91"/>
      <c r="J117" s="91"/>
      <c r="K117" s="91"/>
    </row>
    <row r="118" spans="2:11">
      <c r="B118" s="90"/>
      <c r="C118" s="91"/>
      <c r="D118" s="91"/>
      <c r="E118" s="91"/>
      <c r="F118" s="91"/>
      <c r="G118" s="91"/>
      <c r="H118" s="91"/>
      <c r="I118" s="91"/>
      <c r="J118" s="91"/>
      <c r="K118" s="91"/>
    </row>
    <row r="119" spans="2:11">
      <c r="B119" s="90"/>
      <c r="C119" s="91"/>
      <c r="D119" s="91"/>
      <c r="E119" s="91"/>
      <c r="F119" s="91"/>
      <c r="G119" s="91"/>
      <c r="H119" s="91"/>
      <c r="I119" s="91"/>
      <c r="J119" s="91"/>
      <c r="K119" s="91"/>
    </row>
    <row r="120" spans="2:11">
      <c r="B120" s="90"/>
      <c r="C120" s="91"/>
      <c r="D120" s="91"/>
      <c r="E120" s="91"/>
      <c r="F120" s="91"/>
      <c r="G120" s="91"/>
      <c r="H120" s="91"/>
      <c r="I120" s="91"/>
      <c r="J120" s="91"/>
      <c r="K120" s="91"/>
    </row>
    <row r="121" spans="2:11">
      <c r="B121" s="90"/>
      <c r="C121" s="91"/>
      <c r="D121" s="91"/>
      <c r="E121" s="91"/>
      <c r="F121" s="91"/>
      <c r="G121" s="91"/>
      <c r="H121" s="91"/>
      <c r="I121" s="91"/>
      <c r="J121" s="91"/>
      <c r="K121" s="91"/>
    </row>
    <row r="122" spans="2:11">
      <c r="B122" s="90"/>
      <c r="C122" s="91"/>
      <c r="D122" s="91"/>
      <c r="E122" s="91"/>
      <c r="F122" s="91"/>
      <c r="G122" s="91"/>
      <c r="H122" s="91"/>
      <c r="I122" s="91"/>
      <c r="J122" s="91"/>
      <c r="K122" s="91"/>
    </row>
    <row r="123" spans="2:11">
      <c r="B123" s="90"/>
      <c r="C123" s="91"/>
      <c r="D123" s="91"/>
      <c r="E123" s="91"/>
      <c r="F123" s="91"/>
      <c r="G123" s="91"/>
      <c r="H123" s="91"/>
      <c r="I123" s="91"/>
      <c r="J123" s="91"/>
      <c r="K123" s="91"/>
    </row>
    <row r="124" spans="2:11">
      <c r="B124" s="90"/>
      <c r="C124" s="91"/>
      <c r="D124" s="91"/>
      <c r="E124" s="91"/>
      <c r="F124" s="91"/>
      <c r="G124" s="91"/>
      <c r="H124" s="91"/>
      <c r="I124" s="91"/>
      <c r="J124" s="91"/>
      <c r="K124" s="91"/>
    </row>
    <row r="125" spans="2:11">
      <c r="B125" s="90"/>
      <c r="C125" s="91"/>
      <c r="D125" s="91"/>
      <c r="E125" s="91"/>
      <c r="F125" s="91"/>
      <c r="G125" s="91"/>
      <c r="H125" s="91"/>
      <c r="I125" s="91"/>
      <c r="J125" s="91"/>
      <c r="K125" s="91"/>
    </row>
    <row r="126" spans="2:11">
      <c r="B126" s="90"/>
      <c r="C126" s="91"/>
      <c r="D126" s="91"/>
      <c r="E126" s="91"/>
      <c r="F126" s="91"/>
      <c r="G126" s="91"/>
      <c r="H126" s="91"/>
      <c r="I126" s="91"/>
      <c r="J126" s="91"/>
      <c r="K126" s="91"/>
    </row>
    <row r="127" spans="2:11">
      <c r="B127" s="90"/>
      <c r="C127" s="91"/>
      <c r="D127" s="91"/>
      <c r="E127" s="91"/>
      <c r="F127" s="91"/>
      <c r="G127" s="91"/>
      <c r="H127" s="91"/>
      <c r="I127" s="91"/>
      <c r="J127" s="91"/>
      <c r="K127" s="91"/>
    </row>
    <row r="128" spans="2:11">
      <c r="B128" s="90"/>
      <c r="C128" s="91"/>
      <c r="D128" s="91"/>
      <c r="E128" s="91"/>
      <c r="F128" s="91"/>
      <c r="G128" s="91"/>
      <c r="H128" s="91"/>
      <c r="I128" s="91"/>
      <c r="J128" s="91"/>
      <c r="K128" s="91"/>
    </row>
    <row r="129" spans="2:11">
      <c r="B129" s="90"/>
      <c r="C129" s="91"/>
      <c r="D129" s="91"/>
      <c r="E129" s="91"/>
      <c r="F129" s="91"/>
      <c r="G129" s="91"/>
      <c r="H129" s="91"/>
      <c r="I129" s="91"/>
      <c r="J129" s="91"/>
      <c r="K129" s="91"/>
    </row>
    <row r="130" spans="2:11">
      <c r="B130" s="90"/>
      <c r="C130" s="91"/>
      <c r="D130" s="91"/>
      <c r="E130" s="91"/>
      <c r="F130" s="91"/>
      <c r="G130" s="91"/>
      <c r="H130" s="91"/>
      <c r="I130" s="91"/>
      <c r="J130" s="91"/>
      <c r="K130" s="91"/>
    </row>
    <row r="131" spans="2:11">
      <c r="B131" s="90"/>
      <c r="C131" s="91"/>
      <c r="D131" s="91"/>
      <c r="E131" s="91"/>
      <c r="F131" s="91"/>
      <c r="G131" s="91"/>
      <c r="H131" s="91"/>
      <c r="I131" s="91"/>
      <c r="J131" s="91"/>
      <c r="K131" s="91"/>
    </row>
    <row r="132" spans="2:11">
      <c r="B132" s="90"/>
      <c r="C132" s="91"/>
      <c r="D132" s="91"/>
      <c r="E132" s="91"/>
      <c r="F132" s="91"/>
      <c r="G132" s="91"/>
      <c r="H132" s="91"/>
      <c r="I132" s="91"/>
      <c r="J132" s="91"/>
      <c r="K132" s="91"/>
    </row>
    <row r="133" spans="2:11">
      <c r="B133" s="90"/>
      <c r="C133" s="91"/>
      <c r="D133" s="91"/>
      <c r="E133" s="91"/>
      <c r="F133" s="91"/>
      <c r="G133" s="91"/>
      <c r="H133" s="91"/>
      <c r="I133" s="91"/>
      <c r="J133" s="91"/>
      <c r="K133" s="91"/>
    </row>
    <row r="134" spans="2:11">
      <c r="B134" s="90"/>
      <c r="C134" s="91"/>
      <c r="D134" s="91"/>
      <c r="E134" s="91"/>
      <c r="F134" s="91"/>
      <c r="G134" s="91"/>
      <c r="H134" s="91"/>
      <c r="I134" s="91"/>
      <c r="J134" s="91"/>
      <c r="K134" s="91"/>
    </row>
    <row r="135" spans="2:11">
      <c r="B135" s="90"/>
      <c r="C135" s="91"/>
      <c r="D135" s="91"/>
      <c r="E135" s="91"/>
      <c r="F135" s="91"/>
      <c r="G135" s="91"/>
      <c r="H135" s="91"/>
      <c r="I135" s="91"/>
      <c r="J135" s="91"/>
      <c r="K135" s="91"/>
    </row>
    <row r="136" spans="2:11">
      <c r="B136" s="90"/>
      <c r="C136" s="91"/>
      <c r="D136" s="91"/>
      <c r="E136" s="91"/>
      <c r="F136" s="91"/>
      <c r="G136" s="91"/>
      <c r="H136" s="91"/>
      <c r="I136" s="91"/>
      <c r="J136" s="91"/>
      <c r="K136" s="91"/>
    </row>
    <row r="137" spans="2:11">
      <c r="B137" s="90"/>
      <c r="C137" s="91"/>
      <c r="D137" s="91"/>
      <c r="E137" s="91"/>
      <c r="F137" s="91"/>
      <c r="G137" s="91"/>
      <c r="H137" s="91"/>
      <c r="I137" s="91"/>
      <c r="J137" s="91"/>
      <c r="K137" s="91"/>
    </row>
    <row r="138" spans="2:11">
      <c r="B138" s="90"/>
      <c r="C138" s="91"/>
      <c r="D138" s="91"/>
      <c r="E138" s="91"/>
      <c r="F138" s="91"/>
      <c r="G138" s="91"/>
      <c r="H138" s="91"/>
      <c r="I138" s="91"/>
      <c r="J138" s="91"/>
      <c r="K138" s="91"/>
    </row>
    <row r="139" spans="2:11">
      <c r="B139" s="90"/>
      <c r="C139" s="91"/>
      <c r="D139" s="91"/>
      <c r="E139" s="91"/>
      <c r="F139" s="91"/>
      <c r="G139" s="91"/>
      <c r="H139" s="91"/>
      <c r="I139" s="91"/>
      <c r="J139" s="91"/>
      <c r="K139" s="91"/>
    </row>
    <row r="140" spans="2:11">
      <c r="B140" s="90"/>
      <c r="C140" s="91"/>
      <c r="D140" s="91"/>
      <c r="E140" s="91"/>
      <c r="F140" s="91"/>
      <c r="G140" s="91"/>
      <c r="H140" s="91"/>
      <c r="I140" s="91"/>
      <c r="J140" s="91"/>
      <c r="K140" s="91"/>
    </row>
    <row r="141" spans="2:11">
      <c r="B141" s="90"/>
      <c r="C141" s="91"/>
      <c r="D141" s="91"/>
      <c r="E141" s="91"/>
      <c r="F141" s="91"/>
      <c r="G141" s="91"/>
      <c r="H141" s="91"/>
      <c r="I141" s="91"/>
      <c r="J141" s="91"/>
      <c r="K141" s="91"/>
    </row>
    <row r="142" spans="2:11">
      <c r="B142" s="90"/>
      <c r="C142" s="91"/>
      <c r="D142" s="91"/>
      <c r="E142" s="91"/>
      <c r="F142" s="91"/>
      <c r="G142" s="91"/>
      <c r="H142" s="91"/>
      <c r="I142" s="91"/>
      <c r="J142" s="91"/>
      <c r="K142" s="91"/>
    </row>
    <row r="143" spans="2:11">
      <c r="B143" s="90"/>
      <c r="C143" s="91"/>
      <c r="D143" s="91"/>
      <c r="E143" s="91"/>
      <c r="F143" s="91"/>
      <c r="G143" s="91"/>
      <c r="H143" s="91"/>
      <c r="I143" s="91"/>
      <c r="J143" s="91"/>
      <c r="K143" s="91"/>
    </row>
    <row r="144" spans="2:11">
      <c r="B144" s="90"/>
      <c r="C144" s="91"/>
      <c r="D144" s="91"/>
      <c r="E144" s="91"/>
      <c r="F144" s="91"/>
      <c r="G144" s="91"/>
      <c r="H144" s="91"/>
      <c r="I144" s="91"/>
      <c r="J144" s="91"/>
      <c r="K144" s="91"/>
    </row>
    <row r="145" spans="2:11">
      <c r="B145" s="90"/>
      <c r="C145" s="91"/>
      <c r="D145" s="91"/>
      <c r="E145" s="91"/>
      <c r="F145" s="91"/>
      <c r="G145" s="91"/>
      <c r="H145" s="91"/>
      <c r="I145" s="91"/>
      <c r="J145" s="91"/>
      <c r="K145" s="91"/>
    </row>
    <row r="146" spans="2:11">
      <c r="B146" s="90"/>
      <c r="C146" s="91"/>
      <c r="D146" s="91"/>
      <c r="E146" s="91"/>
      <c r="F146" s="91"/>
      <c r="G146" s="91"/>
      <c r="H146" s="91"/>
      <c r="I146" s="91"/>
      <c r="J146" s="91"/>
      <c r="K146" s="91"/>
    </row>
    <row r="147" spans="2:11">
      <c r="B147" s="90"/>
      <c r="C147" s="91"/>
      <c r="D147" s="91"/>
      <c r="E147" s="91"/>
      <c r="F147" s="91"/>
      <c r="G147" s="91"/>
      <c r="H147" s="91"/>
      <c r="I147" s="91"/>
      <c r="J147" s="91"/>
      <c r="K147" s="91"/>
    </row>
    <row r="148" spans="2:11">
      <c r="B148" s="90"/>
      <c r="C148" s="91"/>
      <c r="D148" s="91"/>
      <c r="E148" s="91"/>
      <c r="F148" s="91"/>
      <c r="G148" s="91"/>
      <c r="H148" s="91"/>
      <c r="I148" s="91"/>
      <c r="J148" s="91"/>
      <c r="K148" s="91"/>
    </row>
    <row r="149" spans="2:11">
      <c r="B149" s="90"/>
      <c r="C149" s="91"/>
      <c r="D149" s="91"/>
      <c r="E149" s="91"/>
      <c r="F149" s="91"/>
      <c r="G149" s="91"/>
      <c r="H149" s="91"/>
      <c r="I149" s="91"/>
      <c r="J149" s="91"/>
      <c r="K149" s="91"/>
    </row>
    <row r="150" spans="2:11">
      <c r="B150" s="90"/>
      <c r="C150" s="91"/>
      <c r="D150" s="91"/>
      <c r="E150" s="91"/>
      <c r="F150" s="91"/>
      <c r="G150" s="91"/>
      <c r="H150" s="91"/>
      <c r="I150" s="91"/>
      <c r="J150" s="91"/>
      <c r="K150" s="91"/>
    </row>
    <row r="151" spans="2:11">
      <c r="B151" s="90"/>
      <c r="C151" s="91"/>
      <c r="D151" s="91"/>
      <c r="E151" s="91"/>
      <c r="F151" s="91"/>
      <c r="G151" s="91"/>
      <c r="H151" s="91"/>
      <c r="I151" s="91"/>
      <c r="J151" s="91"/>
      <c r="K151" s="91"/>
    </row>
    <row r="152" spans="2:11">
      <c r="B152" s="90"/>
      <c r="C152" s="91"/>
      <c r="D152" s="91"/>
      <c r="E152" s="91"/>
      <c r="F152" s="91"/>
      <c r="G152" s="91"/>
      <c r="H152" s="91"/>
      <c r="I152" s="91"/>
      <c r="J152" s="91"/>
      <c r="K152" s="91"/>
    </row>
    <row r="153" spans="2:11">
      <c r="B153" s="90"/>
      <c r="C153" s="91"/>
      <c r="D153" s="91"/>
      <c r="E153" s="91"/>
      <c r="F153" s="91"/>
      <c r="G153" s="91"/>
      <c r="H153" s="91"/>
      <c r="I153" s="91"/>
      <c r="J153" s="91"/>
      <c r="K153" s="91"/>
    </row>
    <row r="154" spans="2:11">
      <c r="B154" s="90"/>
      <c r="C154" s="91"/>
      <c r="D154" s="91"/>
      <c r="E154" s="91"/>
      <c r="F154" s="91"/>
      <c r="G154" s="91"/>
      <c r="H154" s="91"/>
      <c r="I154" s="91"/>
      <c r="J154" s="91"/>
      <c r="K154" s="91"/>
    </row>
    <row r="155" spans="2:11">
      <c r="B155" s="90"/>
      <c r="C155" s="91"/>
      <c r="D155" s="91"/>
      <c r="E155" s="91"/>
      <c r="F155" s="91"/>
      <c r="G155" s="91"/>
      <c r="H155" s="91"/>
      <c r="I155" s="91"/>
      <c r="J155" s="91"/>
      <c r="K155" s="91"/>
    </row>
    <row r="156" spans="2:11">
      <c r="B156" s="90"/>
      <c r="C156" s="91"/>
      <c r="D156" s="91"/>
      <c r="E156" s="91"/>
      <c r="F156" s="91"/>
      <c r="G156" s="91"/>
      <c r="H156" s="91"/>
      <c r="I156" s="91"/>
      <c r="J156" s="91"/>
      <c r="K156" s="91"/>
    </row>
    <row r="157" spans="2:11">
      <c r="B157" s="90"/>
      <c r="C157" s="91"/>
      <c r="D157" s="91"/>
      <c r="E157" s="91"/>
      <c r="F157" s="91"/>
      <c r="G157" s="91"/>
      <c r="H157" s="91"/>
      <c r="I157" s="91"/>
      <c r="J157" s="91"/>
      <c r="K157" s="91"/>
    </row>
    <row r="158" spans="2:11">
      <c r="B158" s="90"/>
      <c r="C158" s="91"/>
      <c r="D158" s="91"/>
      <c r="E158" s="91"/>
      <c r="F158" s="91"/>
      <c r="G158" s="91"/>
      <c r="H158" s="91"/>
      <c r="I158" s="91"/>
      <c r="J158" s="91"/>
      <c r="K158" s="91"/>
    </row>
    <row r="159" spans="2:11">
      <c r="B159" s="90"/>
      <c r="C159" s="91"/>
      <c r="D159" s="91"/>
      <c r="E159" s="91"/>
      <c r="F159" s="91"/>
      <c r="G159" s="91"/>
      <c r="H159" s="91"/>
      <c r="I159" s="91"/>
      <c r="J159" s="91"/>
      <c r="K159" s="91"/>
    </row>
    <row r="160" spans="2:11">
      <c r="B160" s="90"/>
      <c r="C160" s="91"/>
      <c r="D160" s="91"/>
      <c r="E160" s="91"/>
      <c r="F160" s="91"/>
      <c r="G160" s="91"/>
      <c r="H160" s="91"/>
      <c r="I160" s="91"/>
      <c r="J160" s="91"/>
      <c r="K160" s="91"/>
    </row>
    <row r="161" spans="2:11">
      <c r="B161" s="90"/>
      <c r="C161" s="91"/>
      <c r="D161" s="91"/>
      <c r="E161" s="91"/>
      <c r="F161" s="91"/>
      <c r="G161" s="91"/>
      <c r="H161" s="91"/>
      <c r="I161" s="91"/>
      <c r="J161" s="91"/>
      <c r="K161" s="91"/>
    </row>
    <row r="162" spans="2:11">
      <c r="B162" s="90"/>
      <c r="C162" s="91"/>
      <c r="D162" s="91"/>
      <c r="E162" s="91"/>
      <c r="F162" s="91"/>
      <c r="G162" s="91"/>
      <c r="H162" s="91"/>
      <c r="I162" s="91"/>
      <c r="J162" s="91"/>
      <c r="K162" s="91"/>
    </row>
    <row r="163" spans="2:11">
      <c r="B163" s="90"/>
      <c r="C163" s="91"/>
      <c r="D163" s="91"/>
      <c r="E163" s="91"/>
      <c r="F163" s="91"/>
      <c r="G163" s="91"/>
      <c r="H163" s="91"/>
      <c r="I163" s="91"/>
      <c r="J163" s="91"/>
      <c r="K163" s="91"/>
    </row>
    <row r="164" spans="2:11">
      <c r="B164" s="90"/>
      <c r="C164" s="91"/>
      <c r="D164" s="91"/>
      <c r="E164" s="91"/>
      <c r="F164" s="91"/>
      <c r="G164" s="91"/>
      <c r="H164" s="91"/>
      <c r="I164" s="91"/>
      <c r="J164" s="91"/>
      <c r="K164" s="91"/>
    </row>
    <row r="165" spans="2:11">
      <c r="B165" s="90"/>
      <c r="C165" s="91"/>
      <c r="D165" s="91"/>
      <c r="E165" s="91"/>
      <c r="F165" s="91"/>
      <c r="G165" s="91"/>
      <c r="H165" s="91"/>
      <c r="I165" s="91"/>
      <c r="J165" s="91"/>
      <c r="K165" s="91"/>
    </row>
    <row r="166" spans="2:11">
      <c r="B166" s="90"/>
      <c r="C166" s="91"/>
      <c r="D166" s="91"/>
      <c r="E166" s="91"/>
      <c r="F166" s="91"/>
      <c r="G166" s="91"/>
      <c r="H166" s="91"/>
      <c r="I166" s="91"/>
      <c r="J166" s="91"/>
      <c r="K166" s="91"/>
    </row>
    <row r="167" spans="2:11">
      <c r="B167" s="90"/>
      <c r="C167" s="91"/>
      <c r="D167" s="91"/>
      <c r="E167" s="91"/>
      <c r="F167" s="91"/>
      <c r="G167" s="91"/>
      <c r="H167" s="91"/>
      <c r="I167" s="91"/>
      <c r="J167" s="91"/>
      <c r="K167" s="91"/>
    </row>
    <row r="168" spans="2:11">
      <c r="B168" s="90"/>
      <c r="C168" s="91"/>
      <c r="D168" s="91"/>
      <c r="E168" s="91"/>
      <c r="F168" s="91"/>
      <c r="G168" s="91"/>
      <c r="H168" s="91"/>
      <c r="I168" s="91"/>
      <c r="J168" s="91"/>
      <c r="K168" s="91"/>
    </row>
    <row r="169" spans="2:11">
      <c r="B169" s="90"/>
      <c r="C169" s="91"/>
      <c r="D169" s="91"/>
      <c r="E169" s="91"/>
      <c r="F169" s="91"/>
      <c r="G169" s="91"/>
      <c r="H169" s="91"/>
      <c r="I169" s="91"/>
      <c r="J169" s="91"/>
      <c r="K169" s="91"/>
    </row>
    <row r="170" spans="2:11">
      <c r="B170" s="90"/>
      <c r="C170" s="91"/>
      <c r="D170" s="91"/>
      <c r="E170" s="91"/>
      <c r="F170" s="91"/>
      <c r="G170" s="91"/>
      <c r="H170" s="91"/>
      <c r="I170" s="91"/>
      <c r="J170" s="91"/>
      <c r="K170" s="91"/>
    </row>
    <row r="171" spans="2:11">
      <c r="B171" s="90"/>
      <c r="C171" s="91"/>
      <c r="D171" s="91"/>
      <c r="E171" s="91"/>
      <c r="F171" s="91"/>
      <c r="G171" s="91"/>
      <c r="H171" s="91"/>
      <c r="I171" s="91"/>
      <c r="J171" s="91"/>
      <c r="K171" s="91"/>
    </row>
    <row r="172" spans="2:11">
      <c r="B172" s="90"/>
      <c r="C172" s="91"/>
      <c r="D172" s="91"/>
      <c r="E172" s="91"/>
      <c r="F172" s="91"/>
      <c r="G172" s="91"/>
      <c r="H172" s="91"/>
      <c r="I172" s="91"/>
      <c r="J172" s="91"/>
      <c r="K172" s="91"/>
    </row>
    <row r="173" spans="2:11">
      <c r="B173" s="90"/>
      <c r="C173" s="91"/>
      <c r="D173" s="91"/>
      <c r="E173" s="91"/>
      <c r="F173" s="91"/>
      <c r="G173" s="91"/>
      <c r="H173" s="91"/>
      <c r="I173" s="91"/>
      <c r="J173" s="91"/>
      <c r="K173" s="91"/>
    </row>
    <row r="174" spans="2:11">
      <c r="B174" s="90"/>
      <c r="C174" s="91"/>
      <c r="D174" s="91"/>
      <c r="E174" s="91"/>
      <c r="F174" s="91"/>
      <c r="G174" s="91"/>
      <c r="H174" s="91"/>
      <c r="I174" s="91"/>
      <c r="J174" s="91"/>
      <c r="K174" s="91"/>
    </row>
    <row r="175" spans="2:11">
      <c r="B175" s="90"/>
      <c r="C175" s="91"/>
      <c r="D175" s="91"/>
      <c r="E175" s="91"/>
      <c r="F175" s="91"/>
      <c r="G175" s="91"/>
      <c r="H175" s="91"/>
      <c r="I175" s="91"/>
      <c r="J175" s="91"/>
      <c r="K175" s="91"/>
    </row>
    <row r="176" spans="2:11">
      <c r="B176" s="90"/>
      <c r="C176" s="91"/>
      <c r="D176" s="91"/>
      <c r="E176" s="91"/>
      <c r="F176" s="91"/>
      <c r="G176" s="91"/>
      <c r="H176" s="91"/>
      <c r="I176" s="91"/>
      <c r="J176" s="91"/>
      <c r="K176" s="91"/>
    </row>
    <row r="177" spans="2:11">
      <c r="B177" s="90"/>
      <c r="C177" s="91"/>
      <c r="D177" s="91"/>
      <c r="E177" s="91"/>
      <c r="F177" s="91"/>
      <c r="G177" s="91"/>
      <c r="H177" s="91"/>
      <c r="I177" s="91"/>
      <c r="J177" s="91"/>
      <c r="K177" s="91"/>
    </row>
    <row r="178" spans="2:11">
      <c r="B178" s="90"/>
      <c r="C178" s="91"/>
      <c r="D178" s="91"/>
      <c r="E178" s="91"/>
      <c r="F178" s="91"/>
      <c r="G178" s="91"/>
      <c r="H178" s="91"/>
      <c r="I178" s="91"/>
      <c r="J178" s="91"/>
      <c r="K178" s="91"/>
    </row>
    <row r="179" spans="2:11">
      <c r="B179" s="90"/>
      <c r="C179" s="91"/>
      <c r="D179" s="91"/>
      <c r="E179" s="91"/>
      <c r="F179" s="91"/>
      <c r="G179" s="91"/>
      <c r="H179" s="91"/>
      <c r="I179" s="91"/>
      <c r="J179" s="91"/>
      <c r="K179" s="91"/>
    </row>
    <row r="180" spans="2:11">
      <c r="B180" s="90"/>
      <c r="C180" s="91"/>
      <c r="D180" s="91"/>
      <c r="E180" s="91"/>
      <c r="F180" s="91"/>
      <c r="G180" s="91"/>
      <c r="H180" s="91"/>
      <c r="I180" s="91"/>
      <c r="J180" s="91"/>
      <c r="K180" s="91"/>
    </row>
    <row r="181" spans="2:11">
      <c r="B181" s="90"/>
      <c r="C181" s="91"/>
      <c r="D181" s="91"/>
      <c r="E181" s="91"/>
      <c r="F181" s="91"/>
      <c r="G181" s="91"/>
      <c r="H181" s="91"/>
      <c r="I181" s="91"/>
      <c r="J181" s="91"/>
      <c r="K181" s="91"/>
    </row>
    <row r="182" spans="2:11">
      <c r="B182" s="90"/>
      <c r="C182" s="91"/>
      <c r="D182" s="91"/>
      <c r="E182" s="91"/>
      <c r="F182" s="91"/>
      <c r="G182" s="91"/>
      <c r="H182" s="91"/>
      <c r="I182" s="91"/>
      <c r="J182" s="91"/>
      <c r="K182" s="91"/>
    </row>
    <row r="183" spans="2:11">
      <c r="B183" s="90"/>
      <c r="C183" s="91"/>
      <c r="D183" s="91"/>
      <c r="E183" s="91"/>
      <c r="F183" s="91"/>
      <c r="G183" s="91"/>
      <c r="H183" s="91"/>
      <c r="I183" s="91"/>
      <c r="J183" s="91"/>
      <c r="K183" s="91"/>
    </row>
    <row r="184" spans="2:11">
      <c r="B184" s="90"/>
      <c r="C184" s="91"/>
      <c r="D184" s="91"/>
      <c r="E184" s="91"/>
      <c r="F184" s="91"/>
      <c r="G184" s="91"/>
      <c r="H184" s="91"/>
      <c r="I184" s="91"/>
      <c r="J184" s="91"/>
      <c r="K184" s="91"/>
    </row>
    <row r="185" spans="2:11">
      <c r="B185" s="90"/>
      <c r="C185" s="91"/>
      <c r="D185" s="91"/>
      <c r="E185" s="91"/>
      <c r="F185" s="91"/>
      <c r="G185" s="91"/>
      <c r="H185" s="91"/>
      <c r="I185" s="91"/>
      <c r="J185" s="91"/>
      <c r="K185" s="91"/>
    </row>
    <row r="186" spans="2:11">
      <c r="B186" s="90"/>
      <c r="C186" s="91"/>
      <c r="D186" s="91"/>
      <c r="E186" s="91"/>
      <c r="F186" s="91"/>
      <c r="G186" s="91"/>
      <c r="H186" s="91"/>
      <c r="I186" s="91"/>
      <c r="J186" s="91"/>
      <c r="K186" s="91"/>
    </row>
    <row r="187" spans="2:11">
      <c r="B187" s="90"/>
      <c r="C187" s="91"/>
      <c r="D187" s="91"/>
      <c r="E187" s="91"/>
      <c r="F187" s="91"/>
      <c r="G187" s="91"/>
      <c r="H187" s="91"/>
      <c r="I187" s="91"/>
      <c r="J187" s="91"/>
      <c r="K187" s="91"/>
    </row>
    <row r="188" spans="2:11">
      <c r="B188" s="90"/>
      <c r="C188" s="91"/>
      <c r="D188" s="91"/>
      <c r="E188" s="91"/>
      <c r="F188" s="91"/>
      <c r="G188" s="91"/>
      <c r="H188" s="91"/>
      <c r="I188" s="91"/>
      <c r="J188" s="91"/>
      <c r="K188" s="91"/>
    </row>
    <row r="189" spans="2:11">
      <c r="B189" s="90"/>
      <c r="C189" s="91"/>
      <c r="D189" s="91"/>
      <c r="E189" s="91"/>
      <c r="F189" s="91"/>
      <c r="G189" s="91"/>
      <c r="H189" s="91"/>
      <c r="I189" s="91"/>
      <c r="J189" s="91"/>
      <c r="K189" s="91"/>
    </row>
    <row r="190" spans="2:11">
      <c r="B190" s="90"/>
      <c r="C190" s="91"/>
      <c r="D190" s="91"/>
      <c r="E190" s="91"/>
      <c r="F190" s="91"/>
      <c r="G190" s="91"/>
      <c r="H190" s="91"/>
      <c r="I190" s="91"/>
      <c r="J190" s="91"/>
      <c r="K190" s="91"/>
    </row>
    <row r="191" spans="2:11">
      <c r="B191" s="90"/>
      <c r="C191" s="91"/>
      <c r="D191" s="91"/>
      <c r="E191" s="91"/>
      <c r="F191" s="91"/>
      <c r="G191" s="91"/>
      <c r="H191" s="91"/>
      <c r="I191" s="91"/>
      <c r="J191" s="91"/>
      <c r="K191" s="91"/>
    </row>
    <row r="192" spans="2:11">
      <c r="B192" s="90"/>
      <c r="C192" s="91"/>
      <c r="D192" s="91"/>
      <c r="E192" s="91"/>
      <c r="F192" s="91"/>
      <c r="G192" s="91"/>
      <c r="H192" s="91"/>
      <c r="I192" s="91"/>
      <c r="J192" s="91"/>
      <c r="K192" s="91"/>
    </row>
    <row r="193" spans="2:11">
      <c r="B193" s="90"/>
      <c r="C193" s="91"/>
      <c r="D193" s="91"/>
      <c r="E193" s="91"/>
      <c r="F193" s="91"/>
      <c r="G193" s="91"/>
      <c r="H193" s="91"/>
      <c r="I193" s="91"/>
      <c r="J193" s="91"/>
      <c r="K193" s="91"/>
    </row>
    <row r="194" spans="2:11">
      <c r="B194" s="90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2:11">
      <c r="B195" s="90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2:11">
      <c r="B196" s="90"/>
      <c r="C196" s="91"/>
      <c r="D196" s="91"/>
      <c r="E196" s="91"/>
      <c r="F196" s="91"/>
      <c r="G196" s="91"/>
      <c r="H196" s="91"/>
      <c r="I196" s="91"/>
      <c r="J196" s="91"/>
      <c r="K196" s="91"/>
    </row>
    <row r="197" spans="2:11">
      <c r="B197" s="90"/>
      <c r="C197" s="91"/>
      <c r="D197" s="91"/>
      <c r="E197" s="91"/>
      <c r="F197" s="91"/>
      <c r="G197" s="91"/>
      <c r="H197" s="91"/>
      <c r="I197" s="91"/>
      <c r="J197" s="91"/>
      <c r="K197" s="91"/>
    </row>
    <row r="198" spans="2:11">
      <c r="B198" s="90"/>
      <c r="C198" s="91"/>
      <c r="D198" s="91"/>
      <c r="E198" s="91"/>
      <c r="F198" s="91"/>
      <c r="G198" s="91"/>
      <c r="H198" s="91"/>
      <c r="I198" s="91"/>
      <c r="J198" s="91"/>
      <c r="K198" s="91"/>
    </row>
    <row r="199" spans="2:11">
      <c r="B199" s="90"/>
      <c r="C199" s="91"/>
      <c r="D199" s="91"/>
      <c r="E199" s="91"/>
      <c r="F199" s="91"/>
      <c r="G199" s="91"/>
      <c r="H199" s="91"/>
      <c r="I199" s="91"/>
      <c r="J199" s="91"/>
      <c r="K199" s="91"/>
    </row>
    <row r="200" spans="2:11">
      <c r="B200" s="90"/>
      <c r="C200" s="91"/>
      <c r="D200" s="91"/>
      <c r="E200" s="91"/>
      <c r="F200" s="91"/>
      <c r="G200" s="91"/>
      <c r="H200" s="91"/>
      <c r="I200" s="91"/>
      <c r="J200" s="91"/>
      <c r="K200" s="91"/>
    </row>
    <row r="201" spans="2:11">
      <c r="B201" s="90"/>
      <c r="C201" s="91"/>
      <c r="D201" s="91"/>
      <c r="E201" s="91"/>
      <c r="F201" s="91"/>
      <c r="G201" s="91"/>
      <c r="H201" s="91"/>
      <c r="I201" s="91"/>
      <c r="J201" s="91"/>
      <c r="K201" s="91"/>
    </row>
    <row r="202" spans="2:11">
      <c r="B202" s="90"/>
      <c r="C202" s="91"/>
      <c r="D202" s="91"/>
      <c r="E202" s="91"/>
      <c r="F202" s="91"/>
      <c r="G202" s="91"/>
      <c r="H202" s="91"/>
      <c r="I202" s="91"/>
      <c r="J202" s="91"/>
      <c r="K202" s="91"/>
    </row>
    <row r="203" spans="2:11">
      <c r="B203" s="90"/>
      <c r="C203" s="91"/>
      <c r="D203" s="91"/>
      <c r="E203" s="91"/>
      <c r="F203" s="91"/>
      <c r="G203" s="91"/>
      <c r="H203" s="91"/>
      <c r="I203" s="91"/>
      <c r="J203" s="91"/>
      <c r="K203" s="91"/>
    </row>
    <row r="204" spans="2:11">
      <c r="B204" s="90"/>
      <c r="C204" s="91"/>
      <c r="D204" s="91"/>
      <c r="E204" s="91"/>
      <c r="F204" s="91"/>
      <c r="G204" s="91"/>
      <c r="H204" s="91"/>
      <c r="I204" s="91"/>
      <c r="J204" s="91"/>
      <c r="K204" s="91"/>
    </row>
    <row r="205" spans="2:11">
      <c r="B205" s="90"/>
      <c r="C205" s="91"/>
      <c r="D205" s="91"/>
      <c r="E205" s="91"/>
      <c r="F205" s="91"/>
      <c r="G205" s="91"/>
      <c r="H205" s="91"/>
      <c r="I205" s="91"/>
      <c r="J205" s="91"/>
      <c r="K205" s="91"/>
    </row>
    <row r="206" spans="2:11">
      <c r="B206" s="90"/>
      <c r="C206" s="91"/>
      <c r="D206" s="91"/>
      <c r="E206" s="91"/>
      <c r="F206" s="91"/>
      <c r="G206" s="91"/>
      <c r="H206" s="91"/>
      <c r="I206" s="91"/>
      <c r="J206" s="91"/>
      <c r="K206" s="91"/>
    </row>
    <row r="207" spans="2:11">
      <c r="B207" s="90"/>
      <c r="C207" s="91"/>
      <c r="D207" s="91"/>
      <c r="E207" s="91"/>
      <c r="F207" s="91"/>
      <c r="G207" s="91"/>
      <c r="H207" s="91"/>
      <c r="I207" s="91"/>
      <c r="J207" s="91"/>
      <c r="K207" s="91"/>
    </row>
    <row r="208" spans="2:11">
      <c r="B208" s="90"/>
      <c r="C208" s="91"/>
      <c r="D208" s="91"/>
      <c r="E208" s="91"/>
      <c r="F208" s="91"/>
      <c r="G208" s="91"/>
      <c r="H208" s="91"/>
      <c r="I208" s="91"/>
      <c r="J208" s="91"/>
      <c r="K208" s="91"/>
    </row>
    <row r="209" spans="2:11">
      <c r="B209" s="90"/>
      <c r="C209" s="91"/>
      <c r="D209" s="91"/>
      <c r="E209" s="91"/>
      <c r="F209" s="91"/>
      <c r="G209" s="91"/>
      <c r="H209" s="91"/>
      <c r="I209" s="91"/>
      <c r="J209" s="91"/>
      <c r="K209" s="91"/>
    </row>
    <row r="210" spans="2:11">
      <c r="B210" s="90"/>
      <c r="C210" s="91"/>
      <c r="D210" s="91"/>
      <c r="E210" s="91"/>
      <c r="F210" s="91"/>
      <c r="G210" s="91"/>
      <c r="H210" s="91"/>
      <c r="I210" s="91"/>
      <c r="J210" s="91"/>
      <c r="K210" s="91"/>
    </row>
    <row r="211" spans="2:11">
      <c r="B211" s="90"/>
      <c r="C211" s="91"/>
      <c r="D211" s="91"/>
      <c r="E211" s="91"/>
      <c r="F211" s="91"/>
      <c r="G211" s="91"/>
      <c r="H211" s="91"/>
      <c r="I211" s="91"/>
      <c r="J211" s="91"/>
      <c r="K211" s="91"/>
    </row>
    <row r="212" spans="2:11">
      <c r="B212" s="90"/>
      <c r="C212" s="91"/>
      <c r="D212" s="91"/>
      <c r="E212" s="91"/>
      <c r="F212" s="91"/>
      <c r="G212" s="91"/>
      <c r="H212" s="91"/>
      <c r="I212" s="91"/>
      <c r="J212" s="91"/>
      <c r="K212" s="91"/>
    </row>
    <row r="213" spans="2:11">
      <c r="B213" s="90"/>
      <c r="C213" s="91"/>
      <c r="D213" s="91"/>
      <c r="E213" s="91"/>
      <c r="F213" s="91"/>
      <c r="G213" s="91"/>
      <c r="H213" s="91"/>
      <c r="I213" s="91"/>
      <c r="J213" s="91"/>
      <c r="K213" s="91"/>
    </row>
    <row r="214" spans="2:11">
      <c r="B214" s="90"/>
      <c r="C214" s="91"/>
      <c r="D214" s="91"/>
      <c r="E214" s="91"/>
      <c r="F214" s="91"/>
      <c r="G214" s="91"/>
      <c r="H214" s="91"/>
      <c r="I214" s="91"/>
      <c r="J214" s="91"/>
      <c r="K214" s="91"/>
    </row>
    <row r="215" spans="2:11">
      <c r="B215" s="90"/>
      <c r="C215" s="91"/>
      <c r="D215" s="91"/>
      <c r="E215" s="91"/>
      <c r="F215" s="91"/>
      <c r="G215" s="91"/>
      <c r="H215" s="91"/>
      <c r="I215" s="91"/>
      <c r="J215" s="91"/>
      <c r="K215" s="91"/>
    </row>
    <row r="216" spans="2:11">
      <c r="B216" s="90"/>
      <c r="C216" s="91"/>
      <c r="D216" s="91"/>
      <c r="E216" s="91"/>
      <c r="F216" s="91"/>
      <c r="G216" s="91"/>
      <c r="H216" s="91"/>
      <c r="I216" s="91"/>
      <c r="J216" s="91"/>
      <c r="K216" s="91"/>
    </row>
    <row r="217" spans="2:11">
      <c r="B217" s="90"/>
      <c r="C217" s="91"/>
      <c r="D217" s="91"/>
      <c r="E217" s="91"/>
      <c r="F217" s="91"/>
      <c r="G217" s="91"/>
      <c r="H217" s="91"/>
      <c r="I217" s="91"/>
      <c r="J217" s="91"/>
      <c r="K217" s="91"/>
    </row>
    <row r="218" spans="2:11">
      <c r="B218" s="90"/>
      <c r="C218" s="91"/>
      <c r="D218" s="91"/>
      <c r="E218" s="91"/>
      <c r="F218" s="91"/>
      <c r="G218" s="91"/>
      <c r="H218" s="91"/>
      <c r="I218" s="91"/>
      <c r="J218" s="91"/>
      <c r="K218" s="91"/>
    </row>
    <row r="219" spans="2:11">
      <c r="B219" s="90"/>
      <c r="C219" s="91"/>
      <c r="D219" s="91"/>
      <c r="E219" s="91"/>
      <c r="F219" s="91"/>
      <c r="G219" s="91"/>
      <c r="H219" s="91"/>
      <c r="I219" s="91"/>
      <c r="J219" s="91"/>
      <c r="K219" s="91"/>
    </row>
    <row r="220" spans="2:11">
      <c r="B220" s="90"/>
      <c r="C220" s="91"/>
      <c r="D220" s="91"/>
      <c r="E220" s="91"/>
      <c r="F220" s="91"/>
      <c r="G220" s="91"/>
      <c r="H220" s="91"/>
      <c r="I220" s="91"/>
      <c r="J220" s="91"/>
      <c r="K220" s="91"/>
    </row>
    <row r="221" spans="2:11">
      <c r="B221" s="90"/>
      <c r="C221" s="91"/>
      <c r="D221" s="91"/>
      <c r="E221" s="91"/>
      <c r="F221" s="91"/>
      <c r="G221" s="91"/>
      <c r="H221" s="91"/>
      <c r="I221" s="91"/>
      <c r="J221" s="91"/>
      <c r="K221" s="91"/>
    </row>
    <row r="222" spans="2:11">
      <c r="B222" s="90"/>
      <c r="C222" s="91"/>
      <c r="D222" s="91"/>
      <c r="E222" s="91"/>
      <c r="F222" s="91"/>
      <c r="G222" s="91"/>
      <c r="H222" s="91"/>
      <c r="I222" s="91"/>
      <c r="J222" s="91"/>
      <c r="K222" s="91"/>
    </row>
    <row r="223" spans="2:11">
      <c r="B223" s="90"/>
      <c r="C223" s="91"/>
      <c r="D223" s="91"/>
      <c r="E223" s="91"/>
      <c r="F223" s="91"/>
      <c r="G223" s="91"/>
      <c r="H223" s="91"/>
      <c r="I223" s="91"/>
      <c r="J223" s="91"/>
      <c r="K223" s="91"/>
    </row>
    <row r="224" spans="2:11">
      <c r="B224" s="90"/>
      <c r="C224" s="91"/>
      <c r="D224" s="91"/>
      <c r="E224" s="91"/>
      <c r="F224" s="91"/>
      <c r="G224" s="91"/>
      <c r="H224" s="91"/>
      <c r="I224" s="91"/>
      <c r="J224" s="91"/>
      <c r="K224" s="91"/>
    </row>
    <row r="225" spans="2:11">
      <c r="B225" s="90"/>
      <c r="C225" s="91"/>
      <c r="D225" s="91"/>
      <c r="E225" s="91"/>
      <c r="F225" s="91"/>
      <c r="G225" s="91"/>
      <c r="H225" s="91"/>
      <c r="I225" s="91"/>
      <c r="J225" s="91"/>
      <c r="K225" s="91"/>
    </row>
    <row r="226" spans="2:11">
      <c r="B226" s="90"/>
      <c r="C226" s="91"/>
      <c r="D226" s="91"/>
      <c r="E226" s="91"/>
      <c r="F226" s="91"/>
      <c r="G226" s="91"/>
      <c r="H226" s="91"/>
      <c r="I226" s="91"/>
      <c r="J226" s="91"/>
      <c r="K226" s="91"/>
    </row>
    <row r="227" spans="2:11">
      <c r="B227" s="90"/>
      <c r="C227" s="91"/>
      <c r="D227" s="91"/>
      <c r="E227" s="91"/>
      <c r="F227" s="91"/>
      <c r="G227" s="91"/>
      <c r="H227" s="91"/>
      <c r="I227" s="91"/>
      <c r="J227" s="91"/>
      <c r="K227" s="91"/>
    </row>
    <row r="228" spans="2:11">
      <c r="B228" s="90"/>
      <c r="C228" s="91"/>
      <c r="D228" s="91"/>
      <c r="E228" s="91"/>
      <c r="F228" s="91"/>
      <c r="G228" s="91"/>
      <c r="H228" s="91"/>
      <c r="I228" s="91"/>
      <c r="J228" s="91"/>
      <c r="K228" s="91"/>
    </row>
    <row r="229" spans="2:11">
      <c r="B229" s="90"/>
      <c r="C229" s="91"/>
      <c r="D229" s="91"/>
      <c r="E229" s="91"/>
      <c r="F229" s="91"/>
      <c r="G229" s="91"/>
      <c r="H229" s="91"/>
      <c r="I229" s="91"/>
      <c r="J229" s="91"/>
      <c r="K229" s="91"/>
    </row>
    <row r="230" spans="2:11">
      <c r="B230" s="90"/>
      <c r="C230" s="91"/>
      <c r="D230" s="91"/>
      <c r="E230" s="91"/>
      <c r="F230" s="91"/>
      <c r="G230" s="91"/>
      <c r="H230" s="91"/>
      <c r="I230" s="91"/>
      <c r="J230" s="91"/>
      <c r="K230" s="91"/>
    </row>
    <row r="231" spans="2:11">
      <c r="B231" s="90"/>
      <c r="C231" s="91"/>
      <c r="D231" s="91"/>
      <c r="E231" s="91"/>
      <c r="F231" s="91"/>
      <c r="G231" s="91"/>
      <c r="H231" s="91"/>
      <c r="I231" s="91"/>
      <c r="J231" s="91"/>
      <c r="K231" s="91"/>
    </row>
    <row r="232" spans="2:11">
      <c r="B232" s="90"/>
      <c r="C232" s="91"/>
      <c r="D232" s="91"/>
      <c r="E232" s="91"/>
      <c r="F232" s="91"/>
      <c r="G232" s="91"/>
      <c r="H232" s="91"/>
      <c r="I232" s="91"/>
      <c r="J232" s="91"/>
      <c r="K232" s="91"/>
    </row>
    <row r="233" spans="2:11">
      <c r="B233" s="90"/>
      <c r="C233" s="91"/>
      <c r="D233" s="91"/>
      <c r="E233" s="91"/>
      <c r="F233" s="91"/>
      <c r="G233" s="91"/>
      <c r="H233" s="91"/>
      <c r="I233" s="91"/>
      <c r="J233" s="91"/>
      <c r="K233" s="91"/>
    </row>
    <row r="234" spans="2:11">
      <c r="B234" s="90"/>
      <c r="C234" s="91"/>
      <c r="D234" s="91"/>
      <c r="E234" s="91"/>
      <c r="F234" s="91"/>
      <c r="G234" s="91"/>
      <c r="H234" s="91"/>
      <c r="I234" s="91"/>
      <c r="J234" s="91"/>
      <c r="K234" s="91"/>
    </row>
    <row r="235" spans="2:11">
      <c r="B235" s="90"/>
      <c r="C235" s="91"/>
      <c r="D235" s="91"/>
      <c r="E235" s="91"/>
      <c r="F235" s="91"/>
      <c r="G235" s="91"/>
      <c r="H235" s="91"/>
      <c r="I235" s="91"/>
      <c r="J235" s="91"/>
      <c r="K235" s="91"/>
    </row>
    <row r="236" spans="2:11">
      <c r="B236" s="90"/>
      <c r="C236" s="91"/>
      <c r="D236" s="91"/>
      <c r="E236" s="91"/>
      <c r="F236" s="91"/>
      <c r="G236" s="91"/>
      <c r="H236" s="91"/>
      <c r="I236" s="91"/>
      <c r="J236" s="91"/>
      <c r="K236" s="91"/>
    </row>
    <row r="237" spans="2:11">
      <c r="B237" s="90"/>
      <c r="C237" s="91"/>
      <c r="D237" s="91"/>
      <c r="E237" s="91"/>
      <c r="F237" s="91"/>
      <c r="G237" s="91"/>
      <c r="H237" s="91"/>
      <c r="I237" s="91"/>
      <c r="J237" s="91"/>
      <c r="K237" s="91"/>
    </row>
    <row r="238" spans="2:11">
      <c r="B238" s="90"/>
      <c r="C238" s="91"/>
      <c r="D238" s="91"/>
      <c r="E238" s="91"/>
      <c r="F238" s="91"/>
      <c r="G238" s="91"/>
      <c r="H238" s="91"/>
      <c r="I238" s="91"/>
      <c r="J238" s="91"/>
      <c r="K238" s="91"/>
    </row>
    <row r="239" spans="2:11">
      <c r="B239" s="90"/>
      <c r="C239" s="91"/>
      <c r="D239" s="91"/>
      <c r="E239" s="91"/>
      <c r="F239" s="91"/>
      <c r="G239" s="91"/>
      <c r="H239" s="91"/>
      <c r="I239" s="91"/>
      <c r="J239" s="91"/>
      <c r="K239" s="91"/>
    </row>
    <row r="240" spans="2:11">
      <c r="B240" s="90"/>
      <c r="C240" s="91"/>
      <c r="D240" s="91"/>
      <c r="E240" s="91"/>
      <c r="F240" s="91"/>
      <c r="G240" s="91"/>
      <c r="H240" s="91"/>
      <c r="I240" s="91"/>
      <c r="J240" s="91"/>
      <c r="K240" s="91"/>
    </row>
    <row r="241" spans="2:11">
      <c r="B241" s="90"/>
      <c r="C241" s="91"/>
      <c r="D241" s="91"/>
      <c r="E241" s="91"/>
      <c r="F241" s="91"/>
      <c r="G241" s="91"/>
      <c r="H241" s="91"/>
      <c r="I241" s="91"/>
      <c r="J241" s="91"/>
      <c r="K241" s="91"/>
    </row>
    <row r="242" spans="2:11">
      <c r="B242" s="90"/>
      <c r="C242" s="91"/>
      <c r="D242" s="91"/>
      <c r="E242" s="91"/>
      <c r="F242" s="91"/>
      <c r="G242" s="91"/>
      <c r="H242" s="91"/>
      <c r="I242" s="91"/>
      <c r="J242" s="91"/>
      <c r="K242" s="91"/>
    </row>
    <row r="243" spans="2:11">
      <c r="B243" s="90"/>
      <c r="C243" s="91"/>
      <c r="D243" s="91"/>
      <c r="E243" s="91"/>
      <c r="F243" s="91"/>
      <c r="G243" s="91"/>
      <c r="H243" s="91"/>
      <c r="I243" s="91"/>
      <c r="J243" s="91"/>
      <c r="K243" s="91"/>
    </row>
    <row r="244" spans="2:11">
      <c r="B244" s="90"/>
      <c r="C244" s="91"/>
      <c r="D244" s="91"/>
      <c r="E244" s="91"/>
      <c r="F244" s="91"/>
      <c r="G244" s="91"/>
      <c r="H244" s="91"/>
      <c r="I244" s="91"/>
      <c r="J244" s="91"/>
      <c r="K244" s="91"/>
    </row>
    <row r="245" spans="2:11">
      <c r="B245" s="90"/>
      <c r="C245" s="91"/>
      <c r="D245" s="91"/>
      <c r="E245" s="91"/>
      <c r="F245" s="91"/>
      <c r="G245" s="91"/>
      <c r="H245" s="91"/>
      <c r="I245" s="91"/>
      <c r="J245" s="91"/>
      <c r="K245" s="91"/>
    </row>
    <row r="246" spans="2:11">
      <c r="B246" s="90"/>
      <c r="C246" s="91"/>
      <c r="D246" s="91"/>
      <c r="E246" s="91"/>
      <c r="F246" s="91"/>
      <c r="G246" s="91"/>
      <c r="H246" s="91"/>
      <c r="I246" s="91"/>
      <c r="J246" s="91"/>
      <c r="K246" s="91"/>
    </row>
    <row r="247" spans="2:11">
      <c r="B247" s="90"/>
      <c r="C247" s="91"/>
      <c r="D247" s="91"/>
      <c r="E247" s="91"/>
      <c r="F247" s="91"/>
      <c r="G247" s="91"/>
      <c r="H247" s="91"/>
      <c r="I247" s="91"/>
      <c r="J247" s="91"/>
      <c r="K247" s="91"/>
    </row>
    <row r="248" spans="2:11">
      <c r="B248" s="90"/>
      <c r="C248" s="91"/>
      <c r="D248" s="91"/>
      <c r="E248" s="91"/>
      <c r="F248" s="91"/>
      <c r="G248" s="91"/>
      <c r="H248" s="91"/>
      <c r="I248" s="91"/>
      <c r="J248" s="91"/>
      <c r="K248" s="91"/>
    </row>
    <row r="249" spans="2:11">
      <c r="B249" s="90"/>
      <c r="C249" s="91"/>
      <c r="D249" s="91"/>
      <c r="E249" s="91"/>
      <c r="F249" s="91"/>
      <c r="G249" s="91"/>
      <c r="H249" s="91"/>
      <c r="I249" s="91"/>
      <c r="J249" s="91"/>
      <c r="K249" s="91"/>
    </row>
    <row r="250" spans="2:11">
      <c r="B250" s="90"/>
      <c r="C250" s="91"/>
      <c r="D250" s="91"/>
      <c r="E250" s="91"/>
      <c r="F250" s="91"/>
      <c r="G250" s="91"/>
      <c r="H250" s="91"/>
      <c r="I250" s="91"/>
      <c r="J250" s="91"/>
      <c r="K250" s="91"/>
    </row>
    <row r="251" spans="2:11">
      <c r="B251" s="90"/>
      <c r="C251" s="91"/>
      <c r="D251" s="91"/>
      <c r="E251" s="91"/>
      <c r="F251" s="91"/>
      <c r="G251" s="91"/>
      <c r="H251" s="91"/>
      <c r="I251" s="91"/>
      <c r="J251" s="91"/>
      <c r="K251" s="91"/>
    </row>
    <row r="252" spans="2:11">
      <c r="B252" s="90"/>
      <c r="C252" s="91"/>
      <c r="D252" s="91"/>
      <c r="E252" s="91"/>
      <c r="F252" s="91"/>
      <c r="G252" s="91"/>
      <c r="H252" s="91"/>
      <c r="I252" s="91"/>
      <c r="J252" s="91"/>
      <c r="K252" s="91"/>
    </row>
    <row r="253" spans="2:11">
      <c r="B253" s="90"/>
      <c r="C253" s="91"/>
      <c r="D253" s="91"/>
      <c r="E253" s="91"/>
      <c r="F253" s="91"/>
      <c r="G253" s="91"/>
      <c r="H253" s="91"/>
      <c r="I253" s="91"/>
      <c r="J253" s="91"/>
      <c r="K253" s="91"/>
    </row>
    <row r="254" spans="2:11">
      <c r="B254" s="90"/>
      <c r="C254" s="91"/>
      <c r="D254" s="91"/>
      <c r="E254" s="91"/>
      <c r="F254" s="91"/>
      <c r="G254" s="91"/>
      <c r="H254" s="91"/>
      <c r="I254" s="91"/>
      <c r="J254" s="91"/>
      <c r="K254" s="91"/>
    </row>
    <row r="255" spans="2:11">
      <c r="B255" s="90"/>
      <c r="C255" s="91"/>
      <c r="D255" s="91"/>
      <c r="E255" s="91"/>
      <c r="F255" s="91"/>
      <c r="G255" s="91"/>
      <c r="H255" s="91"/>
      <c r="I255" s="91"/>
      <c r="J255" s="91"/>
      <c r="K255" s="91"/>
    </row>
    <row r="256" spans="2:11">
      <c r="B256" s="90"/>
      <c r="C256" s="91"/>
      <c r="D256" s="91"/>
      <c r="E256" s="91"/>
      <c r="F256" s="91"/>
      <c r="G256" s="91"/>
      <c r="H256" s="91"/>
      <c r="I256" s="91"/>
      <c r="J256" s="91"/>
      <c r="K256" s="91"/>
    </row>
    <row r="257" spans="2:11">
      <c r="B257" s="90"/>
      <c r="C257" s="91"/>
      <c r="D257" s="91"/>
      <c r="E257" s="91"/>
      <c r="F257" s="91"/>
      <c r="G257" s="91"/>
      <c r="H257" s="91"/>
      <c r="I257" s="91"/>
      <c r="J257" s="91"/>
      <c r="K257" s="91"/>
    </row>
    <row r="258" spans="2:11">
      <c r="B258" s="90"/>
      <c r="C258" s="91"/>
      <c r="D258" s="91"/>
      <c r="E258" s="91"/>
      <c r="F258" s="91"/>
      <c r="G258" s="91"/>
      <c r="H258" s="91"/>
      <c r="I258" s="91"/>
      <c r="J258" s="91"/>
      <c r="K258" s="91"/>
    </row>
    <row r="259" spans="2:11">
      <c r="B259" s="90"/>
      <c r="C259" s="91"/>
      <c r="D259" s="91"/>
      <c r="E259" s="91"/>
      <c r="F259" s="91"/>
      <c r="G259" s="91"/>
      <c r="H259" s="91"/>
      <c r="I259" s="91"/>
      <c r="J259" s="91"/>
      <c r="K259" s="91"/>
    </row>
    <row r="260" spans="2:11">
      <c r="B260" s="90"/>
      <c r="C260" s="91"/>
      <c r="D260" s="91"/>
      <c r="E260" s="91"/>
      <c r="F260" s="91"/>
      <c r="G260" s="91"/>
      <c r="H260" s="91"/>
      <c r="I260" s="91"/>
      <c r="J260" s="91"/>
      <c r="K260" s="91"/>
    </row>
    <row r="261" spans="2:11">
      <c r="B261" s="90"/>
      <c r="C261" s="91"/>
      <c r="D261" s="91"/>
      <c r="E261" s="91"/>
      <c r="F261" s="91"/>
      <c r="G261" s="91"/>
      <c r="H261" s="91"/>
      <c r="I261" s="91"/>
      <c r="J261" s="91"/>
      <c r="K261" s="91"/>
    </row>
    <row r="262" spans="2:11">
      <c r="B262" s="90"/>
      <c r="C262" s="91"/>
      <c r="D262" s="91"/>
      <c r="E262" s="91"/>
      <c r="F262" s="91"/>
      <c r="G262" s="91"/>
      <c r="H262" s="91"/>
      <c r="I262" s="91"/>
      <c r="J262" s="91"/>
      <c r="K262" s="91"/>
    </row>
    <row r="263" spans="2:11">
      <c r="B263" s="90"/>
      <c r="C263" s="91"/>
      <c r="D263" s="91"/>
      <c r="E263" s="91"/>
      <c r="F263" s="91"/>
      <c r="G263" s="91"/>
      <c r="H263" s="91"/>
      <c r="I263" s="91"/>
      <c r="J263" s="91"/>
      <c r="K263" s="91"/>
    </row>
    <row r="264" spans="2:11">
      <c r="B264" s="90"/>
      <c r="C264" s="91"/>
      <c r="D264" s="91"/>
      <c r="E264" s="91"/>
      <c r="F264" s="91"/>
      <c r="G264" s="91"/>
      <c r="H264" s="91"/>
      <c r="I264" s="91"/>
      <c r="J264" s="91"/>
      <c r="K264" s="91"/>
    </row>
    <row r="265" spans="2:11">
      <c r="B265" s="90"/>
      <c r="C265" s="91"/>
      <c r="D265" s="91"/>
      <c r="E265" s="91"/>
      <c r="F265" s="91"/>
      <c r="G265" s="91"/>
      <c r="H265" s="91"/>
      <c r="I265" s="91"/>
      <c r="J265" s="91"/>
      <c r="K265" s="91"/>
    </row>
    <row r="266" spans="2:11">
      <c r="B266" s="90"/>
      <c r="C266" s="91"/>
      <c r="D266" s="91"/>
      <c r="E266" s="91"/>
      <c r="F266" s="91"/>
      <c r="G266" s="91"/>
      <c r="H266" s="91"/>
      <c r="I266" s="91"/>
      <c r="J266" s="91"/>
      <c r="K266" s="91"/>
    </row>
    <row r="267" spans="2:11">
      <c r="B267" s="90"/>
      <c r="C267" s="91"/>
      <c r="D267" s="91"/>
      <c r="E267" s="91"/>
      <c r="F267" s="91"/>
      <c r="G267" s="91"/>
      <c r="H267" s="91"/>
      <c r="I267" s="91"/>
      <c r="J267" s="91"/>
      <c r="K267" s="91"/>
    </row>
    <row r="268" spans="2:11">
      <c r="B268" s="90"/>
      <c r="C268" s="91"/>
      <c r="D268" s="91"/>
      <c r="E268" s="91"/>
      <c r="F268" s="91"/>
      <c r="G268" s="91"/>
      <c r="H268" s="91"/>
      <c r="I268" s="91"/>
      <c r="J268" s="91"/>
      <c r="K268" s="91"/>
    </row>
    <row r="269" spans="2:11">
      <c r="B269" s="90"/>
      <c r="C269" s="91"/>
      <c r="D269" s="91"/>
      <c r="E269" s="91"/>
      <c r="F269" s="91"/>
      <c r="G269" s="91"/>
      <c r="H269" s="91"/>
      <c r="I269" s="91"/>
      <c r="J269" s="91"/>
      <c r="K269" s="91"/>
    </row>
    <row r="270" spans="2:11">
      <c r="B270" s="90"/>
      <c r="C270" s="91"/>
      <c r="D270" s="91"/>
      <c r="E270" s="91"/>
      <c r="F270" s="91"/>
      <c r="G270" s="91"/>
      <c r="H270" s="91"/>
      <c r="I270" s="91"/>
      <c r="J270" s="91"/>
      <c r="K270" s="91"/>
    </row>
    <row r="271" spans="2:11">
      <c r="B271" s="90"/>
      <c r="C271" s="91"/>
      <c r="D271" s="91"/>
      <c r="E271" s="91"/>
      <c r="F271" s="91"/>
      <c r="G271" s="91"/>
      <c r="H271" s="91"/>
      <c r="I271" s="91"/>
      <c r="J271" s="91"/>
      <c r="K271" s="91"/>
    </row>
    <row r="272" spans="2:11">
      <c r="B272" s="90"/>
      <c r="C272" s="91"/>
      <c r="D272" s="91"/>
      <c r="E272" s="91"/>
      <c r="F272" s="91"/>
      <c r="G272" s="91"/>
      <c r="H272" s="91"/>
      <c r="I272" s="91"/>
      <c r="J272" s="91"/>
      <c r="K272" s="91"/>
    </row>
    <row r="273" spans="2:11">
      <c r="B273" s="90"/>
      <c r="C273" s="91"/>
      <c r="D273" s="91"/>
      <c r="E273" s="91"/>
      <c r="F273" s="91"/>
      <c r="G273" s="91"/>
      <c r="H273" s="91"/>
      <c r="I273" s="91"/>
      <c r="J273" s="91"/>
      <c r="K273" s="91"/>
    </row>
    <row r="274" spans="2:11">
      <c r="B274" s="90"/>
      <c r="C274" s="91"/>
      <c r="D274" s="91"/>
      <c r="E274" s="91"/>
      <c r="F274" s="91"/>
      <c r="G274" s="91"/>
      <c r="H274" s="91"/>
      <c r="I274" s="91"/>
      <c r="J274" s="91"/>
      <c r="K274" s="91"/>
    </row>
    <row r="275" spans="2:11">
      <c r="B275" s="90"/>
      <c r="C275" s="91"/>
      <c r="D275" s="91"/>
      <c r="E275" s="91"/>
      <c r="F275" s="91"/>
      <c r="G275" s="91"/>
      <c r="H275" s="91"/>
      <c r="I275" s="91"/>
      <c r="J275" s="91"/>
      <c r="K275" s="91"/>
    </row>
    <row r="276" spans="2:11">
      <c r="B276" s="90"/>
      <c r="C276" s="91"/>
      <c r="D276" s="91"/>
      <c r="E276" s="91"/>
      <c r="F276" s="91"/>
      <c r="G276" s="91"/>
      <c r="H276" s="91"/>
      <c r="I276" s="91"/>
      <c r="J276" s="91"/>
      <c r="K276" s="91"/>
    </row>
    <row r="277" spans="2:11">
      <c r="B277" s="90"/>
      <c r="C277" s="91"/>
      <c r="D277" s="91"/>
      <c r="E277" s="91"/>
      <c r="F277" s="91"/>
      <c r="G277" s="91"/>
      <c r="H277" s="91"/>
      <c r="I277" s="91"/>
      <c r="J277" s="91"/>
      <c r="K277" s="91"/>
    </row>
    <row r="278" spans="2:11">
      <c r="B278" s="90"/>
      <c r="C278" s="91"/>
      <c r="D278" s="91"/>
      <c r="E278" s="91"/>
      <c r="F278" s="91"/>
      <c r="G278" s="91"/>
      <c r="H278" s="91"/>
      <c r="I278" s="91"/>
      <c r="J278" s="91"/>
      <c r="K278" s="91"/>
    </row>
    <row r="279" spans="2:11">
      <c r="B279" s="90"/>
      <c r="C279" s="91"/>
      <c r="D279" s="91"/>
      <c r="E279" s="91"/>
      <c r="F279" s="91"/>
      <c r="G279" s="91"/>
      <c r="H279" s="91"/>
      <c r="I279" s="91"/>
      <c r="J279" s="91"/>
      <c r="K279" s="91"/>
    </row>
    <row r="280" spans="2:11">
      <c r="B280" s="90"/>
      <c r="C280" s="91"/>
      <c r="D280" s="91"/>
      <c r="E280" s="91"/>
      <c r="F280" s="91"/>
      <c r="G280" s="91"/>
      <c r="H280" s="91"/>
      <c r="I280" s="91"/>
      <c r="J280" s="91"/>
      <c r="K280" s="91"/>
    </row>
    <row r="281" spans="2:11">
      <c r="B281" s="90"/>
      <c r="C281" s="91"/>
      <c r="D281" s="91"/>
      <c r="E281" s="91"/>
      <c r="F281" s="91"/>
      <c r="G281" s="91"/>
      <c r="H281" s="91"/>
      <c r="I281" s="91"/>
      <c r="J281" s="91"/>
      <c r="K281" s="91"/>
    </row>
    <row r="282" spans="2:11">
      <c r="B282" s="90"/>
      <c r="C282" s="91"/>
      <c r="D282" s="91"/>
      <c r="E282" s="91"/>
      <c r="F282" s="91"/>
      <c r="G282" s="91"/>
      <c r="H282" s="91"/>
      <c r="I282" s="91"/>
      <c r="J282" s="91"/>
      <c r="K282" s="91"/>
    </row>
    <row r="283" spans="2:11">
      <c r="B283" s="90"/>
      <c r="C283" s="91"/>
      <c r="D283" s="91"/>
      <c r="E283" s="91"/>
      <c r="F283" s="91"/>
      <c r="G283" s="91"/>
      <c r="H283" s="91"/>
      <c r="I283" s="91"/>
      <c r="J283" s="91"/>
      <c r="K283" s="91"/>
    </row>
    <row r="284" spans="2:11">
      <c r="B284" s="90"/>
      <c r="C284" s="91"/>
      <c r="D284" s="91"/>
      <c r="E284" s="91"/>
      <c r="F284" s="91"/>
      <c r="G284" s="91"/>
      <c r="H284" s="91"/>
      <c r="I284" s="91"/>
      <c r="J284" s="91"/>
      <c r="K284" s="91"/>
    </row>
    <row r="285" spans="2:11">
      <c r="B285" s="90"/>
      <c r="C285" s="91"/>
      <c r="D285" s="91"/>
      <c r="E285" s="91"/>
      <c r="F285" s="91"/>
      <c r="G285" s="91"/>
      <c r="H285" s="91"/>
      <c r="I285" s="91"/>
      <c r="J285" s="91"/>
      <c r="K285" s="91"/>
    </row>
    <row r="286" spans="2:11">
      <c r="B286" s="90"/>
      <c r="C286" s="91"/>
      <c r="D286" s="91"/>
      <c r="E286" s="91"/>
      <c r="F286" s="91"/>
      <c r="G286" s="91"/>
      <c r="H286" s="91"/>
      <c r="I286" s="91"/>
      <c r="J286" s="91"/>
      <c r="K286" s="91"/>
    </row>
    <row r="287" spans="2:11">
      <c r="B287" s="90"/>
      <c r="C287" s="91"/>
      <c r="D287" s="91"/>
      <c r="E287" s="91"/>
      <c r="F287" s="91"/>
      <c r="G287" s="91"/>
      <c r="H287" s="91"/>
      <c r="I287" s="91"/>
      <c r="J287" s="91"/>
      <c r="K287" s="91"/>
    </row>
    <row r="288" spans="2:11">
      <c r="B288" s="90"/>
      <c r="C288" s="91"/>
      <c r="D288" s="91"/>
      <c r="E288" s="91"/>
      <c r="F288" s="91"/>
      <c r="G288" s="91"/>
      <c r="H288" s="91"/>
      <c r="I288" s="91"/>
      <c r="J288" s="91"/>
      <c r="K288" s="91"/>
    </row>
    <row r="289" spans="2:11">
      <c r="B289" s="90"/>
      <c r="C289" s="91"/>
      <c r="D289" s="91"/>
      <c r="E289" s="91"/>
      <c r="F289" s="91"/>
      <c r="G289" s="91"/>
      <c r="H289" s="91"/>
      <c r="I289" s="91"/>
      <c r="J289" s="91"/>
      <c r="K289" s="91"/>
    </row>
    <row r="290" spans="2:11">
      <c r="B290" s="90"/>
      <c r="C290" s="91"/>
      <c r="D290" s="91"/>
      <c r="E290" s="91"/>
      <c r="F290" s="91"/>
      <c r="G290" s="91"/>
      <c r="H290" s="91"/>
      <c r="I290" s="91"/>
      <c r="J290" s="91"/>
      <c r="K290" s="91"/>
    </row>
    <row r="291" spans="2:11">
      <c r="B291" s="90"/>
      <c r="C291" s="91"/>
      <c r="D291" s="91"/>
      <c r="E291" s="91"/>
      <c r="F291" s="91"/>
      <c r="G291" s="91"/>
      <c r="H291" s="91"/>
      <c r="I291" s="91"/>
      <c r="J291" s="91"/>
      <c r="K291" s="91"/>
    </row>
    <row r="292" spans="2:11">
      <c r="B292" s="90"/>
      <c r="C292" s="91"/>
      <c r="D292" s="91"/>
      <c r="E292" s="91"/>
      <c r="F292" s="91"/>
      <c r="G292" s="91"/>
      <c r="H292" s="91"/>
      <c r="I292" s="91"/>
      <c r="J292" s="91"/>
      <c r="K292" s="91"/>
    </row>
    <row r="293" spans="2:11">
      <c r="B293" s="90"/>
      <c r="C293" s="91"/>
      <c r="D293" s="91"/>
      <c r="E293" s="91"/>
      <c r="F293" s="91"/>
      <c r="G293" s="91"/>
      <c r="H293" s="91"/>
      <c r="I293" s="91"/>
      <c r="J293" s="91"/>
      <c r="K293" s="91"/>
    </row>
    <row r="294" spans="2:11">
      <c r="B294" s="90"/>
      <c r="C294" s="91"/>
      <c r="D294" s="91"/>
      <c r="E294" s="91"/>
      <c r="F294" s="91"/>
      <c r="G294" s="91"/>
      <c r="H294" s="91"/>
      <c r="I294" s="91"/>
      <c r="J294" s="91"/>
      <c r="K294" s="91"/>
    </row>
    <row r="295" spans="2:11">
      <c r="B295" s="90"/>
      <c r="C295" s="91"/>
      <c r="D295" s="91"/>
      <c r="E295" s="91"/>
      <c r="F295" s="91"/>
      <c r="G295" s="91"/>
      <c r="H295" s="91"/>
      <c r="I295" s="91"/>
      <c r="J295" s="91"/>
      <c r="K295" s="91"/>
    </row>
    <row r="296" spans="2:11">
      <c r="B296" s="90"/>
      <c r="C296" s="91"/>
      <c r="D296" s="91"/>
      <c r="E296" s="91"/>
      <c r="F296" s="91"/>
      <c r="G296" s="91"/>
      <c r="H296" s="91"/>
      <c r="I296" s="91"/>
      <c r="J296" s="91"/>
      <c r="K296" s="91"/>
    </row>
    <row r="297" spans="2:11">
      <c r="B297" s="90"/>
      <c r="C297" s="91"/>
      <c r="D297" s="91"/>
      <c r="E297" s="91"/>
      <c r="F297" s="91"/>
      <c r="G297" s="91"/>
      <c r="H297" s="91"/>
      <c r="I297" s="91"/>
      <c r="J297" s="91"/>
      <c r="K297" s="91"/>
    </row>
    <row r="298" spans="2:11">
      <c r="B298" s="90"/>
      <c r="C298" s="91"/>
      <c r="D298" s="91"/>
      <c r="E298" s="91"/>
      <c r="F298" s="91"/>
      <c r="G298" s="91"/>
      <c r="H298" s="91"/>
      <c r="I298" s="91"/>
      <c r="J298" s="91"/>
      <c r="K298" s="91"/>
    </row>
    <row r="299" spans="2:11">
      <c r="B299" s="90"/>
      <c r="C299" s="91"/>
      <c r="D299" s="91"/>
      <c r="E299" s="91"/>
      <c r="F299" s="91"/>
      <c r="G299" s="91"/>
      <c r="H299" s="91"/>
      <c r="I299" s="91"/>
      <c r="J299" s="91"/>
      <c r="K299" s="91"/>
    </row>
    <row r="300" spans="2:11">
      <c r="B300" s="90"/>
      <c r="C300" s="91"/>
      <c r="D300" s="91"/>
      <c r="E300" s="91"/>
      <c r="F300" s="91"/>
      <c r="G300" s="91"/>
      <c r="H300" s="91"/>
      <c r="I300" s="91"/>
      <c r="J300" s="91"/>
      <c r="K300" s="91"/>
    </row>
    <row r="301" spans="2:11">
      <c r="B301" s="90"/>
      <c r="C301" s="91"/>
      <c r="D301" s="91"/>
      <c r="E301" s="91"/>
      <c r="F301" s="91"/>
      <c r="G301" s="91"/>
      <c r="H301" s="91"/>
      <c r="I301" s="91"/>
      <c r="J301" s="91"/>
      <c r="K301" s="91"/>
    </row>
    <row r="302" spans="2:11">
      <c r="B302" s="90"/>
      <c r="C302" s="91"/>
      <c r="D302" s="91"/>
      <c r="E302" s="91"/>
      <c r="F302" s="91"/>
      <c r="G302" s="91"/>
      <c r="H302" s="91"/>
      <c r="I302" s="91"/>
      <c r="J302" s="91"/>
      <c r="K302" s="91"/>
    </row>
    <row r="303" spans="2:11">
      <c r="B303" s="90"/>
      <c r="C303" s="91"/>
      <c r="D303" s="91"/>
      <c r="E303" s="91"/>
      <c r="F303" s="91"/>
      <c r="G303" s="91"/>
      <c r="H303" s="91"/>
      <c r="I303" s="91"/>
      <c r="J303" s="91"/>
      <c r="K303" s="91"/>
    </row>
    <row r="304" spans="2:11">
      <c r="B304" s="90"/>
      <c r="C304" s="91"/>
      <c r="D304" s="91"/>
      <c r="E304" s="91"/>
      <c r="F304" s="91"/>
      <c r="G304" s="91"/>
      <c r="H304" s="91"/>
      <c r="I304" s="91"/>
      <c r="J304" s="91"/>
      <c r="K304" s="91"/>
    </row>
    <row r="305" spans="2:11">
      <c r="B305" s="90"/>
      <c r="C305" s="91"/>
      <c r="D305" s="91"/>
      <c r="E305" s="91"/>
      <c r="F305" s="91"/>
      <c r="G305" s="91"/>
      <c r="H305" s="91"/>
      <c r="I305" s="91"/>
      <c r="J305" s="91"/>
      <c r="K305" s="91"/>
    </row>
    <row r="306" spans="2:11">
      <c r="B306" s="90"/>
      <c r="C306" s="91"/>
      <c r="D306" s="91"/>
      <c r="E306" s="91"/>
      <c r="F306" s="91"/>
      <c r="G306" s="91"/>
      <c r="H306" s="91"/>
      <c r="I306" s="91"/>
      <c r="J306" s="91"/>
      <c r="K306" s="91"/>
    </row>
    <row r="307" spans="2:11">
      <c r="B307" s="90"/>
      <c r="C307" s="91"/>
      <c r="D307" s="91"/>
      <c r="E307" s="91"/>
      <c r="F307" s="91"/>
      <c r="G307" s="91"/>
      <c r="H307" s="91"/>
      <c r="I307" s="91"/>
      <c r="J307" s="91"/>
      <c r="K307" s="91"/>
    </row>
    <row r="308" spans="2:11">
      <c r="B308" s="90"/>
      <c r="C308" s="91"/>
      <c r="D308" s="91"/>
      <c r="E308" s="91"/>
      <c r="F308" s="91"/>
      <c r="G308" s="91"/>
      <c r="H308" s="91"/>
      <c r="I308" s="91"/>
      <c r="J308" s="91"/>
      <c r="K308" s="91"/>
    </row>
    <row r="309" spans="2:11">
      <c r="B309" s="90"/>
      <c r="C309" s="91"/>
      <c r="D309" s="91"/>
      <c r="E309" s="91"/>
      <c r="F309" s="91"/>
      <c r="G309" s="91"/>
      <c r="H309" s="91"/>
      <c r="I309" s="91"/>
      <c r="J309" s="91"/>
      <c r="K309" s="91"/>
    </row>
    <row r="310" spans="2:11">
      <c r="B310" s="90"/>
      <c r="C310" s="91"/>
      <c r="D310" s="91"/>
      <c r="E310" s="91"/>
      <c r="F310" s="91"/>
      <c r="G310" s="91"/>
      <c r="H310" s="91"/>
      <c r="I310" s="91"/>
      <c r="J310" s="91"/>
      <c r="K310" s="91"/>
    </row>
    <row r="311" spans="2:11">
      <c r="B311" s="90"/>
      <c r="C311" s="91"/>
      <c r="D311" s="91"/>
      <c r="E311" s="91"/>
      <c r="F311" s="91"/>
      <c r="G311" s="91"/>
      <c r="H311" s="91"/>
      <c r="I311" s="91"/>
      <c r="J311" s="91"/>
      <c r="K311" s="91"/>
    </row>
    <row r="312" spans="2:11">
      <c r="B312" s="90"/>
      <c r="C312" s="91"/>
      <c r="D312" s="91"/>
      <c r="E312" s="91"/>
      <c r="F312" s="91"/>
      <c r="G312" s="91"/>
      <c r="H312" s="91"/>
      <c r="I312" s="91"/>
      <c r="J312" s="91"/>
      <c r="K312" s="91"/>
    </row>
    <row r="313" spans="2:11">
      <c r="B313" s="90"/>
      <c r="C313" s="91"/>
      <c r="D313" s="91"/>
      <c r="E313" s="91"/>
      <c r="F313" s="91"/>
      <c r="G313" s="91"/>
      <c r="H313" s="91"/>
      <c r="I313" s="91"/>
      <c r="J313" s="91"/>
      <c r="K313" s="91"/>
    </row>
    <row r="314" spans="2:11">
      <c r="B314" s="90"/>
      <c r="C314" s="91"/>
      <c r="D314" s="91"/>
      <c r="E314" s="91"/>
      <c r="F314" s="91"/>
      <c r="G314" s="91"/>
      <c r="H314" s="91"/>
      <c r="I314" s="91"/>
      <c r="J314" s="91"/>
      <c r="K314" s="91"/>
    </row>
    <row r="315" spans="2:11">
      <c r="B315" s="90"/>
      <c r="C315" s="91"/>
      <c r="D315" s="91"/>
      <c r="E315" s="91"/>
      <c r="F315" s="91"/>
      <c r="G315" s="91"/>
      <c r="H315" s="91"/>
      <c r="I315" s="91"/>
      <c r="J315" s="91"/>
      <c r="K315" s="91"/>
    </row>
    <row r="316" spans="2:11">
      <c r="B316" s="90"/>
      <c r="C316" s="91"/>
      <c r="D316" s="91"/>
      <c r="E316" s="91"/>
      <c r="F316" s="91"/>
      <c r="G316" s="91"/>
      <c r="H316" s="91"/>
      <c r="I316" s="91"/>
      <c r="J316" s="91"/>
      <c r="K316" s="91"/>
    </row>
    <row r="317" spans="2:11">
      <c r="B317" s="90"/>
      <c r="C317" s="91"/>
      <c r="D317" s="91"/>
      <c r="E317" s="91"/>
      <c r="F317" s="91"/>
      <c r="G317" s="91"/>
      <c r="H317" s="91"/>
      <c r="I317" s="91"/>
      <c r="J317" s="91"/>
      <c r="K317" s="91"/>
    </row>
    <row r="318" spans="2:11">
      <c r="B318" s="90"/>
      <c r="C318" s="91"/>
      <c r="D318" s="91"/>
      <c r="E318" s="91"/>
      <c r="F318" s="91"/>
      <c r="G318" s="91"/>
      <c r="H318" s="91"/>
      <c r="I318" s="91"/>
      <c r="J318" s="91"/>
      <c r="K318" s="91"/>
    </row>
    <row r="319" spans="2:11">
      <c r="B319" s="90"/>
      <c r="C319" s="91"/>
      <c r="D319" s="91"/>
      <c r="E319" s="91"/>
      <c r="F319" s="91"/>
      <c r="G319" s="91"/>
      <c r="H319" s="91"/>
      <c r="I319" s="91"/>
      <c r="J319" s="91"/>
      <c r="K319" s="91"/>
    </row>
    <row r="320" spans="2:11">
      <c r="B320" s="90"/>
      <c r="C320" s="91"/>
      <c r="D320" s="91"/>
      <c r="E320" s="91"/>
      <c r="F320" s="91"/>
      <c r="G320" s="91"/>
      <c r="H320" s="91"/>
      <c r="I320" s="91"/>
      <c r="J320" s="91"/>
      <c r="K320" s="91"/>
    </row>
    <row r="321" spans="2:11">
      <c r="B321" s="90"/>
      <c r="C321" s="91"/>
      <c r="D321" s="91"/>
      <c r="E321" s="91"/>
      <c r="F321" s="91"/>
      <c r="G321" s="91"/>
      <c r="H321" s="91"/>
      <c r="I321" s="91"/>
      <c r="J321" s="91"/>
      <c r="K321" s="91"/>
    </row>
    <row r="322" spans="2:11">
      <c r="B322" s="90"/>
      <c r="C322" s="91"/>
      <c r="D322" s="91"/>
      <c r="E322" s="91"/>
      <c r="F322" s="91"/>
      <c r="G322" s="91"/>
      <c r="H322" s="91"/>
      <c r="I322" s="91"/>
      <c r="J322" s="91"/>
      <c r="K322" s="91"/>
    </row>
    <row r="323" spans="2:11">
      <c r="B323" s="90"/>
      <c r="C323" s="91"/>
      <c r="D323" s="91"/>
      <c r="E323" s="91"/>
      <c r="F323" s="91"/>
      <c r="G323" s="91"/>
      <c r="H323" s="91"/>
      <c r="I323" s="91"/>
      <c r="J323" s="91"/>
      <c r="K323" s="91"/>
    </row>
    <row r="324" spans="2:11">
      <c r="B324" s="90"/>
      <c r="C324" s="91"/>
      <c r="D324" s="91"/>
      <c r="E324" s="91"/>
      <c r="F324" s="91"/>
      <c r="G324" s="91"/>
      <c r="H324" s="91"/>
      <c r="I324" s="91"/>
      <c r="J324" s="91"/>
      <c r="K324" s="91"/>
    </row>
    <row r="325" spans="2:11">
      <c r="B325" s="90"/>
      <c r="C325" s="91"/>
      <c r="D325" s="91"/>
      <c r="E325" s="91"/>
      <c r="F325" s="91"/>
      <c r="G325" s="91"/>
      <c r="H325" s="91"/>
      <c r="I325" s="91"/>
      <c r="J325" s="91"/>
      <c r="K325" s="91"/>
    </row>
    <row r="326" spans="2:11">
      <c r="B326" s="90"/>
      <c r="C326" s="91"/>
      <c r="D326" s="91"/>
      <c r="E326" s="91"/>
      <c r="F326" s="91"/>
      <c r="G326" s="91"/>
      <c r="H326" s="91"/>
      <c r="I326" s="91"/>
      <c r="J326" s="91"/>
      <c r="K326" s="91"/>
    </row>
    <row r="327" spans="2:11">
      <c r="B327" s="90"/>
      <c r="C327" s="91"/>
      <c r="D327" s="91"/>
      <c r="E327" s="91"/>
      <c r="F327" s="91"/>
      <c r="G327" s="91"/>
      <c r="H327" s="91"/>
      <c r="I327" s="91"/>
      <c r="J327" s="91"/>
      <c r="K327" s="91"/>
    </row>
    <row r="328" spans="2:11">
      <c r="B328" s="90"/>
      <c r="C328" s="91"/>
      <c r="D328" s="91"/>
      <c r="E328" s="91"/>
      <c r="F328" s="91"/>
      <c r="G328" s="91"/>
      <c r="H328" s="91"/>
      <c r="I328" s="91"/>
      <c r="J328" s="91"/>
      <c r="K328" s="91"/>
    </row>
    <row r="329" spans="2:11">
      <c r="B329" s="90"/>
      <c r="C329" s="91"/>
      <c r="D329" s="91"/>
      <c r="E329" s="91"/>
      <c r="F329" s="91"/>
      <c r="G329" s="91"/>
      <c r="H329" s="91"/>
      <c r="I329" s="91"/>
      <c r="J329" s="91"/>
      <c r="K329" s="91"/>
    </row>
    <row r="330" spans="2:11">
      <c r="B330" s="90"/>
      <c r="C330" s="91"/>
      <c r="D330" s="91"/>
      <c r="E330" s="91"/>
      <c r="F330" s="91"/>
      <c r="G330" s="91"/>
      <c r="H330" s="91"/>
      <c r="I330" s="91"/>
      <c r="J330" s="91"/>
      <c r="K330" s="91"/>
    </row>
    <row r="331" spans="2:11">
      <c r="B331" s="90"/>
      <c r="C331" s="91"/>
      <c r="D331" s="91"/>
      <c r="E331" s="91"/>
      <c r="F331" s="91"/>
      <c r="G331" s="91"/>
      <c r="H331" s="91"/>
      <c r="I331" s="91"/>
      <c r="J331" s="91"/>
      <c r="K331" s="91"/>
    </row>
    <row r="332" spans="2:11">
      <c r="B332" s="90"/>
      <c r="C332" s="91"/>
      <c r="D332" s="91"/>
      <c r="E332" s="91"/>
      <c r="F332" s="91"/>
      <c r="G332" s="91"/>
      <c r="H332" s="91"/>
      <c r="I332" s="91"/>
      <c r="J332" s="91"/>
      <c r="K332" s="91"/>
    </row>
    <row r="333" spans="2:11">
      <c r="B333" s="90"/>
      <c r="C333" s="91"/>
      <c r="D333" s="91"/>
      <c r="E333" s="91"/>
      <c r="F333" s="91"/>
      <c r="G333" s="91"/>
      <c r="H333" s="91"/>
      <c r="I333" s="91"/>
      <c r="J333" s="91"/>
      <c r="K333" s="91"/>
    </row>
    <row r="334" spans="2:11">
      <c r="B334" s="90"/>
      <c r="C334" s="91"/>
      <c r="D334" s="91"/>
      <c r="E334" s="91"/>
      <c r="F334" s="91"/>
      <c r="G334" s="91"/>
      <c r="H334" s="91"/>
      <c r="I334" s="91"/>
      <c r="J334" s="91"/>
      <c r="K334" s="91"/>
    </row>
    <row r="335" spans="2:11">
      <c r="B335" s="90"/>
      <c r="C335" s="91"/>
      <c r="D335" s="91"/>
      <c r="E335" s="91"/>
      <c r="F335" s="91"/>
      <c r="G335" s="91"/>
      <c r="H335" s="91"/>
      <c r="I335" s="91"/>
      <c r="J335" s="91"/>
      <c r="K335" s="91"/>
    </row>
    <row r="336" spans="2:11">
      <c r="B336" s="90"/>
      <c r="C336" s="91"/>
      <c r="D336" s="91"/>
      <c r="E336" s="91"/>
      <c r="F336" s="91"/>
      <c r="G336" s="91"/>
      <c r="H336" s="91"/>
      <c r="I336" s="91"/>
      <c r="J336" s="91"/>
      <c r="K336" s="91"/>
    </row>
    <row r="337" spans="2:11">
      <c r="B337" s="90"/>
      <c r="C337" s="91"/>
      <c r="D337" s="91"/>
      <c r="E337" s="91"/>
      <c r="F337" s="91"/>
      <c r="G337" s="91"/>
      <c r="H337" s="91"/>
      <c r="I337" s="91"/>
      <c r="J337" s="91"/>
      <c r="K337" s="91"/>
    </row>
    <row r="338" spans="2:11">
      <c r="B338" s="90"/>
      <c r="C338" s="91"/>
      <c r="D338" s="91"/>
      <c r="E338" s="91"/>
      <c r="F338" s="91"/>
      <c r="G338" s="91"/>
      <c r="H338" s="91"/>
      <c r="I338" s="91"/>
      <c r="J338" s="91"/>
      <c r="K338" s="91"/>
    </row>
    <row r="339" spans="2:11">
      <c r="B339" s="90"/>
      <c r="C339" s="91"/>
      <c r="D339" s="91"/>
      <c r="E339" s="91"/>
      <c r="F339" s="91"/>
      <c r="G339" s="91"/>
      <c r="H339" s="91"/>
      <c r="I339" s="91"/>
      <c r="J339" s="91"/>
      <c r="K339" s="91"/>
    </row>
    <row r="340" spans="2:11">
      <c r="B340" s="90"/>
      <c r="C340" s="91"/>
      <c r="D340" s="91"/>
      <c r="E340" s="91"/>
      <c r="F340" s="91"/>
      <c r="G340" s="91"/>
      <c r="H340" s="91"/>
      <c r="I340" s="91"/>
      <c r="J340" s="91"/>
      <c r="K340" s="91"/>
    </row>
    <row r="341" spans="2:11">
      <c r="B341" s="90"/>
      <c r="C341" s="91"/>
      <c r="D341" s="91"/>
      <c r="E341" s="91"/>
      <c r="F341" s="91"/>
      <c r="G341" s="91"/>
      <c r="H341" s="91"/>
      <c r="I341" s="91"/>
      <c r="J341" s="91"/>
      <c r="K341" s="91"/>
    </row>
    <row r="342" spans="2:11">
      <c r="B342" s="90"/>
      <c r="C342" s="91"/>
      <c r="D342" s="91"/>
      <c r="E342" s="91"/>
      <c r="F342" s="91"/>
      <c r="G342" s="91"/>
      <c r="H342" s="91"/>
      <c r="I342" s="91"/>
      <c r="J342" s="91"/>
      <c r="K342" s="91"/>
    </row>
    <row r="343" spans="2:11">
      <c r="B343" s="90"/>
      <c r="C343" s="91"/>
      <c r="D343" s="91"/>
      <c r="E343" s="91"/>
      <c r="F343" s="91"/>
      <c r="G343" s="91"/>
      <c r="H343" s="91"/>
      <c r="I343" s="91"/>
      <c r="J343" s="91"/>
      <c r="K343" s="91"/>
    </row>
    <row r="344" spans="2:11">
      <c r="B344" s="90"/>
      <c r="C344" s="91"/>
      <c r="D344" s="91"/>
      <c r="E344" s="91"/>
      <c r="F344" s="91"/>
      <c r="G344" s="91"/>
      <c r="H344" s="91"/>
      <c r="I344" s="91"/>
      <c r="J344" s="91"/>
      <c r="K344" s="91"/>
    </row>
    <row r="345" spans="2:11">
      <c r="B345" s="90"/>
      <c r="C345" s="91"/>
      <c r="D345" s="91"/>
      <c r="E345" s="91"/>
      <c r="F345" s="91"/>
      <c r="G345" s="91"/>
      <c r="H345" s="91"/>
      <c r="I345" s="91"/>
      <c r="J345" s="91"/>
      <c r="K345" s="91"/>
    </row>
    <row r="346" spans="2:11">
      <c r="B346" s="90"/>
      <c r="C346" s="91"/>
      <c r="D346" s="91"/>
      <c r="E346" s="91"/>
      <c r="F346" s="91"/>
      <c r="G346" s="91"/>
      <c r="H346" s="91"/>
      <c r="I346" s="91"/>
      <c r="J346" s="91"/>
      <c r="K346" s="91"/>
    </row>
    <row r="347" spans="2:11">
      <c r="B347" s="90"/>
      <c r="C347" s="91"/>
      <c r="D347" s="91"/>
      <c r="E347" s="91"/>
      <c r="F347" s="91"/>
      <c r="G347" s="91"/>
      <c r="H347" s="91"/>
      <c r="I347" s="91"/>
      <c r="J347" s="91"/>
      <c r="K347" s="91"/>
    </row>
    <row r="348" spans="2:11">
      <c r="B348" s="90"/>
      <c r="C348" s="91"/>
      <c r="D348" s="91"/>
      <c r="E348" s="91"/>
      <c r="F348" s="91"/>
      <c r="G348" s="91"/>
      <c r="H348" s="91"/>
      <c r="I348" s="91"/>
      <c r="J348" s="91"/>
      <c r="K348" s="91"/>
    </row>
    <row r="349" spans="2:11">
      <c r="B349" s="90"/>
      <c r="C349" s="91"/>
      <c r="D349" s="91"/>
      <c r="E349" s="91"/>
      <c r="F349" s="91"/>
      <c r="G349" s="91"/>
      <c r="H349" s="91"/>
      <c r="I349" s="91"/>
      <c r="J349" s="91"/>
      <c r="K349" s="91"/>
    </row>
    <row r="350" spans="2:11">
      <c r="B350" s="90"/>
      <c r="C350" s="91"/>
      <c r="D350" s="91"/>
      <c r="E350" s="91"/>
      <c r="F350" s="91"/>
      <c r="G350" s="91"/>
      <c r="H350" s="91"/>
      <c r="I350" s="91"/>
      <c r="J350" s="91"/>
      <c r="K350" s="91"/>
    </row>
    <row r="351" spans="2:11">
      <c r="B351" s="90"/>
      <c r="C351" s="91"/>
      <c r="D351" s="91"/>
      <c r="E351" s="91"/>
      <c r="F351" s="91"/>
      <c r="G351" s="91"/>
      <c r="H351" s="91"/>
      <c r="I351" s="91"/>
      <c r="J351" s="91"/>
      <c r="K351" s="91"/>
    </row>
    <row r="352" spans="2:11">
      <c r="B352" s="90"/>
      <c r="C352" s="91"/>
      <c r="D352" s="91"/>
      <c r="E352" s="91"/>
      <c r="F352" s="91"/>
      <c r="G352" s="91"/>
      <c r="H352" s="91"/>
      <c r="I352" s="91"/>
      <c r="J352" s="91"/>
      <c r="K352" s="91"/>
    </row>
    <row r="353" spans="2:11">
      <c r="B353" s="90"/>
      <c r="C353" s="91"/>
      <c r="D353" s="91"/>
      <c r="E353" s="91"/>
      <c r="F353" s="91"/>
      <c r="G353" s="91"/>
      <c r="H353" s="91"/>
      <c r="I353" s="91"/>
      <c r="J353" s="91"/>
      <c r="K353" s="91"/>
    </row>
    <row r="354" spans="2:11">
      <c r="B354" s="90"/>
      <c r="C354" s="91"/>
      <c r="D354" s="91"/>
      <c r="E354" s="91"/>
      <c r="F354" s="91"/>
      <c r="G354" s="91"/>
      <c r="H354" s="91"/>
      <c r="I354" s="91"/>
      <c r="J354" s="91"/>
      <c r="K354" s="91"/>
    </row>
    <row r="355" spans="2:11">
      <c r="B355" s="90"/>
      <c r="C355" s="91"/>
      <c r="D355" s="91"/>
      <c r="E355" s="91"/>
      <c r="F355" s="91"/>
      <c r="G355" s="91"/>
      <c r="H355" s="91"/>
      <c r="I355" s="91"/>
      <c r="J355" s="91"/>
      <c r="K355" s="91"/>
    </row>
    <row r="356" spans="2:11">
      <c r="B356" s="90"/>
      <c r="C356" s="91"/>
      <c r="D356" s="91"/>
      <c r="E356" s="91"/>
      <c r="F356" s="91"/>
      <c r="G356" s="91"/>
      <c r="H356" s="91"/>
      <c r="I356" s="91"/>
      <c r="J356" s="91"/>
      <c r="K356" s="91"/>
    </row>
    <row r="357" spans="2:11">
      <c r="B357" s="90"/>
      <c r="C357" s="91"/>
      <c r="D357" s="91"/>
      <c r="E357" s="91"/>
      <c r="F357" s="91"/>
      <c r="G357" s="91"/>
      <c r="H357" s="91"/>
      <c r="I357" s="91"/>
      <c r="J357" s="91"/>
      <c r="K357" s="91"/>
    </row>
    <row r="358" spans="2:11">
      <c r="B358" s="90"/>
      <c r="C358" s="91"/>
      <c r="D358" s="91"/>
      <c r="E358" s="91"/>
      <c r="F358" s="91"/>
      <c r="G358" s="91"/>
      <c r="H358" s="91"/>
      <c r="I358" s="91"/>
      <c r="J358" s="91"/>
      <c r="K358" s="91"/>
    </row>
    <row r="359" spans="2:11">
      <c r="B359" s="90"/>
      <c r="C359" s="91"/>
      <c r="D359" s="91"/>
      <c r="E359" s="91"/>
      <c r="F359" s="91"/>
      <c r="G359" s="91"/>
      <c r="H359" s="91"/>
      <c r="I359" s="91"/>
      <c r="J359" s="91"/>
      <c r="K359" s="91"/>
    </row>
    <row r="360" spans="2:11">
      <c r="B360" s="90"/>
      <c r="C360" s="91"/>
      <c r="D360" s="91"/>
      <c r="E360" s="91"/>
      <c r="F360" s="91"/>
      <c r="G360" s="91"/>
      <c r="H360" s="91"/>
      <c r="I360" s="91"/>
      <c r="J360" s="91"/>
      <c r="K360" s="91"/>
    </row>
    <row r="361" spans="2:11">
      <c r="B361" s="90"/>
      <c r="C361" s="91"/>
      <c r="D361" s="91"/>
      <c r="E361" s="91"/>
      <c r="F361" s="91"/>
      <c r="G361" s="91"/>
      <c r="H361" s="91"/>
      <c r="I361" s="91"/>
      <c r="J361" s="91"/>
      <c r="K361" s="91"/>
    </row>
    <row r="362" spans="2:11">
      <c r="B362" s="90"/>
      <c r="C362" s="91"/>
      <c r="D362" s="91"/>
      <c r="E362" s="91"/>
      <c r="F362" s="91"/>
      <c r="G362" s="91"/>
      <c r="H362" s="91"/>
      <c r="I362" s="91"/>
      <c r="J362" s="91"/>
      <c r="K362" s="91"/>
    </row>
    <row r="363" spans="2:11">
      <c r="B363" s="90"/>
      <c r="C363" s="91"/>
      <c r="D363" s="91"/>
      <c r="E363" s="91"/>
      <c r="F363" s="91"/>
      <c r="G363" s="91"/>
      <c r="H363" s="91"/>
      <c r="I363" s="91"/>
      <c r="J363" s="91"/>
      <c r="K363" s="91"/>
    </row>
    <row r="364" spans="2:11">
      <c r="B364" s="90"/>
      <c r="C364" s="91"/>
      <c r="D364" s="91"/>
      <c r="E364" s="91"/>
      <c r="F364" s="91"/>
      <c r="G364" s="91"/>
      <c r="H364" s="91"/>
      <c r="I364" s="91"/>
      <c r="J364" s="91"/>
      <c r="K364" s="91"/>
    </row>
    <row r="365" spans="2:11">
      <c r="B365" s="90"/>
      <c r="C365" s="91"/>
      <c r="D365" s="91"/>
      <c r="E365" s="91"/>
      <c r="F365" s="91"/>
      <c r="G365" s="91"/>
      <c r="H365" s="91"/>
      <c r="I365" s="91"/>
      <c r="J365" s="91"/>
      <c r="K365" s="91"/>
    </row>
    <row r="366" spans="2:11">
      <c r="B366" s="90"/>
      <c r="C366" s="91"/>
      <c r="D366" s="91"/>
      <c r="E366" s="91"/>
      <c r="F366" s="91"/>
      <c r="G366" s="91"/>
      <c r="H366" s="91"/>
      <c r="I366" s="91"/>
      <c r="J366" s="91"/>
      <c r="K366" s="91"/>
    </row>
    <row r="367" spans="2:11">
      <c r="B367" s="90"/>
      <c r="C367" s="91"/>
      <c r="D367" s="91"/>
      <c r="E367" s="91"/>
      <c r="F367" s="91"/>
      <c r="G367" s="91"/>
      <c r="H367" s="91"/>
      <c r="I367" s="91"/>
      <c r="J367" s="91"/>
      <c r="K367" s="91"/>
    </row>
    <row r="368" spans="2:11">
      <c r="B368" s="90"/>
      <c r="C368" s="91"/>
      <c r="D368" s="91"/>
      <c r="E368" s="91"/>
      <c r="F368" s="91"/>
      <c r="G368" s="91"/>
      <c r="H368" s="91"/>
      <c r="I368" s="91"/>
      <c r="J368" s="91"/>
      <c r="K368" s="91"/>
    </row>
    <row r="369" spans="2:11">
      <c r="B369" s="90"/>
      <c r="C369" s="91"/>
      <c r="D369" s="91"/>
      <c r="E369" s="91"/>
      <c r="F369" s="91"/>
      <c r="G369" s="91"/>
      <c r="H369" s="91"/>
      <c r="I369" s="91"/>
      <c r="J369" s="91"/>
      <c r="K369" s="91"/>
    </row>
    <row r="370" spans="2:11">
      <c r="B370" s="90"/>
      <c r="C370" s="91"/>
      <c r="D370" s="91"/>
      <c r="E370" s="91"/>
      <c r="F370" s="91"/>
      <c r="G370" s="91"/>
      <c r="H370" s="91"/>
      <c r="I370" s="91"/>
      <c r="J370" s="91"/>
      <c r="K370" s="91"/>
    </row>
    <row r="371" spans="2:11">
      <c r="B371" s="90"/>
      <c r="C371" s="91"/>
      <c r="D371" s="91"/>
      <c r="E371" s="91"/>
      <c r="F371" s="91"/>
      <c r="G371" s="91"/>
      <c r="H371" s="91"/>
      <c r="I371" s="91"/>
      <c r="J371" s="91"/>
      <c r="K371" s="91"/>
    </row>
    <row r="372" spans="2:11">
      <c r="B372" s="90"/>
      <c r="C372" s="91"/>
      <c r="D372" s="91"/>
      <c r="E372" s="91"/>
      <c r="F372" s="91"/>
      <c r="G372" s="91"/>
      <c r="H372" s="91"/>
      <c r="I372" s="91"/>
      <c r="J372" s="91"/>
      <c r="K372" s="91"/>
    </row>
    <row r="373" spans="2:11">
      <c r="B373" s="90"/>
      <c r="C373" s="91"/>
      <c r="D373" s="91"/>
      <c r="E373" s="91"/>
      <c r="F373" s="91"/>
      <c r="G373" s="91"/>
      <c r="H373" s="91"/>
      <c r="I373" s="91"/>
      <c r="J373" s="91"/>
      <c r="K373" s="91"/>
    </row>
    <row r="374" spans="2:11">
      <c r="B374" s="90"/>
      <c r="C374" s="91"/>
      <c r="D374" s="91"/>
      <c r="E374" s="91"/>
      <c r="F374" s="91"/>
      <c r="G374" s="91"/>
      <c r="H374" s="91"/>
      <c r="I374" s="91"/>
      <c r="J374" s="91"/>
      <c r="K374" s="91"/>
    </row>
    <row r="375" spans="2:11">
      <c r="B375" s="90"/>
      <c r="C375" s="91"/>
      <c r="D375" s="91"/>
      <c r="E375" s="91"/>
      <c r="F375" s="91"/>
      <c r="G375" s="91"/>
      <c r="H375" s="91"/>
      <c r="I375" s="91"/>
      <c r="J375" s="91"/>
      <c r="K375" s="91"/>
    </row>
    <row r="376" spans="2:11">
      <c r="B376" s="90"/>
      <c r="C376" s="91"/>
      <c r="D376" s="91"/>
      <c r="E376" s="91"/>
      <c r="F376" s="91"/>
      <c r="G376" s="91"/>
      <c r="H376" s="91"/>
      <c r="I376" s="91"/>
      <c r="J376" s="91"/>
      <c r="K376" s="91"/>
    </row>
    <row r="377" spans="2:11">
      <c r="B377" s="90"/>
      <c r="C377" s="91"/>
      <c r="D377" s="91"/>
      <c r="E377" s="91"/>
      <c r="F377" s="91"/>
      <c r="G377" s="91"/>
      <c r="H377" s="91"/>
      <c r="I377" s="91"/>
      <c r="J377" s="91"/>
      <c r="K377" s="91"/>
    </row>
    <row r="378" spans="2:11">
      <c r="B378" s="90"/>
      <c r="C378" s="91"/>
      <c r="D378" s="91"/>
      <c r="E378" s="91"/>
      <c r="F378" s="91"/>
      <c r="G378" s="91"/>
      <c r="H378" s="91"/>
      <c r="I378" s="91"/>
      <c r="J378" s="91"/>
      <c r="K378" s="91"/>
    </row>
    <row r="379" spans="2:11">
      <c r="B379" s="90"/>
      <c r="C379" s="91"/>
      <c r="D379" s="91"/>
      <c r="E379" s="91"/>
      <c r="F379" s="91"/>
      <c r="G379" s="91"/>
      <c r="H379" s="91"/>
      <c r="I379" s="91"/>
      <c r="J379" s="91"/>
      <c r="K379" s="91"/>
    </row>
    <row r="380" spans="2:11">
      <c r="B380" s="90"/>
      <c r="C380" s="91"/>
      <c r="D380" s="91"/>
      <c r="E380" s="91"/>
      <c r="F380" s="91"/>
      <c r="G380" s="91"/>
      <c r="H380" s="91"/>
      <c r="I380" s="91"/>
      <c r="J380" s="91"/>
      <c r="K380" s="91"/>
    </row>
    <row r="381" spans="2:11">
      <c r="B381" s="90"/>
      <c r="C381" s="91"/>
      <c r="D381" s="91"/>
      <c r="E381" s="91"/>
      <c r="F381" s="91"/>
      <c r="G381" s="91"/>
      <c r="H381" s="91"/>
      <c r="I381" s="91"/>
      <c r="J381" s="91"/>
      <c r="K381" s="91"/>
    </row>
    <row r="382" spans="2:11">
      <c r="B382" s="90"/>
      <c r="C382" s="91"/>
      <c r="D382" s="91"/>
      <c r="E382" s="91"/>
      <c r="F382" s="91"/>
      <c r="G382" s="91"/>
      <c r="H382" s="91"/>
      <c r="I382" s="91"/>
      <c r="J382" s="91"/>
      <c r="K382" s="91"/>
    </row>
    <row r="383" spans="2:11">
      <c r="B383" s="90"/>
      <c r="C383" s="91"/>
      <c r="D383" s="91"/>
      <c r="E383" s="91"/>
      <c r="F383" s="91"/>
      <c r="G383" s="91"/>
      <c r="H383" s="91"/>
      <c r="I383" s="91"/>
      <c r="J383" s="91"/>
      <c r="K383" s="91"/>
    </row>
    <row r="384" spans="2:11">
      <c r="B384" s="90"/>
      <c r="C384" s="91"/>
      <c r="D384" s="91"/>
      <c r="E384" s="91"/>
      <c r="F384" s="91"/>
      <c r="G384" s="91"/>
      <c r="H384" s="91"/>
      <c r="I384" s="91"/>
      <c r="J384" s="91"/>
      <c r="K384" s="91"/>
    </row>
    <row r="385" spans="2:11">
      <c r="B385" s="90"/>
      <c r="C385" s="91"/>
      <c r="D385" s="91"/>
      <c r="E385" s="91"/>
      <c r="F385" s="91"/>
      <c r="G385" s="91"/>
      <c r="H385" s="91"/>
      <c r="I385" s="91"/>
      <c r="J385" s="91"/>
      <c r="K385" s="91"/>
    </row>
    <row r="386" spans="2:11">
      <c r="B386" s="90"/>
      <c r="C386" s="91"/>
      <c r="D386" s="91"/>
      <c r="E386" s="91"/>
      <c r="F386" s="91"/>
      <c r="G386" s="91"/>
      <c r="H386" s="91"/>
      <c r="I386" s="91"/>
      <c r="J386" s="91"/>
      <c r="K386" s="91"/>
    </row>
    <row r="387" spans="2:11">
      <c r="B387" s="90"/>
      <c r="C387" s="91"/>
      <c r="D387" s="91"/>
      <c r="E387" s="91"/>
      <c r="F387" s="91"/>
      <c r="G387" s="91"/>
      <c r="H387" s="91"/>
      <c r="I387" s="91"/>
      <c r="J387" s="91"/>
      <c r="K387" s="91"/>
    </row>
    <row r="388" spans="2:11">
      <c r="B388" s="90"/>
      <c r="C388" s="91"/>
      <c r="D388" s="91"/>
      <c r="E388" s="91"/>
      <c r="F388" s="91"/>
      <c r="G388" s="91"/>
      <c r="H388" s="91"/>
      <c r="I388" s="91"/>
      <c r="J388" s="91"/>
      <c r="K388" s="91"/>
    </row>
    <row r="389" spans="2:11">
      <c r="B389" s="90"/>
      <c r="C389" s="91"/>
      <c r="D389" s="91"/>
      <c r="E389" s="91"/>
      <c r="F389" s="91"/>
      <c r="G389" s="91"/>
      <c r="H389" s="91"/>
      <c r="I389" s="91"/>
      <c r="J389" s="91"/>
      <c r="K389" s="91"/>
    </row>
    <row r="390" spans="2:11">
      <c r="B390" s="90"/>
      <c r="C390" s="91"/>
      <c r="D390" s="91"/>
      <c r="E390" s="91"/>
      <c r="F390" s="91"/>
      <c r="G390" s="91"/>
      <c r="H390" s="91"/>
      <c r="I390" s="91"/>
      <c r="J390" s="91"/>
      <c r="K390" s="91"/>
    </row>
    <row r="391" spans="2:11">
      <c r="B391" s="90"/>
      <c r="C391" s="91"/>
      <c r="D391" s="91"/>
      <c r="E391" s="91"/>
      <c r="F391" s="91"/>
      <c r="G391" s="91"/>
      <c r="H391" s="91"/>
      <c r="I391" s="91"/>
      <c r="J391" s="91"/>
      <c r="K391" s="91"/>
    </row>
    <row r="392" spans="2:11">
      <c r="B392" s="90"/>
      <c r="C392" s="91"/>
      <c r="D392" s="91"/>
      <c r="E392" s="91"/>
      <c r="F392" s="91"/>
      <c r="G392" s="91"/>
      <c r="H392" s="91"/>
      <c r="I392" s="91"/>
      <c r="J392" s="91"/>
      <c r="K392" s="91"/>
    </row>
    <row r="393" spans="2:11">
      <c r="B393" s="90"/>
      <c r="C393" s="91"/>
      <c r="D393" s="91"/>
      <c r="E393" s="91"/>
      <c r="F393" s="91"/>
      <c r="G393" s="91"/>
      <c r="H393" s="91"/>
      <c r="I393" s="91"/>
      <c r="J393" s="91"/>
      <c r="K393" s="91"/>
    </row>
    <row r="394" spans="2:11">
      <c r="B394" s="90"/>
      <c r="C394" s="91"/>
      <c r="D394" s="91"/>
      <c r="E394" s="91"/>
      <c r="F394" s="91"/>
      <c r="G394" s="91"/>
      <c r="H394" s="91"/>
      <c r="I394" s="91"/>
      <c r="J394" s="91"/>
      <c r="K394" s="91"/>
    </row>
    <row r="395" spans="2:11">
      <c r="B395" s="90"/>
      <c r="C395" s="91"/>
      <c r="D395" s="91"/>
      <c r="E395" s="91"/>
      <c r="F395" s="91"/>
      <c r="G395" s="91"/>
      <c r="H395" s="91"/>
      <c r="I395" s="91"/>
      <c r="J395" s="91"/>
      <c r="K395" s="91"/>
    </row>
    <row r="396" spans="2:11">
      <c r="B396" s="90"/>
      <c r="C396" s="91"/>
      <c r="D396" s="91"/>
      <c r="E396" s="91"/>
      <c r="F396" s="91"/>
      <c r="G396" s="91"/>
      <c r="H396" s="91"/>
      <c r="I396" s="91"/>
      <c r="J396" s="91"/>
      <c r="K396" s="91"/>
    </row>
    <row r="397" spans="2:11">
      <c r="B397" s="90"/>
      <c r="C397" s="91"/>
      <c r="D397" s="91"/>
      <c r="E397" s="91"/>
      <c r="F397" s="91"/>
      <c r="G397" s="91"/>
      <c r="H397" s="91"/>
      <c r="I397" s="91"/>
      <c r="J397" s="91"/>
      <c r="K397" s="91"/>
    </row>
    <row r="398" spans="2:11">
      <c r="B398" s="90"/>
      <c r="C398" s="91"/>
      <c r="D398" s="91"/>
      <c r="E398" s="91"/>
      <c r="F398" s="91"/>
      <c r="G398" s="91"/>
      <c r="H398" s="91"/>
      <c r="I398" s="91"/>
      <c r="J398" s="91"/>
      <c r="K398" s="91"/>
    </row>
    <row r="399" spans="2:11">
      <c r="B399" s="90"/>
      <c r="C399" s="91"/>
      <c r="D399" s="91"/>
      <c r="E399" s="91"/>
      <c r="F399" s="91"/>
      <c r="G399" s="91"/>
      <c r="H399" s="91"/>
      <c r="I399" s="91"/>
      <c r="J399" s="91"/>
      <c r="K399" s="91"/>
    </row>
    <row r="400" spans="2:11">
      <c r="B400" s="90"/>
      <c r="C400" s="91"/>
      <c r="D400" s="91"/>
      <c r="E400" s="91"/>
      <c r="F400" s="91"/>
      <c r="G400" s="91"/>
      <c r="H400" s="91"/>
      <c r="I400" s="91"/>
      <c r="J400" s="91"/>
      <c r="K400" s="91"/>
    </row>
    <row r="401" spans="2:11">
      <c r="B401" s="90"/>
      <c r="C401" s="91"/>
      <c r="D401" s="91"/>
      <c r="E401" s="91"/>
      <c r="F401" s="91"/>
      <c r="G401" s="91"/>
      <c r="H401" s="91"/>
      <c r="I401" s="91"/>
      <c r="J401" s="91"/>
      <c r="K401" s="91"/>
    </row>
    <row r="402" spans="2:11">
      <c r="B402" s="90"/>
      <c r="C402" s="91"/>
      <c r="D402" s="91"/>
      <c r="E402" s="91"/>
      <c r="F402" s="91"/>
      <c r="G402" s="91"/>
      <c r="H402" s="91"/>
      <c r="I402" s="91"/>
      <c r="J402" s="91"/>
      <c r="K402" s="91"/>
    </row>
    <row r="403" spans="2:11">
      <c r="B403" s="90"/>
      <c r="C403" s="91"/>
      <c r="D403" s="91"/>
      <c r="E403" s="91"/>
      <c r="F403" s="91"/>
      <c r="G403" s="91"/>
      <c r="H403" s="91"/>
      <c r="I403" s="91"/>
      <c r="J403" s="91"/>
      <c r="K403" s="91"/>
    </row>
    <row r="404" spans="2:11">
      <c r="B404" s="90"/>
      <c r="C404" s="91"/>
      <c r="D404" s="91"/>
      <c r="E404" s="91"/>
      <c r="F404" s="91"/>
      <c r="G404" s="91"/>
      <c r="H404" s="91"/>
      <c r="I404" s="91"/>
      <c r="J404" s="91"/>
      <c r="K404" s="91"/>
    </row>
    <row r="405" spans="2:11">
      <c r="B405" s="90"/>
      <c r="C405" s="91"/>
      <c r="D405" s="91"/>
      <c r="E405" s="91"/>
      <c r="F405" s="91"/>
      <c r="G405" s="91"/>
      <c r="H405" s="91"/>
      <c r="I405" s="91"/>
      <c r="J405" s="91"/>
      <c r="K405" s="91"/>
    </row>
    <row r="406" spans="2:11">
      <c r="B406" s="90"/>
      <c r="C406" s="91"/>
      <c r="D406" s="91"/>
      <c r="E406" s="91"/>
      <c r="F406" s="91"/>
      <c r="G406" s="91"/>
      <c r="H406" s="91"/>
      <c r="I406" s="91"/>
      <c r="J406" s="91"/>
      <c r="K406" s="91"/>
    </row>
    <row r="407" spans="2:11">
      <c r="B407" s="90"/>
      <c r="C407" s="91"/>
      <c r="D407" s="91"/>
      <c r="E407" s="91"/>
      <c r="F407" s="91"/>
      <c r="G407" s="91"/>
      <c r="H407" s="91"/>
      <c r="I407" s="91"/>
      <c r="J407" s="91"/>
      <c r="K407" s="91"/>
    </row>
    <row r="408" spans="2:11">
      <c r="B408" s="90"/>
      <c r="C408" s="91"/>
      <c r="D408" s="91"/>
      <c r="E408" s="91"/>
      <c r="F408" s="91"/>
      <c r="G408" s="91"/>
      <c r="H408" s="91"/>
      <c r="I408" s="91"/>
      <c r="J408" s="91"/>
      <c r="K408" s="91"/>
    </row>
    <row r="409" spans="2:11">
      <c r="B409" s="90"/>
      <c r="C409" s="91"/>
      <c r="D409" s="91"/>
      <c r="E409" s="91"/>
      <c r="F409" s="91"/>
      <c r="G409" s="91"/>
      <c r="H409" s="91"/>
      <c r="I409" s="91"/>
      <c r="J409" s="91"/>
      <c r="K409" s="91"/>
    </row>
    <row r="410" spans="2:11">
      <c r="B410" s="90"/>
      <c r="C410" s="91"/>
      <c r="D410" s="91"/>
      <c r="E410" s="91"/>
      <c r="F410" s="91"/>
      <c r="G410" s="91"/>
      <c r="H410" s="91"/>
      <c r="I410" s="91"/>
      <c r="J410" s="91"/>
      <c r="K410" s="91"/>
    </row>
    <row r="411" spans="2:11">
      <c r="B411" s="90"/>
      <c r="C411" s="91"/>
      <c r="D411" s="91"/>
      <c r="E411" s="91"/>
      <c r="F411" s="91"/>
      <c r="G411" s="91"/>
      <c r="H411" s="91"/>
      <c r="I411" s="91"/>
      <c r="J411" s="91"/>
      <c r="K411" s="91"/>
    </row>
    <row r="412" spans="2:11">
      <c r="B412" s="90"/>
      <c r="C412" s="91"/>
      <c r="D412" s="91"/>
      <c r="E412" s="91"/>
      <c r="F412" s="91"/>
      <c r="G412" s="91"/>
      <c r="H412" s="91"/>
      <c r="I412" s="91"/>
      <c r="J412" s="91"/>
      <c r="K412" s="91"/>
    </row>
    <row r="413" spans="2:11">
      <c r="B413" s="90"/>
      <c r="C413" s="91"/>
      <c r="D413" s="91"/>
      <c r="E413" s="91"/>
      <c r="F413" s="91"/>
      <c r="G413" s="91"/>
      <c r="H413" s="91"/>
      <c r="I413" s="91"/>
      <c r="J413" s="91"/>
      <c r="K413" s="91"/>
    </row>
    <row r="414" spans="2:11">
      <c r="B414" s="90"/>
      <c r="C414" s="91"/>
      <c r="D414" s="91"/>
      <c r="E414" s="91"/>
      <c r="F414" s="91"/>
      <c r="G414" s="91"/>
      <c r="H414" s="91"/>
      <c r="I414" s="91"/>
      <c r="J414" s="91"/>
      <c r="K414" s="91"/>
    </row>
    <row r="415" spans="2:11">
      <c r="B415" s="90"/>
      <c r="C415" s="91"/>
      <c r="D415" s="91"/>
      <c r="E415" s="91"/>
      <c r="F415" s="91"/>
      <c r="G415" s="91"/>
      <c r="H415" s="91"/>
      <c r="I415" s="91"/>
      <c r="J415" s="91"/>
      <c r="K415" s="91"/>
    </row>
    <row r="416" spans="2:11">
      <c r="B416" s="90"/>
      <c r="C416" s="91"/>
      <c r="D416" s="91"/>
      <c r="E416" s="91"/>
      <c r="F416" s="91"/>
      <c r="G416" s="91"/>
      <c r="H416" s="91"/>
      <c r="I416" s="91"/>
      <c r="J416" s="91"/>
      <c r="K416" s="91"/>
    </row>
    <row r="417" spans="2:11">
      <c r="B417" s="90"/>
      <c r="C417" s="91"/>
      <c r="D417" s="91"/>
      <c r="E417" s="91"/>
      <c r="F417" s="91"/>
      <c r="G417" s="91"/>
      <c r="H417" s="91"/>
      <c r="I417" s="91"/>
      <c r="J417" s="91"/>
      <c r="K417" s="91"/>
    </row>
    <row r="418" spans="2:11">
      <c r="B418" s="90"/>
      <c r="C418" s="91"/>
      <c r="D418" s="91"/>
      <c r="E418" s="91"/>
      <c r="F418" s="91"/>
      <c r="G418" s="91"/>
      <c r="H418" s="91"/>
      <c r="I418" s="91"/>
      <c r="J418" s="91"/>
      <c r="K418" s="91"/>
    </row>
    <row r="419" spans="2:11">
      <c r="B419" s="90"/>
      <c r="C419" s="91"/>
      <c r="D419" s="91"/>
      <c r="E419" s="91"/>
      <c r="F419" s="91"/>
      <c r="G419" s="91"/>
      <c r="H419" s="91"/>
      <c r="I419" s="91"/>
      <c r="J419" s="91"/>
      <c r="K419" s="91"/>
    </row>
    <row r="420" spans="2:11">
      <c r="B420" s="90"/>
      <c r="C420" s="91"/>
      <c r="D420" s="91"/>
      <c r="E420" s="91"/>
      <c r="F420" s="91"/>
      <c r="G420" s="91"/>
      <c r="H420" s="91"/>
      <c r="I420" s="91"/>
      <c r="J420" s="91"/>
      <c r="K420" s="91"/>
    </row>
    <row r="421" spans="2:11">
      <c r="B421" s="90"/>
      <c r="C421" s="91"/>
      <c r="D421" s="91"/>
      <c r="E421" s="91"/>
      <c r="F421" s="91"/>
      <c r="G421" s="91"/>
      <c r="H421" s="91"/>
      <c r="I421" s="91"/>
      <c r="J421" s="91"/>
      <c r="K421" s="91"/>
    </row>
    <row r="422" spans="2:11">
      <c r="B422" s="90"/>
      <c r="C422" s="91"/>
      <c r="D422" s="91"/>
      <c r="E422" s="91"/>
      <c r="F422" s="91"/>
      <c r="G422" s="91"/>
      <c r="H422" s="91"/>
      <c r="I422" s="91"/>
      <c r="J422" s="91"/>
      <c r="K422" s="91"/>
    </row>
    <row r="423" spans="2:11">
      <c r="B423" s="90"/>
      <c r="C423" s="91"/>
      <c r="D423" s="91"/>
      <c r="E423" s="91"/>
      <c r="F423" s="91"/>
      <c r="G423" s="91"/>
      <c r="H423" s="91"/>
      <c r="I423" s="91"/>
      <c r="J423" s="91"/>
      <c r="K423" s="91"/>
    </row>
    <row r="424" spans="2:11">
      <c r="B424" s="90"/>
      <c r="C424" s="91"/>
      <c r="D424" s="91"/>
      <c r="E424" s="91"/>
      <c r="F424" s="91"/>
      <c r="G424" s="91"/>
      <c r="H424" s="91"/>
      <c r="I424" s="91"/>
      <c r="J424" s="91"/>
      <c r="K424" s="91"/>
    </row>
    <row r="425" spans="2:11">
      <c r="B425" s="90"/>
      <c r="C425" s="91"/>
      <c r="D425" s="91"/>
      <c r="E425" s="91"/>
      <c r="F425" s="91"/>
      <c r="G425" s="91"/>
      <c r="H425" s="91"/>
      <c r="I425" s="91"/>
      <c r="J425" s="91"/>
      <c r="K425" s="91"/>
    </row>
    <row r="426" spans="2:11">
      <c r="B426" s="90"/>
      <c r="C426" s="91"/>
      <c r="D426" s="91"/>
      <c r="E426" s="91"/>
      <c r="F426" s="91"/>
      <c r="G426" s="91"/>
      <c r="H426" s="91"/>
      <c r="I426" s="91"/>
      <c r="J426" s="91"/>
      <c r="K426" s="91"/>
    </row>
    <row r="427" spans="2:11">
      <c r="B427" s="90"/>
      <c r="C427" s="91"/>
      <c r="D427" s="91"/>
      <c r="E427" s="91"/>
      <c r="F427" s="91"/>
      <c r="G427" s="91"/>
      <c r="H427" s="91"/>
      <c r="I427" s="91"/>
      <c r="J427" s="91"/>
      <c r="K427" s="91"/>
    </row>
    <row r="428" spans="2:11">
      <c r="B428" s="90"/>
      <c r="C428" s="91"/>
      <c r="D428" s="91"/>
      <c r="E428" s="91"/>
      <c r="F428" s="91"/>
      <c r="G428" s="91"/>
      <c r="H428" s="91"/>
      <c r="I428" s="91"/>
      <c r="J428" s="91"/>
      <c r="K428" s="91"/>
    </row>
    <row r="429" spans="2:11">
      <c r="B429" s="90"/>
      <c r="C429" s="91"/>
      <c r="D429" s="91"/>
      <c r="E429" s="91"/>
      <c r="F429" s="91"/>
      <c r="G429" s="91"/>
      <c r="H429" s="91"/>
      <c r="I429" s="91"/>
      <c r="J429" s="91"/>
      <c r="K429" s="91"/>
    </row>
    <row r="430" spans="2:11">
      <c r="B430" s="90"/>
      <c r="C430" s="91"/>
      <c r="D430" s="91"/>
      <c r="E430" s="91"/>
      <c r="F430" s="91"/>
      <c r="G430" s="91"/>
      <c r="H430" s="91"/>
      <c r="I430" s="91"/>
      <c r="J430" s="91"/>
      <c r="K430" s="91"/>
    </row>
    <row r="431" spans="2:11">
      <c r="B431" s="90"/>
      <c r="C431" s="91"/>
      <c r="D431" s="91"/>
      <c r="E431" s="91"/>
      <c r="F431" s="91"/>
      <c r="G431" s="91"/>
      <c r="H431" s="91"/>
      <c r="I431" s="91"/>
      <c r="J431" s="91"/>
      <c r="K431" s="91"/>
    </row>
    <row r="432" spans="2:11">
      <c r="B432" s="90"/>
      <c r="C432" s="91"/>
      <c r="D432" s="91"/>
      <c r="E432" s="91"/>
      <c r="F432" s="91"/>
      <c r="G432" s="91"/>
      <c r="H432" s="91"/>
      <c r="I432" s="91"/>
      <c r="J432" s="91"/>
      <c r="K432" s="91"/>
    </row>
    <row r="433" spans="2:11">
      <c r="B433" s="90"/>
      <c r="C433" s="91"/>
      <c r="D433" s="91"/>
      <c r="E433" s="91"/>
      <c r="F433" s="91"/>
      <c r="G433" s="91"/>
      <c r="H433" s="91"/>
      <c r="I433" s="91"/>
      <c r="J433" s="91"/>
      <c r="K433" s="91"/>
    </row>
    <row r="434" spans="2:11">
      <c r="B434" s="90"/>
      <c r="C434" s="91"/>
      <c r="D434" s="91"/>
      <c r="E434" s="91"/>
      <c r="F434" s="91"/>
      <c r="G434" s="91"/>
      <c r="H434" s="91"/>
      <c r="I434" s="91"/>
      <c r="J434" s="91"/>
      <c r="K434" s="91"/>
    </row>
    <row r="435" spans="2:11">
      <c r="B435" s="90"/>
      <c r="C435" s="91"/>
      <c r="D435" s="91"/>
      <c r="E435" s="91"/>
      <c r="F435" s="91"/>
      <c r="G435" s="91"/>
      <c r="H435" s="91"/>
      <c r="I435" s="91"/>
      <c r="J435" s="91"/>
      <c r="K435" s="91"/>
    </row>
    <row r="436" spans="2:11">
      <c r="B436" s="90"/>
      <c r="C436" s="91"/>
      <c r="D436" s="91"/>
      <c r="E436" s="91"/>
      <c r="F436" s="91"/>
      <c r="G436" s="91"/>
      <c r="H436" s="91"/>
      <c r="I436" s="91"/>
      <c r="J436" s="91"/>
      <c r="K436" s="91"/>
    </row>
    <row r="437" spans="2:11">
      <c r="B437" s="90"/>
      <c r="C437" s="91"/>
      <c r="D437" s="91"/>
      <c r="E437" s="91"/>
      <c r="F437" s="91"/>
      <c r="G437" s="91"/>
      <c r="H437" s="91"/>
      <c r="I437" s="91"/>
      <c r="J437" s="91"/>
      <c r="K437" s="91"/>
    </row>
    <row r="438" spans="2:11">
      <c r="B438" s="90"/>
      <c r="C438" s="91"/>
      <c r="D438" s="91"/>
      <c r="E438" s="91"/>
      <c r="F438" s="91"/>
      <c r="G438" s="91"/>
      <c r="H438" s="91"/>
      <c r="I438" s="91"/>
      <c r="J438" s="91"/>
      <c r="K438" s="91"/>
    </row>
    <row r="439" spans="2:11">
      <c r="B439" s="90"/>
      <c r="C439" s="91"/>
      <c r="D439" s="91"/>
      <c r="E439" s="91"/>
      <c r="F439" s="91"/>
      <c r="G439" s="91"/>
      <c r="H439" s="91"/>
      <c r="I439" s="91"/>
      <c r="J439" s="91"/>
      <c r="K439" s="91"/>
    </row>
    <row r="440" spans="2:11">
      <c r="B440" s="90"/>
      <c r="C440" s="91"/>
      <c r="D440" s="91"/>
      <c r="E440" s="91"/>
      <c r="F440" s="91"/>
      <c r="G440" s="91"/>
      <c r="H440" s="91"/>
      <c r="I440" s="91"/>
      <c r="J440" s="91"/>
      <c r="K440" s="91"/>
    </row>
    <row r="441" spans="2:11">
      <c r="B441" s="90"/>
      <c r="C441" s="91"/>
      <c r="D441" s="91"/>
      <c r="E441" s="91"/>
      <c r="F441" s="91"/>
      <c r="G441" s="91"/>
      <c r="H441" s="91"/>
      <c r="I441" s="91"/>
      <c r="J441" s="91"/>
      <c r="K441" s="91"/>
    </row>
    <row r="442" spans="2:11">
      <c r="B442" s="90"/>
      <c r="C442" s="91"/>
      <c r="D442" s="91"/>
      <c r="E442" s="91"/>
      <c r="F442" s="91"/>
      <c r="G442" s="91"/>
      <c r="H442" s="91"/>
      <c r="I442" s="91"/>
      <c r="J442" s="91"/>
      <c r="K442" s="91"/>
    </row>
    <row r="443" spans="2:11">
      <c r="B443" s="90"/>
      <c r="C443" s="91"/>
      <c r="D443" s="91"/>
      <c r="E443" s="91"/>
      <c r="F443" s="91"/>
      <c r="G443" s="91"/>
      <c r="H443" s="91"/>
      <c r="I443" s="91"/>
      <c r="J443" s="91"/>
      <c r="K443" s="91"/>
    </row>
    <row r="444" spans="2:11">
      <c r="B444" s="90"/>
      <c r="C444" s="91"/>
      <c r="D444" s="91"/>
      <c r="E444" s="91"/>
      <c r="F444" s="91"/>
      <c r="G444" s="91"/>
      <c r="H444" s="91"/>
      <c r="I444" s="91"/>
      <c r="J444" s="91"/>
      <c r="K444" s="91"/>
    </row>
    <row r="445" spans="2:11">
      <c r="B445" s="90"/>
      <c r="C445" s="91"/>
      <c r="D445" s="91"/>
      <c r="E445" s="91"/>
      <c r="F445" s="91"/>
      <c r="G445" s="91"/>
      <c r="H445" s="91"/>
      <c r="I445" s="91"/>
      <c r="J445" s="91"/>
      <c r="K445" s="91"/>
    </row>
    <row r="446" spans="2:11">
      <c r="B446" s="90"/>
      <c r="C446" s="91"/>
      <c r="D446" s="91"/>
      <c r="E446" s="91"/>
      <c r="F446" s="91"/>
      <c r="G446" s="91"/>
      <c r="H446" s="91"/>
      <c r="I446" s="91"/>
      <c r="J446" s="91"/>
      <c r="K446" s="91"/>
    </row>
    <row r="447" spans="2:11">
      <c r="B447" s="90"/>
      <c r="C447" s="91"/>
      <c r="D447" s="91"/>
      <c r="E447" s="91"/>
      <c r="F447" s="91"/>
      <c r="G447" s="91"/>
      <c r="H447" s="91"/>
      <c r="I447" s="91"/>
      <c r="J447" s="91"/>
      <c r="K447" s="91"/>
    </row>
    <row r="448" spans="2:11">
      <c r="B448" s="90"/>
      <c r="C448" s="91"/>
      <c r="D448" s="91"/>
      <c r="E448" s="91"/>
      <c r="F448" s="91"/>
      <c r="G448" s="91"/>
      <c r="H448" s="91"/>
      <c r="I448" s="91"/>
      <c r="J448" s="91"/>
      <c r="K448" s="91"/>
    </row>
    <row r="449" spans="2:11">
      <c r="B449" s="90"/>
      <c r="C449" s="91"/>
      <c r="D449" s="91"/>
      <c r="E449" s="91"/>
      <c r="F449" s="91"/>
      <c r="G449" s="91"/>
      <c r="H449" s="91"/>
      <c r="I449" s="91"/>
      <c r="J449" s="91"/>
      <c r="K449" s="91"/>
    </row>
    <row r="450" spans="2:11">
      <c r="B450" s="90"/>
      <c r="C450" s="91"/>
      <c r="D450" s="91"/>
      <c r="E450" s="91"/>
      <c r="F450" s="91"/>
      <c r="G450" s="91"/>
      <c r="H450" s="91"/>
      <c r="I450" s="91"/>
      <c r="J450" s="91"/>
      <c r="K450" s="91"/>
    </row>
    <row r="451" spans="2:11">
      <c r="B451" s="90"/>
      <c r="C451" s="91"/>
      <c r="D451" s="91"/>
      <c r="E451" s="91"/>
      <c r="F451" s="91"/>
      <c r="G451" s="91"/>
      <c r="H451" s="91"/>
      <c r="I451" s="91"/>
      <c r="J451" s="91"/>
      <c r="K451" s="91"/>
    </row>
    <row r="452" spans="2:11">
      <c r="B452" s="90"/>
      <c r="C452" s="91"/>
      <c r="D452" s="91"/>
      <c r="E452" s="91"/>
      <c r="F452" s="91"/>
      <c r="G452" s="91"/>
      <c r="H452" s="91"/>
      <c r="I452" s="91"/>
      <c r="J452" s="91"/>
      <c r="K452" s="91"/>
    </row>
    <row r="453" spans="2:11">
      <c r="B453" s="90"/>
      <c r="C453" s="91"/>
      <c r="D453" s="91"/>
      <c r="E453" s="91"/>
      <c r="F453" s="91"/>
      <c r="G453" s="91"/>
      <c r="H453" s="91"/>
      <c r="I453" s="91"/>
      <c r="J453" s="91"/>
      <c r="K453" s="91"/>
    </row>
    <row r="454" spans="2:11">
      <c r="B454" s="90"/>
      <c r="C454" s="91"/>
      <c r="D454" s="91"/>
      <c r="E454" s="91"/>
      <c r="F454" s="91"/>
      <c r="G454" s="91"/>
      <c r="H454" s="91"/>
      <c r="I454" s="91"/>
      <c r="J454" s="91"/>
      <c r="K454" s="91"/>
    </row>
    <row r="455" spans="2:11">
      <c r="B455" s="90"/>
      <c r="C455" s="91"/>
      <c r="D455" s="91"/>
      <c r="E455" s="91"/>
      <c r="F455" s="91"/>
      <c r="G455" s="91"/>
      <c r="H455" s="91"/>
      <c r="I455" s="91"/>
      <c r="J455" s="91"/>
      <c r="K455" s="91"/>
    </row>
    <row r="456" spans="2:11">
      <c r="B456" s="90"/>
      <c r="C456" s="91"/>
      <c r="D456" s="91"/>
      <c r="E456" s="91"/>
      <c r="F456" s="91"/>
      <c r="G456" s="91"/>
      <c r="H456" s="91"/>
      <c r="I456" s="91"/>
      <c r="J456" s="91"/>
      <c r="K456" s="91"/>
    </row>
    <row r="457" spans="2:11">
      <c r="B457" s="90"/>
      <c r="C457" s="91"/>
      <c r="D457" s="91"/>
      <c r="E457" s="91"/>
      <c r="F457" s="91"/>
      <c r="G457" s="91"/>
      <c r="H457" s="91"/>
      <c r="I457" s="91"/>
      <c r="J457" s="91"/>
      <c r="K457" s="91"/>
    </row>
    <row r="458" spans="2:11">
      <c r="B458" s="90"/>
      <c r="C458" s="91"/>
      <c r="D458" s="91"/>
      <c r="E458" s="91"/>
      <c r="F458" s="91"/>
      <c r="G458" s="91"/>
      <c r="H458" s="91"/>
      <c r="I458" s="91"/>
      <c r="J458" s="91"/>
      <c r="K458" s="91"/>
    </row>
    <row r="459" spans="2:11">
      <c r="B459" s="90"/>
      <c r="C459" s="91"/>
      <c r="D459" s="91"/>
      <c r="E459" s="91"/>
      <c r="F459" s="91"/>
      <c r="G459" s="91"/>
      <c r="H459" s="91"/>
      <c r="I459" s="91"/>
      <c r="J459" s="91"/>
      <c r="K459" s="91"/>
    </row>
    <row r="460" spans="2:11">
      <c r="B460" s="90"/>
      <c r="C460" s="91"/>
      <c r="D460" s="91"/>
      <c r="E460" s="91"/>
      <c r="F460" s="91"/>
      <c r="G460" s="91"/>
      <c r="H460" s="91"/>
      <c r="I460" s="91"/>
      <c r="J460" s="91"/>
      <c r="K460" s="91"/>
    </row>
    <row r="461" spans="2:11">
      <c r="B461" s="90"/>
      <c r="C461" s="91"/>
      <c r="D461" s="91"/>
      <c r="E461" s="91"/>
      <c r="F461" s="91"/>
      <c r="G461" s="91"/>
      <c r="H461" s="91"/>
      <c r="I461" s="91"/>
      <c r="J461" s="91"/>
      <c r="K461" s="91"/>
    </row>
    <row r="462" spans="2:11">
      <c r="B462" s="90"/>
      <c r="C462" s="91"/>
      <c r="D462" s="91"/>
      <c r="E462" s="91"/>
      <c r="F462" s="91"/>
      <c r="G462" s="91"/>
      <c r="H462" s="91"/>
      <c r="I462" s="91"/>
      <c r="J462" s="91"/>
      <c r="K462" s="91"/>
    </row>
    <row r="463" spans="2:11">
      <c r="B463" s="90"/>
      <c r="C463" s="91"/>
      <c r="D463" s="91"/>
      <c r="E463" s="91"/>
      <c r="F463" s="91"/>
      <c r="G463" s="91"/>
      <c r="H463" s="91"/>
      <c r="I463" s="91"/>
      <c r="J463" s="91"/>
      <c r="K463" s="91"/>
    </row>
    <row r="464" spans="2:11">
      <c r="B464" s="90"/>
      <c r="C464" s="91"/>
      <c r="D464" s="91"/>
      <c r="E464" s="91"/>
      <c r="F464" s="91"/>
      <c r="G464" s="91"/>
      <c r="H464" s="91"/>
      <c r="I464" s="91"/>
      <c r="J464" s="91"/>
      <c r="K464" s="91"/>
    </row>
    <row r="465" spans="2:11">
      <c r="B465" s="90"/>
      <c r="C465" s="91"/>
      <c r="D465" s="91"/>
      <c r="E465" s="91"/>
      <c r="F465" s="91"/>
      <c r="G465" s="91"/>
      <c r="H465" s="91"/>
      <c r="I465" s="91"/>
      <c r="J465" s="91"/>
      <c r="K465" s="91"/>
    </row>
    <row r="466" spans="2:11">
      <c r="B466" s="90"/>
      <c r="C466" s="91"/>
      <c r="D466" s="91"/>
      <c r="E466" s="91"/>
      <c r="F466" s="91"/>
      <c r="G466" s="91"/>
      <c r="H466" s="91"/>
      <c r="I466" s="91"/>
      <c r="J466" s="91"/>
      <c r="K466" s="91"/>
    </row>
    <row r="467" spans="2:11">
      <c r="B467" s="90"/>
      <c r="C467" s="91"/>
      <c r="D467" s="91"/>
      <c r="E467" s="91"/>
      <c r="F467" s="91"/>
      <c r="G467" s="91"/>
      <c r="H467" s="91"/>
      <c r="I467" s="91"/>
      <c r="J467" s="91"/>
      <c r="K467" s="91"/>
    </row>
    <row r="468" spans="2:11">
      <c r="B468" s="90"/>
      <c r="C468" s="91"/>
      <c r="D468" s="91"/>
      <c r="E468" s="91"/>
      <c r="F468" s="91"/>
      <c r="G468" s="91"/>
      <c r="H468" s="91"/>
      <c r="I468" s="91"/>
      <c r="J468" s="91"/>
      <c r="K468" s="91"/>
    </row>
    <row r="469" spans="2:11">
      <c r="B469" s="90"/>
      <c r="C469" s="91"/>
      <c r="D469" s="91"/>
      <c r="E469" s="91"/>
      <c r="F469" s="91"/>
      <c r="G469" s="91"/>
      <c r="H469" s="91"/>
      <c r="I469" s="91"/>
      <c r="J469" s="91"/>
      <c r="K469" s="91"/>
    </row>
    <row r="470" spans="2:11">
      <c r="B470" s="90"/>
      <c r="C470" s="91"/>
      <c r="D470" s="91"/>
      <c r="E470" s="91"/>
      <c r="F470" s="91"/>
      <c r="G470" s="91"/>
      <c r="H470" s="91"/>
      <c r="I470" s="91"/>
      <c r="J470" s="91"/>
      <c r="K470" s="91"/>
    </row>
    <row r="471" spans="2:11">
      <c r="B471" s="90"/>
      <c r="C471" s="91"/>
      <c r="D471" s="91"/>
      <c r="E471" s="91"/>
      <c r="F471" s="91"/>
      <c r="G471" s="91"/>
      <c r="H471" s="91"/>
      <c r="I471" s="91"/>
      <c r="J471" s="91"/>
      <c r="K471" s="91"/>
    </row>
    <row r="472" spans="2:11">
      <c r="B472" s="90"/>
      <c r="C472" s="91"/>
      <c r="D472" s="91"/>
      <c r="E472" s="91"/>
      <c r="F472" s="91"/>
      <c r="G472" s="91"/>
      <c r="H472" s="91"/>
      <c r="I472" s="91"/>
      <c r="J472" s="91"/>
      <c r="K472" s="91"/>
    </row>
    <row r="473" spans="2:11">
      <c r="B473" s="90"/>
      <c r="C473" s="91"/>
      <c r="D473" s="91"/>
      <c r="E473" s="91"/>
      <c r="F473" s="91"/>
      <c r="G473" s="91"/>
      <c r="H473" s="91"/>
      <c r="I473" s="91"/>
      <c r="J473" s="91"/>
      <c r="K473" s="91"/>
    </row>
    <row r="474" spans="2:11">
      <c r="B474" s="90"/>
      <c r="C474" s="91"/>
      <c r="D474" s="91"/>
      <c r="E474" s="91"/>
      <c r="F474" s="91"/>
      <c r="G474" s="91"/>
      <c r="H474" s="91"/>
      <c r="I474" s="91"/>
      <c r="J474" s="91"/>
      <c r="K474" s="91"/>
    </row>
    <row r="475" spans="2:11">
      <c r="B475" s="90"/>
      <c r="C475" s="91"/>
      <c r="D475" s="91"/>
      <c r="E475" s="91"/>
      <c r="F475" s="91"/>
      <c r="G475" s="91"/>
      <c r="H475" s="91"/>
      <c r="I475" s="91"/>
      <c r="J475" s="91"/>
      <c r="K475" s="91"/>
    </row>
    <row r="476" spans="2:11">
      <c r="B476" s="90"/>
      <c r="C476" s="91"/>
      <c r="D476" s="91"/>
      <c r="E476" s="91"/>
      <c r="F476" s="91"/>
      <c r="G476" s="91"/>
      <c r="H476" s="91"/>
      <c r="I476" s="91"/>
      <c r="J476" s="91"/>
      <c r="K476" s="91"/>
    </row>
    <row r="477" spans="2:11">
      <c r="B477" s="90"/>
      <c r="C477" s="91"/>
      <c r="D477" s="91"/>
      <c r="E477" s="91"/>
      <c r="F477" s="91"/>
      <c r="G477" s="91"/>
      <c r="H477" s="91"/>
      <c r="I477" s="91"/>
      <c r="J477" s="91"/>
      <c r="K477" s="91"/>
    </row>
    <row r="478" spans="2:11">
      <c r="B478" s="90"/>
      <c r="C478" s="91"/>
      <c r="D478" s="91"/>
      <c r="E478" s="91"/>
      <c r="F478" s="91"/>
      <c r="G478" s="91"/>
      <c r="H478" s="91"/>
      <c r="I478" s="91"/>
      <c r="J478" s="91"/>
      <c r="K478" s="91"/>
    </row>
    <row r="479" spans="2:11">
      <c r="B479" s="90"/>
      <c r="C479" s="91"/>
      <c r="D479" s="91"/>
      <c r="E479" s="91"/>
      <c r="F479" s="91"/>
      <c r="G479" s="91"/>
      <c r="H479" s="91"/>
      <c r="I479" s="91"/>
      <c r="J479" s="91"/>
      <c r="K479" s="91"/>
    </row>
    <row r="480" spans="2:11">
      <c r="B480" s="90"/>
      <c r="C480" s="91"/>
      <c r="D480" s="91"/>
      <c r="E480" s="91"/>
      <c r="F480" s="91"/>
      <c r="G480" s="91"/>
      <c r="H480" s="91"/>
      <c r="I480" s="91"/>
      <c r="J480" s="91"/>
      <c r="K480" s="91"/>
    </row>
    <row r="481" spans="2:11">
      <c r="B481" s="90"/>
      <c r="C481" s="91"/>
      <c r="D481" s="91"/>
      <c r="E481" s="91"/>
      <c r="F481" s="91"/>
      <c r="G481" s="91"/>
      <c r="H481" s="91"/>
      <c r="I481" s="91"/>
      <c r="J481" s="91"/>
      <c r="K481" s="91"/>
    </row>
    <row r="482" spans="2:11">
      <c r="B482" s="90"/>
      <c r="C482" s="91"/>
      <c r="D482" s="91"/>
      <c r="E482" s="91"/>
      <c r="F482" s="91"/>
      <c r="G482" s="91"/>
      <c r="H482" s="91"/>
      <c r="I482" s="91"/>
      <c r="J482" s="91"/>
      <c r="K482" s="91"/>
    </row>
    <row r="483" spans="2:11">
      <c r="B483" s="90"/>
      <c r="C483" s="91"/>
      <c r="D483" s="91"/>
      <c r="E483" s="91"/>
      <c r="F483" s="91"/>
      <c r="G483" s="91"/>
      <c r="H483" s="91"/>
      <c r="I483" s="91"/>
      <c r="J483" s="91"/>
      <c r="K483" s="91"/>
    </row>
    <row r="484" spans="2:11">
      <c r="B484" s="90"/>
      <c r="C484" s="91"/>
      <c r="D484" s="91"/>
      <c r="E484" s="91"/>
      <c r="F484" s="91"/>
      <c r="G484" s="91"/>
      <c r="H484" s="91"/>
      <c r="I484" s="91"/>
      <c r="J484" s="91"/>
      <c r="K484" s="91"/>
    </row>
    <row r="485" spans="2:11">
      <c r="B485" s="90"/>
      <c r="C485" s="91"/>
      <c r="D485" s="91"/>
      <c r="E485" s="91"/>
      <c r="F485" s="91"/>
      <c r="G485" s="91"/>
      <c r="H485" s="91"/>
      <c r="I485" s="91"/>
      <c r="J485" s="91"/>
      <c r="K485" s="91"/>
    </row>
    <row r="486" spans="2:11">
      <c r="B486" s="90"/>
      <c r="C486" s="91"/>
      <c r="D486" s="91"/>
      <c r="E486" s="91"/>
      <c r="F486" s="91"/>
      <c r="G486" s="91"/>
      <c r="H486" s="91"/>
      <c r="I486" s="91"/>
      <c r="J486" s="91"/>
      <c r="K486" s="91"/>
    </row>
    <row r="487" spans="2:11">
      <c r="B487" s="90"/>
      <c r="C487" s="91"/>
      <c r="D487" s="91"/>
      <c r="E487" s="91"/>
      <c r="F487" s="91"/>
      <c r="G487" s="91"/>
      <c r="H487" s="91"/>
      <c r="I487" s="91"/>
      <c r="J487" s="91"/>
      <c r="K487" s="91"/>
    </row>
    <row r="488" spans="2:11">
      <c r="B488" s="90"/>
      <c r="C488" s="91"/>
      <c r="D488" s="91"/>
      <c r="E488" s="91"/>
      <c r="F488" s="91"/>
      <c r="G488" s="91"/>
      <c r="H488" s="91"/>
      <c r="I488" s="91"/>
      <c r="J488" s="91"/>
      <c r="K488" s="91"/>
    </row>
    <row r="489" spans="2:11">
      <c r="B489" s="90"/>
      <c r="C489" s="91"/>
      <c r="D489" s="91"/>
      <c r="E489" s="91"/>
      <c r="F489" s="91"/>
      <c r="G489" s="91"/>
      <c r="H489" s="91"/>
      <c r="I489" s="91"/>
      <c r="J489" s="91"/>
      <c r="K489" s="91"/>
    </row>
    <row r="490" spans="2:11">
      <c r="B490" s="90"/>
      <c r="C490" s="91"/>
      <c r="D490" s="91"/>
      <c r="E490" s="91"/>
      <c r="F490" s="91"/>
      <c r="G490" s="91"/>
      <c r="H490" s="91"/>
      <c r="I490" s="91"/>
      <c r="J490" s="91"/>
      <c r="K490" s="91"/>
    </row>
    <row r="491" spans="2:11">
      <c r="B491" s="90"/>
      <c r="C491" s="91"/>
      <c r="D491" s="91"/>
      <c r="E491" s="91"/>
      <c r="F491" s="91"/>
      <c r="G491" s="91"/>
      <c r="H491" s="91"/>
      <c r="I491" s="91"/>
      <c r="J491" s="91"/>
      <c r="K491" s="91"/>
    </row>
    <row r="492" spans="2:11">
      <c r="B492" s="90"/>
      <c r="C492" s="91"/>
      <c r="D492" s="91"/>
      <c r="E492" s="91"/>
      <c r="F492" s="91"/>
      <c r="G492" s="91"/>
      <c r="H492" s="91"/>
      <c r="I492" s="91"/>
      <c r="J492" s="91"/>
      <c r="K492" s="91"/>
    </row>
    <row r="493" spans="2:11">
      <c r="B493" s="90"/>
      <c r="C493" s="91"/>
      <c r="D493" s="91"/>
      <c r="E493" s="91"/>
      <c r="F493" s="91"/>
      <c r="G493" s="91"/>
      <c r="H493" s="91"/>
      <c r="I493" s="91"/>
      <c r="J493" s="91"/>
      <c r="K493" s="91"/>
    </row>
    <row r="494" spans="2:11">
      <c r="B494" s="90"/>
      <c r="C494" s="91"/>
      <c r="D494" s="91"/>
      <c r="E494" s="91"/>
      <c r="F494" s="91"/>
      <c r="G494" s="91"/>
      <c r="H494" s="91"/>
      <c r="I494" s="91"/>
      <c r="J494" s="91"/>
      <c r="K494" s="91"/>
    </row>
    <row r="495" spans="2:11">
      <c r="B495" s="90"/>
      <c r="C495" s="91"/>
      <c r="D495" s="91"/>
      <c r="E495" s="91"/>
      <c r="F495" s="91"/>
      <c r="G495" s="91"/>
      <c r="H495" s="91"/>
      <c r="I495" s="91"/>
      <c r="J495" s="91"/>
      <c r="K495" s="91"/>
    </row>
    <row r="496" spans="2:11">
      <c r="B496" s="90"/>
      <c r="C496" s="91"/>
      <c r="D496" s="91"/>
      <c r="E496" s="91"/>
      <c r="F496" s="91"/>
      <c r="G496" s="91"/>
      <c r="H496" s="91"/>
      <c r="I496" s="91"/>
      <c r="J496" s="91"/>
      <c r="K496" s="91"/>
    </row>
    <row r="497" spans="2:11">
      <c r="B497" s="90"/>
      <c r="C497" s="91"/>
      <c r="D497" s="91"/>
      <c r="E497" s="91"/>
      <c r="F497" s="91"/>
      <c r="G497" s="91"/>
      <c r="H497" s="91"/>
      <c r="I497" s="91"/>
      <c r="J497" s="91"/>
      <c r="K497" s="91"/>
    </row>
    <row r="498" spans="2:11">
      <c r="B498" s="90"/>
      <c r="C498" s="91"/>
      <c r="D498" s="91"/>
      <c r="E498" s="91"/>
      <c r="F498" s="91"/>
      <c r="G498" s="91"/>
      <c r="H498" s="91"/>
      <c r="I498" s="91"/>
      <c r="J498" s="91"/>
      <c r="K498" s="91"/>
    </row>
    <row r="499" spans="2:11">
      <c r="B499" s="90"/>
      <c r="C499" s="91"/>
      <c r="D499" s="91"/>
      <c r="E499" s="91"/>
      <c r="F499" s="91"/>
      <c r="G499" s="91"/>
      <c r="H499" s="91"/>
      <c r="I499" s="91"/>
      <c r="J499" s="91"/>
      <c r="K499" s="91"/>
    </row>
    <row r="500" spans="2:11">
      <c r="B500" s="90"/>
      <c r="C500" s="91"/>
      <c r="D500" s="91"/>
      <c r="E500" s="91"/>
      <c r="F500" s="91"/>
      <c r="G500" s="91"/>
      <c r="H500" s="91"/>
      <c r="I500" s="91"/>
      <c r="J500" s="91"/>
      <c r="K500" s="91"/>
    </row>
    <row r="501" spans="2:11">
      <c r="B501" s="90"/>
      <c r="C501" s="91"/>
      <c r="D501" s="91"/>
      <c r="E501" s="91"/>
      <c r="F501" s="91"/>
      <c r="G501" s="91"/>
      <c r="H501" s="91"/>
      <c r="I501" s="91"/>
      <c r="J501" s="91"/>
      <c r="K501" s="91"/>
    </row>
    <row r="502" spans="2:11">
      <c r="B502" s="90"/>
      <c r="C502" s="91"/>
      <c r="D502" s="91"/>
      <c r="E502" s="91"/>
      <c r="F502" s="91"/>
      <c r="G502" s="91"/>
      <c r="H502" s="91"/>
      <c r="I502" s="91"/>
      <c r="J502" s="91"/>
      <c r="K502" s="91"/>
    </row>
    <row r="503" spans="2:11">
      <c r="B503" s="90"/>
      <c r="C503" s="91"/>
      <c r="D503" s="91"/>
      <c r="E503" s="91"/>
      <c r="F503" s="91"/>
      <c r="G503" s="91"/>
      <c r="H503" s="91"/>
      <c r="I503" s="91"/>
      <c r="J503" s="91"/>
      <c r="K503" s="91"/>
    </row>
    <row r="504" spans="2:11">
      <c r="B504" s="90"/>
      <c r="C504" s="91"/>
      <c r="D504" s="91"/>
      <c r="E504" s="91"/>
      <c r="F504" s="91"/>
      <c r="G504" s="91"/>
      <c r="H504" s="91"/>
      <c r="I504" s="91"/>
      <c r="J504" s="91"/>
      <c r="K504" s="91"/>
    </row>
    <row r="505" spans="2:11">
      <c r="B505" s="90"/>
      <c r="C505" s="91"/>
      <c r="D505" s="91"/>
      <c r="E505" s="91"/>
      <c r="F505" s="91"/>
      <c r="G505" s="91"/>
      <c r="H505" s="91"/>
      <c r="I505" s="91"/>
      <c r="J505" s="91"/>
      <c r="K505" s="91"/>
    </row>
    <row r="506" spans="2:11">
      <c r="B506" s="90"/>
      <c r="C506" s="91"/>
      <c r="D506" s="91"/>
      <c r="E506" s="91"/>
      <c r="F506" s="91"/>
      <c r="G506" s="91"/>
      <c r="H506" s="91"/>
      <c r="I506" s="91"/>
      <c r="J506" s="91"/>
      <c r="K506" s="91"/>
    </row>
    <row r="507" spans="2:11">
      <c r="B507" s="90"/>
      <c r="C507" s="91"/>
      <c r="D507" s="91"/>
      <c r="E507" s="91"/>
      <c r="F507" s="91"/>
      <c r="G507" s="91"/>
      <c r="H507" s="91"/>
      <c r="I507" s="91"/>
      <c r="J507" s="91"/>
      <c r="K507" s="91"/>
    </row>
    <row r="508" spans="2:11">
      <c r="B508" s="90"/>
      <c r="C508" s="91"/>
      <c r="D508" s="91"/>
      <c r="E508" s="91"/>
      <c r="F508" s="91"/>
      <c r="G508" s="91"/>
      <c r="H508" s="91"/>
      <c r="I508" s="91"/>
      <c r="J508" s="91"/>
      <c r="K508" s="91"/>
    </row>
    <row r="509" spans="2:11">
      <c r="B509" s="90"/>
      <c r="C509" s="91"/>
      <c r="D509" s="91"/>
      <c r="E509" s="91"/>
      <c r="F509" s="91"/>
      <c r="G509" s="91"/>
      <c r="H509" s="91"/>
      <c r="I509" s="91"/>
      <c r="J509" s="91"/>
      <c r="K509" s="91"/>
    </row>
    <row r="510" spans="2:11">
      <c r="B510" s="90"/>
      <c r="C510" s="91"/>
      <c r="D510" s="91"/>
      <c r="E510" s="91"/>
      <c r="F510" s="91"/>
      <c r="G510" s="91"/>
      <c r="H510" s="91"/>
      <c r="I510" s="91"/>
      <c r="J510" s="91"/>
      <c r="K510" s="91"/>
    </row>
    <row r="511" spans="2:11">
      <c r="B511" s="90"/>
      <c r="C511" s="91"/>
      <c r="D511" s="91"/>
      <c r="E511" s="91"/>
      <c r="F511" s="91"/>
      <c r="G511" s="91"/>
      <c r="H511" s="91"/>
      <c r="I511" s="91"/>
      <c r="J511" s="91"/>
      <c r="K511" s="91"/>
    </row>
    <row r="512" spans="2:11">
      <c r="B512" s="90"/>
      <c r="C512" s="91"/>
      <c r="D512" s="91"/>
      <c r="E512" s="91"/>
      <c r="F512" s="91"/>
      <c r="G512" s="91"/>
      <c r="H512" s="91"/>
      <c r="I512" s="91"/>
      <c r="J512" s="91"/>
      <c r="K512" s="91"/>
    </row>
    <row r="513" spans="2:11">
      <c r="B513" s="90"/>
      <c r="C513" s="91"/>
      <c r="D513" s="91"/>
      <c r="E513" s="91"/>
      <c r="F513" s="91"/>
      <c r="G513" s="91"/>
      <c r="H513" s="91"/>
      <c r="I513" s="91"/>
      <c r="J513" s="91"/>
      <c r="K513" s="91"/>
    </row>
    <row r="514" spans="2:11">
      <c r="B514" s="90"/>
      <c r="C514" s="91"/>
      <c r="D514" s="91"/>
      <c r="E514" s="91"/>
      <c r="F514" s="91"/>
      <c r="G514" s="91"/>
      <c r="H514" s="91"/>
      <c r="I514" s="91"/>
      <c r="J514" s="91"/>
      <c r="K514" s="91"/>
    </row>
    <row r="515" spans="2:11">
      <c r="B515" s="90"/>
      <c r="C515" s="91"/>
      <c r="D515" s="91"/>
      <c r="E515" s="91"/>
      <c r="F515" s="91"/>
      <c r="G515" s="91"/>
      <c r="H515" s="91"/>
      <c r="I515" s="91"/>
      <c r="J515" s="91"/>
      <c r="K515" s="91"/>
    </row>
    <row r="516" spans="2:11">
      <c r="B516" s="90"/>
      <c r="C516" s="91"/>
      <c r="D516" s="91"/>
      <c r="E516" s="91"/>
      <c r="F516" s="91"/>
      <c r="G516" s="91"/>
      <c r="H516" s="91"/>
      <c r="I516" s="91"/>
      <c r="J516" s="91"/>
      <c r="K516" s="91"/>
    </row>
    <row r="517" spans="2:11">
      <c r="B517" s="90"/>
      <c r="C517" s="91"/>
      <c r="D517" s="91"/>
      <c r="E517" s="91"/>
      <c r="F517" s="91"/>
      <c r="G517" s="91"/>
      <c r="H517" s="91"/>
      <c r="I517" s="91"/>
      <c r="J517" s="91"/>
      <c r="K517" s="91"/>
    </row>
    <row r="518" spans="2:11">
      <c r="B518" s="90"/>
      <c r="C518" s="91"/>
      <c r="D518" s="91"/>
      <c r="E518" s="91"/>
      <c r="F518" s="91"/>
      <c r="G518" s="91"/>
      <c r="H518" s="91"/>
      <c r="I518" s="91"/>
      <c r="J518" s="91"/>
      <c r="K518" s="91"/>
    </row>
    <row r="519" spans="2:11">
      <c r="B519" s="90"/>
      <c r="C519" s="91"/>
      <c r="D519" s="91"/>
      <c r="E519" s="91"/>
      <c r="F519" s="91"/>
      <c r="G519" s="91"/>
      <c r="H519" s="91"/>
      <c r="I519" s="91"/>
      <c r="J519" s="91"/>
      <c r="K519" s="91"/>
    </row>
    <row r="520" spans="2:11">
      <c r="B520" s="90"/>
      <c r="C520" s="91"/>
      <c r="D520" s="91"/>
      <c r="E520" s="91"/>
      <c r="F520" s="91"/>
      <c r="G520" s="91"/>
      <c r="H520" s="91"/>
      <c r="I520" s="91"/>
      <c r="J520" s="91"/>
      <c r="K520" s="91"/>
    </row>
    <row r="521" spans="2:11">
      <c r="B521" s="90"/>
      <c r="C521" s="91"/>
      <c r="D521" s="91"/>
      <c r="E521" s="91"/>
      <c r="F521" s="91"/>
      <c r="G521" s="91"/>
      <c r="H521" s="91"/>
      <c r="I521" s="91"/>
      <c r="J521" s="91"/>
      <c r="K521" s="91"/>
    </row>
    <row r="522" spans="2:11">
      <c r="B522" s="90"/>
      <c r="C522" s="91"/>
      <c r="D522" s="91"/>
      <c r="E522" s="91"/>
      <c r="F522" s="91"/>
      <c r="G522" s="91"/>
      <c r="H522" s="91"/>
      <c r="I522" s="91"/>
      <c r="J522" s="91"/>
      <c r="K522" s="91"/>
    </row>
    <row r="523" spans="2:11">
      <c r="B523" s="90"/>
      <c r="C523" s="91"/>
      <c r="D523" s="91"/>
      <c r="E523" s="91"/>
      <c r="F523" s="91"/>
      <c r="G523" s="91"/>
      <c r="H523" s="91"/>
      <c r="I523" s="91"/>
      <c r="J523" s="91"/>
      <c r="K523" s="91"/>
    </row>
    <row r="524" spans="2:11">
      <c r="B524" s="90"/>
      <c r="C524" s="91"/>
      <c r="D524" s="91"/>
      <c r="E524" s="91"/>
      <c r="F524" s="91"/>
      <c r="G524" s="91"/>
      <c r="H524" s="91"/>
      <c r="I524" s="91"/>
      <c r="J524" s="91"/>
      <c r="K524" s="91"/>
    </row>
    <row r="525" spans="2:11">
      <c r="B525" s="90"/>
      <c r="C525" s="91"/>
      <c r="D525" s="91"/>
      <c r="E525" s="91"/>
      <c r="F525" s="91"/>
      <c r="G525" s="91"/>
      <c r="H525" s="91"/>
      <c r="I525" s="91"/>
      <c r="J525" s="91"/>
      <c r="K525" s="91"/>
    </row>
    <row r="526" spans="2:11">
      <c r="B526" s="90"/>
      <c r="C526" s="91"/>
      <c r="D526" s="91"/>
      <c r="E526" s="91"/>
      <c r="F526" s="91"/>
      <c r="G526" s="91"/>
      <c r="H526" s="91"/>
      <c r="I526" s="91"/>
      <c r="J526" s="91"/>
      <c r="K526" s="91"/>
    </row>
    <row r="527" spans="2:11">
      <c r="B527" s="90"/>
      <c r="C527" s="91"/>
      <c r="D527" s="91"/>
      <c r="E527" s="91"/>
      <c r="F527" s="91"/>
      <c r="G527" s="91"/>
      <c r="H527" s="91"/>
      <c r="I527" s="91"/>
      <c r="J527" s="91"/>
      <c r="K527" s="91"/>
    </row>
    <row r="528" spans="2:11">
      <c r="B528" s="90"/>
      <c r="C528" s="91"/>
      <c r="D528" s="91"/>
      <c r="E528" s="91"/>
      <c r="F528" s="91"/>
      <c r="G528" s="91"/>
      <c r="H528" s="91"/>
      <c r="I528" s="91"/>
      <c r="J528" s="91"/>
      <c r="K528" s="91"/>
    </row>
    <row r="529" spans="2:11">
      <c r="B529" s="90"/>
      <c r="C529" s="91"/>
      <c r="D529" s="91"/>
      <c r="E529" s="91"/>
      <c r="F529" s="91"/>
      <c r="G529" s="91"/>
      <c r="H529" s="91"/>
      <c r="I529" s="91"/>
      <c r="J529" s="91"/>
      <c r="K529" s="91"/>
    </row>
    <row r="530" spans="2:11">
      <c r="B530" s="90"/>
      <c r="C530" s="91"/>
      <c r="D530" s="91"/>
      <c r="E530" s="91"/>
      <c r="F530" s="91"/>
      <c r="G530" s="91"/>
      <c r="H530" s="91"/>
      <c r="I530" s="91"/>
      <c r="J530" s="91"/>
      <c r="K530" s="91"/>
    </row>
    <row r="531" spans="2:11">
      <c r="B531" s="90"/>
      <c r="C531" s="91"/>
      <c r="D531" s="91"/>
      <c r="E531" s="91"/>
      <c r="F531" s="91"/>
      <c r="G531" s="91"/>
      <c r="H531" s="91"/>
      <c r="I531" s="91"/>
      <c r="J531" s="91"/>
      <c r="K531" s="91"/>
    </row>
    <row r="532" spans="2:11">
      <c r="B532" s="90"/>
      <c r="C532" s="91"/>
      <c r="D532" s="91"/>
      <c r="E532" s="91"/>
      <c r="F532" s="91"/>
      <c r="G532" s="91"/>
      <c r="H532" s="91"/>
      <c r="I532" s="91"/>
      <c r="J532" s="91"/>
      <c r="K532" s="91"/>
    </row>
    <row r="533" spans="2:11">
      <c r="B533" s="90"/>
      <c r="C533" s="91"/>
      <c r="D533" s="91"/>
      <c r="E533" s="91"/>
      <c r="F533" s="91"/>
      <c r="G533" s="91"/>
      <c r="H533" s="91"/>
      <c r="I533" s="91"/>
      <c r="J533" s="91"/>
      <c r="K533" s="91"/>
    </row>
    <row r="534" spans="2:11">
      <c r="B534" s="90"/>
      <c r="C534" s="91"/>
      <c r="D534" s="91"/>
      <c r="E534" s="91"/>
      <c r="F534" s="91"/>
      <c r="G534" s="91"/>
      <c r="H534" s="91"/>
      <c r="I534" s="91"/>
      <c r="J534" s="91"/>
      <c r="K534" s="91"/>
    </row>
    <row r="535" spans="2:11">
      <c r="B535" s="90"/>
      <c r="C535" s="91"/>
      <c r="D535" s="91"/>
      <c r="E535" s="91"/>
      <c r="F535" s="91"/>
      <c r="G535" s="91"/>
      <c r="H535" s="91"/>
      <c r="I535" s="91"/>
      <c r="J535" s="91"/>
      <c r="K535" s="91"/>
    </row>
    <row r="536" spans="2:11">
      <c r="B536" s="90"/>
      <c r="C536" s="91"/>
      <c r="D536" s="91"/>
      <c r="E536" s="91"/>
      <c r="F536" s="91"/>
      <c r="G536" s="91"/>
      <c r="H536" s="91"/>
      <c r="I536" s="91"/>
      <c r="J536" s="91"/>
      <c r="K536" s="91"/>
    </row>
    <row r="537" spans="2:11">
      <c r="B537" s="90"/>
      <c r="C537" s="91"/>
      <c r="D537" s="91"/>
      <c r="E537" s="91"/>
      <c r="F537" s="91"/>
      <c r="G537" s="91"/>
      <c r="H537" s="91"/>
      <c r="I537" s="91"/>
      <c r="J537" s="91"/>
      <c r="K537" s="91"/>
    </row>
    <row r="538" spans="2:11">
      <c r="B538" s="90"/>
      <c r="C538" s="91"/>
      <c r="D538" s="91"/>
      <c r="E538" s="91"/>
      <c r="F538" s="91"/>
      <c r="G538" s="91"/>
      <c r="H538" s="91"/>
      <c r="I538" s="91"/>
      <c r="J538" s="91"/>
      <c r="K538" s="91"/>
    </row>
    <row r="539" spans="2:11">
      <c r="B539" s="90"/>
      <c r="C539" s="91"/>
      <c r="D539" s="91"/>
      <c r="E539" s="91"/>
      <c r="F539" s="91"/>
      <c r="G539" s="91"/>
      <c r="H539" s="91"/>
      <c r="I539" s="91"/>
      <c r="J539" s="91"/>
      <c r="K539" s="91"/>
    </row>
    <row r="540" spans="2:11">
      <c r="B540" s="90"/>
      <c r="C540" s="91"/>
      <c r="D540" s="91"/>
      <c r="E540" s="91"/>
      <c r="F540" s="91"/>
      <c r="G540" s="91"/>
      <c r="H540" s="91"/>
      <c r="I540" s="91"/>
      <c r="J540" s="91"/>
      <c r="K540" s="91"/>
    </row>
    <row r="541" spans="2:11">
      <c r="B541" s="90"/>
      <c r="C541" s="91"/>
      <c r="D541" s="91"/>
      <c r="E541" s="91"/>
      <c r="F541" s="91"/>
      <c r="G541" s="91"/>
      <c r="H541" s="91"/>
      <c r="I541" s="91"/>
      <c r="J541" s="91"/>
      <c r="K541" s="91"/>
    </row>
    <row r="542" spans="2:11">
      <c r="B542" s="90"/>
      <c r="C542" s="91"/>
      <c r="D542" s="91"/>
      <c r="E542" s="91"/>
      <c r="F542" s="91"/>
      <c r="G542" s="91"/>
      <c r="H542" s="91"/>
      <c r="I542" s="91"/>
      <c r="J542" s="91"/>
      <c r="K542" s="91"/>
    </row>
    <row r="543" spans="2:11">
      <c r="B543" s="90"/>
      <c r="C543" s="91"/>
      <c r="D543" s="91"/>
      <c r="E543" s="91"/>
      <c r="F543" s="91"/>
      <c r="G543" s="91"/>
      <c r="H543" s="91"/>
      <c r="I543" s="91"/>
      <c r="J543" s="91"/>
      <c r="K543" s="91"/>
    </row>
    <row r="544" spans="2:11">
      <c r="B544" s="90"/>
      <c r="C544" s="91"/>
      <c r="D544" s="91"/>
      <c r="E544" s="91"/>
      <c r="F544" s="91"/>
      <c r="G544" s="91"/>
      <c r="H544" s="91"/>
      <c r="I544" s="91"/>
      <c r="J544" s="91"/>
      <c r="K544" s="91"/>
    </row>
    <row r="545" spans="2:11">
      <c r="B545" s="90"/>
      <c r="C545" s="91"/>
      <c r="D545" s="91"/>
      <c r="E545" s="91"/>
      <c r="F545" s="91"/>
      <c r="G545" s="91"/>
      <c r="H545" s="91"/>
      <c r="I545" s="91"/>
      <c r="J545" s="91"/>
      <c r="K545" s="91"/>
    </row>
    <row r="546" spans="2:11">
      <c r="B546" s="90"/>
      <c r="C546" s="91"/>
      <c r="D546" s="91"/>
      <c r="E546" s="91"/>
      <c r="F546" s="91"/>
      <c r="G546" s="91"/>
      <c r="H546" s="91"/>
      <c r="I546" s="91"/>
      <c r="J546" s="91"/>
      <c r="K546" s="91"/>
    </row>
    <row r="547" spans="2:11">
      <c r="B547" s="90"/>
      <c r="C547" s="91"/>
      <c r="D547" s="91"/>
      <c r="E547" s="91"/>
      <c r="F547" s="91"/>
      <c r="G547" s="91"/>
      <c r="H547" s="91"/>
      <c r="I547" s="91"/>
      <c r="J547" s="91"/>
      <c r="K547" s="91"/>
    </row>
    <row r="548" spans="2:11">
      <c r="B548" s="90"/>
      <c r="C548" s="91"/>
      <c r="D548" s="91"/>
      <c r="E548" s="91"/>
      <c r="F548" s="91"/>
      <c r="G548" s="91"/>
      <c r="H548" s="91"/>
      <c r="I548" s="91"/>
      <c r="J548" s="91"/>
      <c r="K548" s="91"/>
    </row>
    <row r="549" spans="2:11">
      <c r="B549" s="90"/>
      <c r="C549" s="91"/>
      <c r="D549" s="91"/>
      <c r="E549" s="91"/>
      <c r="F549" s="91"/>
      <c r="G549" s="91"/>
      <c r="H549" s="91"/>
      <c r="I549" s="91"/>
      <c r="J549" s="91"/>
      <c r="K549" s="91"/>
    </row>
    <row r="550" spans="2:11">
      <c r="B550" s="90"/>
      <c r="C550" s="91"/>
      <c r="D550" s="91"/>
      <c r="E550" s="91"/>
      <c r="F550" s="91"/>
      <c r="G550" s="91"/>
      <c r="H550" s="91"/>
      <c r="I550" s="91"/>
      <c r="J550" s="91"/>
      <c r="K550" s="91"/>
    </row>
    <row r="551" spans="2:11">
      <c r="B551" s="90"/>
      <c r="C551" s="91"/>
      <c r="D551" s="91"/>
      <c r="E551" s="91"/>
      <c r="F551" s="91"/>
      <c r="G551" s="91"/>
      <c r="H551" s="91"/>
      <c r="I551" s="91"/>
      <c r="J551" s="91"/>
      <c r="K551" s="91"/>
    </row>
    <row r="552" spans="2:11">
      <c r="B552" s="90"/>
      <c r="C552" s="91"/>
      <c r="D552" s="91"/>
      <c r="E552" s="91"/>
      <c r="F552" s="91"/>
      <c r="G552" s="91"/>
      <c r="H552" s="91"/>
      <c r="I552" s="91"/>
      <c r="J552" s="91"/>
      <c r="K552" s="91"/>
    </row>
    <row r="553" spans="2:11">
      <c r="B553" s="90"/>
      <c r="C553" s="91"/>
      <c r="D553" s="91"/>
      <c r="E553" s="91"/>
      <c r="F553" s="91"/>
      <c r="G553" s="91"/>
      <c r="H553" s="91"/>
      <c r="I553" s="91"/>
      <c r="J553" s="91"/>
      <c r="K553" s="91"/>
    </row>
    <row r="554" spans="2:11">
      <c r="B554" s="90"/>
      <c r="C554" s="91"/>
      <c r="D554" s="91"/>
      <c r="E554" s="91"/>
      <c r="F554" s="91"/>
      <c r="G554" s="91"/>
      <c r="H554" s="91"/>
      <c r="I554" s="91"/>
      <c r="J554" s="91"/>
      <c r="K554" s="91"/>
    </row>
    <row r="555" spans="2:11">
      <c r="B555" s="90"/>
      <c r="C555" s="91"/>
      <c r="D555" s="91"/>
      <c r="E555" s="91"/>
      <c r="F555" s="91"/>
      <c r="G555" s="91"/>
      <c r="H555" s="91"/>
      <c r="I555" s="91"/>
      <c r="J555" s="91"/>
      <c r="K555" s="91"/>
    </row>
    <row r="556" spans="2:11">
      <c r="B556" s="90"/>
      <c r="C556" s="91"/>
      <c r="D556" s="91"/>
      <c r="E556" s="91"/>
      <c r="F556" s="91"/>
      <c r="G556" s="91"/>
      <c r="H556" s="91"/>
      <c r="I556" s="91"/>
      <c r="J556" s="91"/>
      <c r="K556" s="91"/>
    </row>
    <row r="557" spans="2:11">
      <c r="B557" s="90"/>
      <c r="C557" s="91"/>
      <c r="D557" s="91"/>
      <c r="E557" s="91"/>
      <c r="F557" s="91"/>
      <c r="G557" s="91"/>
      <c r="H557" s="91"/>
      <c r="I557" s="91"/>
      <c r="J557" s="91"/>
      <c r="K557" s="91"/>
    </row>
    <row r="558" spans="2:11">
      <c r="B558" s="90"/>
      <c r="C558" s="91"/>
      <c r="D558" s="91"/>
      <c r="E558" s="91"/>
      <c r="F558" s="91"/>
      <c r="G558" s="91"/>
      <c r="H558" s="91"/>
      <c r="I558" s="91"/>
      <c r="J558" s="91"/>
      <c r="K558" s="91"/>
    </row>
    <row r="559" spans="2:11">
      <c r="B559" s="90"/>
      <c r="C559" s="91"/>
      <c r="D559" s="91"/>
      <c r="E559" s="91"/>
      <c r="F559" s="91"/>
      <c r="G559" s="91"/>
      <c r="H559" s="91"/>
      <c r="I559" s="91"/>
      <c r="J559" s="91"/>
      <c r="K559" s="91"/>
    </row>
    <row r="560" spans="2:11">
      <c r="B560" s="90"/>
      <c r="C560" s="91"/>
      <c r="D560" s="91"/>
      <c r="E560" s="91"/>
      <c r="F560" s="91"/>
      <c r="G560" s="91"/>
      <c r="H560" s="91"/>
      <c r="I560" s="91"/>
      <c r="J560" s="91"/>
      <c r="K560" s="91"/>
    </row>
    <row r="561" spans="2:11">
      <c r="B561" s="90"/>
      <c r="C561" s="91"/>
      <c r="D561" s="91"/>
      <c r="E561" s="91"/>
      <c r="F561" s="91"/>
      <c r="G561" s="91"/>
      <c r="H561" s="91"/>
      <c r="I561" s="91"/>
      <c r="J561" s="91"/>
      <c r="K561" s="91"/>
    </row>
    <row r="562" spans="2:11">
      <c r="B562" s="90"/>
      <c r="C562" s="91"/>
      <c r="D562" s="91"/>
      <c r="E562" s="91"/>
      <c r="F562" s="91"/>
      <c r="G562" s="91"/>
      <c r="H562" s="91"/>
      <c r="I562" s="91"/>
      <c r="J562" s="91"/>
      <c r="K562" s="91"/>
    </row>
    <row r="563" spans="2:11">
      <c r="B563" s="90"/>
      <c r="C563" s="91"/>
      <c r="D563" s="91"/>
      <c r="E563" s="91"/>
      <c r="F563" s="91"/>
      <c r="G563" s="91"/>
      <c r="H563" s="91"/>
      <c r="I563" s="91"/>
      <c r="J563" s="91"/>
      <c r="K563" s="91"/>
    </row>
    <row r="564" spans="2:11">
      <c r="B564" s="90"/>
      <c r="C564" s="91"/>
      <c r="D564" s="91"/>
      <c r="E564" s="91"/>
      <c r="F564" s="91"/>
      <c r="G564" s="91"/>
      <c r="H564" s="91"/>
      <c r="I564" s="91"/>
      <c r="J564" s="91"/>
      <c r="K564" s="91"/>
    </row>
    <row r="565" spans="2:11">
      <c r="B565" s="90"/>
      <c r="C565" s="90"/>
      <c r="D565" s="90"/>
      <c r="E565" s="91"/>
      <c r="F565" s="91"/>
      <c r="G565" s="91"/>
      <c r="H565" s="91"/>
      <c r="I565" s="91"/>
      <c r="J565" s="91"/>
      <c r="K565" s="91"/>
    </row>
    <row r="566" spans="2:11">
      <c r="B566" s="90"/>
      <c r="C566" s="90"/>
      <c r="D566" s="90"/>
      <c r="E566" s="91"/>
      <c r="F566" s="91"/>
      <c r="G566" s="91"/>
      <c r="H566" s="91"/>
      <c r="I566" s="91"/>
      <c r="J566" s="91"/>
      <c r="K566" s="91"/>
    </row>
    <row r="567" spans="2:11">
      <c r="B567" s="90"/>
      <c r="C567" s="90"/>
      <c r="D567" s="90"/>
      <c r="E567" s="91"/>
      <c r="F567" s="91"/>
      <c r="G567" s="91"/>
      <c r="H567" s="91"/>
      <c r="I567" s="91"/>
      <c r="J567" s="91"/>
      <c r="K567" s="91"/>
    </row>
    <row r="568" spans="2:11">
      <c r="B568" s="90"/>
      <c r="C568" s="90"/>
      <c r="D568" s="90"/>
      <c r="E568" s="91"/>
      <c r="F568" s="91"/>
      <c r="G568" s="91"/>
      <c r="H568" s="91"/>
      <c r="I568" s="91"/>
      <c r="J568" s="91"/>
      <c r="K568" s="91"/>
    </row>
    <row r="569" spans="2:11">
      <c r="B569" s="90"/>
      <c r="C569" s="90"/>
      <c r="D569" s="90"/>
      <c r="E569" s="91"/>
      <c r="F569" s="91"/>
      <c r="G569" s="91"/>
      <c r="H569" s="91"/>
      <c r="I569" s="91"/>
      <c r="J569" s="91"/>
      <c r="K569" s="91"/>
    </row>
    <row r="570" spans="2:11">
      <c r="B570" s="90"/>
      <c r="C570" s="90"/>
      <c r="D570" s="90"/>
      <c r="E570" s="91"/>
      <c r="F570" s="91"/>
      <c r="G570" s="91"/>
      <c r="H570" s="91"/>
      <c r="I570" s="91"/>
      <c r="J570" s="91"/>
      <c r="K570" s="91"/>
    </row>
    <row r="571" spans="2:11">
      <c r="B571" s="90"/>
      <c r="C571" s="90"/>
      <c r="D571" s="90"/>
      <c r="E571" s="91"/>
      <c r="F571" s="91"/>
      <c r="G571" s="91"/>
      <c r="H571" s="91"/>
      <c r="I571" s="91"/>
      <c r="J571" s="91"/>
      <c r="K571" s="91"/>
    </row>
    <row r="572" spans="2:11">
      <c r="B572" s="90"/>
      <c r="C572" s="90"/>
      <c r="D572" s="90"/>
      <c r="E572" s="91"/>
      <c r="F572" s="91"/>
      <c r="G572" s="91"/>
      <c r="H572" s="91"/>
      <c r="I572" s="91"/>
      <c r="J572" s="91"/>
      <c r="K572" s="91"/>
    </row>
    <row r="573" spans="2:11">
      <c r="B573" s="90"/>
      <c r="C573" s="90"/>
      <c r="D573" s="90"/>
      <c r="E573" s="91"/>
      <c r="F573" s="91"/>
      <c r="G573" s="91"/>
      <c r="H573" s="91"/>
      <c r="I573" s="91"/>
      <c r="J573" s="91"/>
      <c r="K573" s="91"/>
    </row>
    <row r="574" spans="2:11">
      <c r="B574" s="90"/>
      <c r="C574" s="90"/>
      <c r="D574" s="90"/>
      <c r="E574" s="91"/>
      <c r="F574" s="91"/>
      <c r="G574" s="91"/>
      <c r="H574" s="91"/>
      <c r="I574" s="91"/>
      <c r="J574" s="91"/>
      <c r="K574" s="91"/>
    </row>
    <row r="575" spans="2:11">
      <c r="B575" s="90"/>
      <c r="C575" s="90"/>
      <c r="D575" s="90"/>
      <c r="E575" s="91"/>
      <c r="F575" s="91"/>
      <c r="G575" s="91"/>
      <c r="H575" s="91"/>
      <c r="I575" s="91"/>
      <c r="J575" s="91"/>
      <c r="K575" s="91"/>
    </row>
    <row r="576" spans="2:11">
      <c r="B576" s="90"/>
      <c r="C576" s="90"/>
      <c r="D576" s="90"/>
      <c r="E576" s="91"/>
      <c r="F576" s="91"/>
      <c r="G576" s="91"/>
      <c r="H576" s="91"/>
      <c r="I576" s="91"/>
      <c r="J576" s="91"/>
      <c r="K576" s="91"/>
    </row>
    <row r="577" spans="2:11">
      <c r="B577" s="90"/>
      <c r="C577" s="90"/>
      <c r="D577" s="90"/>
      <c r="E577" s="91"/>
      <c r="F577" s="91"/>
      <c r="G577" s="91"/>
      <c r="H577" s="91"/>
      <c r="I577" s="91"/>
      <c r="J577" s="91"/>
      <c r="K577" s="91"/>
    </row>
    <row r="578" spans="2:11">
      <c r="B578" s="90"/>
      <c r="C578" s="90"/>
      <c r="D578" s="90"/>
      <c r="E578" s="91"/>
      <c r="F578" s="91"/>
      <c r="G578" s="91"/>
      <c r="H578" s="91"/>
      <c r="I578" s="91"/>
      <c r="J578" s="91"/>
      <c r="K578" s="91"/>
    </row>
    <row r="579" spans="2:11">
      <c r="B579" s="90"/>
      <c r="C579" s="90"/>
      <c r="D579" s="90"/>
      <c r="E579" s="91"/>
      <c r="F579" s="91"/>
      <c r="G579" s="91"/>
      <c r="H579" s="91"/>
      <c r="I579" s="91"/>
      <c r="J579" s="91"/>
      <c r="K579" s="91"/>
    </row>
    <row r="580" spans="2:11">
      <c r="B580" s="90"/>
      <c r="C580" s="90"/>
      <c r="D580" s="90"/>
      <c r="E580" s="91"/>
      <c r="F580" s="91"/>
      <c r="G580" s="91"/>
      <c r="H580" s="91"/>
      <c r="I580" s="91"/>
      <c r="J580" s="91"/>
      <c r="K580" s="91"/>
    </row>
    <row r="581" spans="2:11">
      <c r="B581" s="90"/>
      <c r="C581" s="90"/>
      <c r="D581" s="90"/>
      <c r="E581" s="91"/>
      <c r="F581" s="91"/>
      <c r="G581" s="91"/>
      <c r="H581" s="91"/>
      <c r="I581" s="91"/>
      <c r="J581" s="91"/>
      <c r="K581" s="91"/>
    </row>
    <row r="582" spans="2:11">
      <c r="B582" s="90"/>
      <c r="C582" s="90"/>
      <c r="D582" s="90"/>
      <c r="E582" s="91"/>
      <c r="F582" s="91"/>
      <c r="G582" s="91"/>
      <c r="H582" s="91"/>
      <c r="I582" s="91"/>
      <c r="J582" s="91"/>
      <c r="K582" s="91"/>
    </row>
    <row r="583" spans="2:11">
      <c r="B583" s="90"/>
      <c r="C583" s="90"/>
      <c r="D583" s="90"/>
      <c r="E583" s="91"/>
      <c r="F583" s="91"/>
      <c r="G583" s="91"/>
      <c r="H583" s="91"/>
      <c r="I583" s="91"/>
      <c r="J583" s="91"/>
      <c r="K583" s="91"/>
    </row>
    <row r="584" spans="2:11">
      <c r="B584" s="90"/>
      <c r="C584" s="90"/>
      <c r="D584" s="90"/>
      <c r="E584" s="91"/>
      <c r="F584" s="91"/>
      <c r="G584" s="91"/>
      <c r="H584" s="91"/>
      <c r="I584" s="91"/>
      <c r="J584" s="91"/>
      <c r="K584" s="91"/>
    </row>
    <row r="585" spans="2:11">
      <c r="B585" s="90"/>
      <c r="C585" s="90"/>
      <c r="D585" s="90"/>
      <c r="E585" s="91"/>
      <c r="F585" s="91"/>
      <c r="G585" s="91"/>
      <c r="H585" s="91"/>
      <c r="I585" s="91"/>
      <c r="J585" s="91"/>
      <c r="K585" s="91"/>
    </row>
    <row r="586" spans="2:11">
      <c r="B586" s="90"/>
      <c r="C586" s="90"/>
      <c r="D586" s="90"/>
      <c r="E586" s="91"/>
      <c r="F586" s="91"/>
      <c r="G586" s="91"/>
      <c r="H586" s="91"/>
      <c r="I586" s="91"/>
      <c r="J586" s="91"/>
      <c r="K586" s="91"/>
    </row>
    <row r="587" spans="2:11">
      <c r="B587" s="90"/>
      <c r="C587" s="90"/>
      <c r="D587" s="90"/>
      <c r="E587" s="91"/>
      <c r="F587" s="91"/>
      <c r="G587" s="91"/>
      <c r="H587" s="91"/>
      <c r="I587" s="91"/>
      <c r="J587" s="91"/>
      <c r="K587" s="91"/>
    </row>
    <row r="588" spans="2:11">
      <c r="B588" s="90"/>
      <c r="C588" s="90"/>
      <c r="D588" s="90"/>
      <c r="E588" s="91"/>
      <c r="F588" s="91"/>
      <c r="G588" s="91"/>
      <c r="H588" s="91"/>
      <c r="I588" s="91"/>
      <c r="J588" s="91"/>
      <c r="K588" s="91"/>
    </row>
    <row r="589" spans="2:11">
      <c r="B589" s="90"/>
      <c r="C589" s="90"/>
      <c r="D589" s="90"/>
      <c r="E589" s="91"/>
      <c r="F589" s="91"/>
      <c r="G589" s="91"/>
      <c r="H589" s="91"/>
      <c r="I589" s="91"/>
      <c r="J589" s="91"/>
      <c r="K589" s="91"/>
    </row>
    <row r="590" spans="2:11">
      <c r="B590" s="90"/>
      <c r="C590" s="90"/>
      <c r="D590" s="90"/>
      <c r="E590" s="91"/>
      <c r="F590" s="91"/>
      <c r="G590" s="91"/>
      <c r="H590" s="91"/>
      <c r="I590" s="91"/>
      <c r="J590" s="91"/>
      <c r="K590" s="91"/>
    </row>
    <row r="591" spans="2:11">
      <c r="B591" s="90"/>
      <c r="C591" s="90"/>
      <c r="D591" s="90"/>
      <c r="E591" s="91"/>
      <c r="F591" s="91"/>
      <c r="G591" s="91"/>
      <c r="H591" s="91"/>
      <c r="I591" s="91"/>
      <c r="J591" s="91"/>
      <c r="K591" s="91"/>
    </row>
    <row r="592" spans="2:11">
      <c r="B592" s="90"/>
      <c r="C592" s="90"/>
      <c r="D592" s="90"/>
      <c r="E592" s="91"/>
      <c r="F592" s="91"/>
      <c r="G592" s="91"/>
      <c r="H592" s="91"/>
      <c r="I592" s="91"/>
      <c r="J592" s="91"/>
      <c r="K592" s="91"/>
    </row>
    <row r="593" spans="2:11">
      <c r="B593" s="90"/>
      <c r="C593" s="90"/>
      <c r="D593" s="90"/>
      <c r="E593" s="91"/>
      <c r="F593" s="91"/>
      <c r="G593" s="91"/>
      <c r="H593" s="91"/>
      <c r="I593" s="91"/>
      <c r="J593" s="91"/>
      <c r="K593" s="91"/>
    </row>
    <row r="594" spans="2:11">
      <c r="B594" s="90"/>
      <c r="C594" s="90"/>
      <c r="D594" s="90"/>
      <c r="E594" s="91"/>
      <c r="F594" s="91"/>
      <c r="G594" s="91"/>
      <c r="H594" s="91"/>
      <c r="I594" s="91"/>
      <c r="J594" s="91"/>
      <c r="K594" s="91"/>
    </row>
    <row r="595" spans="2:11">
      <c r="B595" s="90"/>
      <c r="C595" s="90"/>
      <c r="D595" s="90"/>
      <c r="E595" s="91"/>
      <c r="F595" s="91"/>
      <c r="G595" s="91"/>
      <c r="H595" s="91"/>
      <c r="I595" s="91"/>
      <c r="J595" s="91"/>
      <c r="K595" s="91"/>
    </row>
    <row r="596" spans="2:11">
      <c r="B596" s="90"/>
      <c r="C596" s="90"/>
      <c r="D596" s="90"/>
      <c r="E596" s="91"/>
      <c r="F596" s="91"/>
      <c r="G596" s="91"/>
      <c r="H596" s="91"/>
      <c r="I596" s="91"/>
      <c r="J596" s="91"/>
      <c r="K596" s="91"/>
    </row>
    <row r="597" spans="2:11">
      <c r="B597" s="90"/>
      <c r="C597" s="90"/>
      <c r="D597" s="90"/>
      <c r="E597" s="91"/>
      <c r="F597" s="91"/>
      <c r="G597" s="91"/>
      <c r="H597" s="91"/>
      <c r="I597" s="91"/>
      <c r="J597" s="91"/>
      <c r="K597" s="91"/>
    </row>
    <row r="598" spans="2:11">
      <c r="B598" s="90"/>
      <c r="C598" s="90"/>
      <c r="D598" s="90"/>
      <c r="E598" s="91"/>
      <c r="F598" s="91"/>
      <c r="G598" s="91"/>
      <c r="H598" s="91"/>
      <c r="I598" s="91"/>
      <c r="J598" s="91"/>
      <c r="K598" s="91"/>
    </row>
    <row r="599" spans="2:11">
      <c r="B599" s="90"/>
      <c r="C599" s="90"/>
      <c r="D599" s="90"/>
      <c r="E599" s="91"/>
      <c r="F599" s="91"/>
      <c r="G599" s="91"/>
      <c r="H599" s="91"/>
      <c r="I599" s="91"/>
      <c r="J599" s="91"/>
      <c r="K599" s="91"/>
    </row>
    <row r="600" spans="2:11">
      <c r="B600" s="90"/>
      <c r="C600" s="90"/>
      <c r="D600" s="90"/>
      <c r="E600" s="91"/>
      <c r="F600" s="91"/>
      <c r="G600" s="91"/>
      <c r="H600" s="91"/>
      <c r="I600" s="91"/>
      <c r="J600" s="91"/>
      <c r="K600" s="91"/>
    </row>
    <row r="601" spans="2:11">
      <c r="B601" s="90"/>
      <c r="C601" s="90"/>
      <c r="D601" s="90"/>
      <c r="E601" s="91"/>
      <c r="F601" s="91"/>
      <c r="G601" s="91"/>
      <c r="H601" s="91"/>
      <c r="I601" s="91"/>
      <c r="J601" s="91"/>
      <c r="K601" s="91"/>
    </row>
    <row r="602" spans="2:11">
      <c r="B602" s="90"/>
      <c r="C602" s="90"/>
      <c r="D602" s="90"/>
      <c r="E602" s="91"/>
      <c r="F602" s="91"/>
      <c r="G602" s="91"/>
      <c r="H602" s="91"/>
      <c r="I602" s="91"/>
      <c r="J602" s="91"/>
      <c r="K602" s="91"/>
    </row>
    <row r="603" spans="2:11">
      <c r="B603" s="90"/>
      <c r="C603" s="90"/>
      <c r="D603" s="90"/>
      <c r="E603" s="91"/>
      <c r="F603" s="91"/>
      <c r="G603" s="91"/>
      <c r="H603" s="91"/>
      <c r="I603" s="91"/>
      <c r="J603" s="91"/>
      <c r="K603" s="91"/>
    </row>
    <row r="604" spans="2:11">
      <c r="B604" s="90"/>
      <c r="C604" s="90"/>
      <c r="D604" s="90"/>
      <c r="E604" s="91"/>
      <c r="F604" s="91"/>
      <c r="G604" s="91"/>
      <c r="H604" s="91"/>
      <c r="I604" s="91"/>
      <c r="J604" s="91"/>
      <c r="K604" s="91"/>
    </row>
    <row r="605" spans="2:11">
      <c r="B605" s="90"/>
      <c r="C605" s="90"/>
      <c r="D605" s="90"/>
      <c r="E605" s="91"/>
      <c r="F605" s="91"/>
      <c r="G605" s="91"/>
      <c r="H605" s="91"/>
      <c r="I605" s="91"/>
      <c r="J605" s="91"/>
      <c r="K605" s="91"/>
    </row>
    <row r="606" spans="2:11">
      <c r="B606" s="90"/>
      <c r="C606" s="90"/>
      <c r="D606" s="90"/>
      <c r="E606" s="91"/>
      <c r="F606" s="91"/>
      <c r="G606" s="91"/>
      <c r="H606" s="91"/>
      <c r="I606" s="91"/>
      <c r="J606" s="91"/>
      <c r="K606" s="91"/>
    </row>
    <row r="607" spans="2:11">
      <c r="B607" s="90"/>
      <c r="C607" s="90"/>
      <c r="D607" s="90"/>
      <c r="E607" s="91"/>
      <c r="F607" s="91"/>
      <c r="G607" s="91"/>
      <c r="H607" s="91"/>
      <c r="I607" s="91"/>
      <c r="J607" s="91"/>
      <c r="K607" s="91"/>
    </row>
    <row r="608" spans="2:11">
      <c r="B608" s="90"/>
      <c r="C608" s="90"/>
      <c r="D608" s="90"/>
      <c r="E608" s="91"/>
      <c r="F608" s="91"/>
      <c r="G608" s="91"/>
      <c r="H608" s="91"/>
      <c r="I608" s="91"/>
      <c r="J608" s="91"/>
      <c r="K608" s="91"/>
    </row>
    <row r="609" spans="2:11">
      <c r="B609" s="90"/>
      <c r="C609" s="90"/>
      <c r="D609" s="90"/>
      <c r="E609" s="91"/>
      <c r="F609" s="91"/>
      <c r="G609" s="91"/>
      <c r="H609" s="91"/>
      <c r="I609" s="91"/>
      <c r="J609" s="91"/>
      <c r="K609" s="91"/>
    </row>
    <row r="610" spans="2:11">
      <c r="B610" s="90"/>
      <c r="C610" s="90"/>
      <c r="D610" s="90"/>
      <c r="E610" s="91"/>
      <c r="F610" s="91"/>
      <c r="G610" s="91"/>
      <c r="H610" s="91"/>
      <c r="I610" s="91"/>
      <c r="J610" s="91"/>
      <c r="K610" s="91"/>
    </row>
    <row r="611" spans="2:11">
      <c r="B611" s="90"/>
      <c r="C611" s="90"/>
      <c r="D611" s="90"/>
      <c r="E611" s="91"/>
      <c r="F611" s="91"/>
      <c r="G611" s="91"/>
      <c r="H611" s="91"/>
      <c r="I611" s="91"/>
      <c r="J611" s="91"/>
      <c r="K611" s="91"/>
    </row>
    <row r="612" spans="2:11">
      <c r="B612" s="90"/>
      <c r="C612" s="90"/>
      <c r="D612" s="90"/>
      <c r="E612" s="91"/>
      <c r="F612" s="91"/>
      <c r="G612" s="91"/>
      <c r="H612" s="91"/>
      <c r="I612" s="91"/>
      <c r="J612" s="91"/>
      <c r="K612" s="91"/>
    </row>
    <row r="613" spans="2:11">
      <c r="B613" s="90"/>
      <c r="C613" s="90"/>
      <c r="D613" s="90"/>
      <c r="E613" s="91"/>
      <c r="F613" s="91"/>
      <c r="G613" s="91"/>
      <c r="H613" s="91"/>
      <c r="I613" s="91"/>
      <c r="J613" s="91"/>
      <c r="K613" s="91"/>
    </row>
    <row r="614" spans="2:11">
      <c r="B614" s="90"/>
      <c r="C614" s="90"/>
      <c r="D614" s="90"/>
      <c r="E614" s="91"/>
      <c r="F614" s="91"/>
      <c r="G614" s="91"/>
      <c r="H614" s="91"/>
      <c r="I614" s="91"/>
      <c r="J614" s="91"/>
      <c r="K614" s="91"/>
    </row>
    <row r="615" spans="2:11">
      <c r="B615" s="90"/>
      <c r="C615" s="90"/>
      <c r="D615" s="90"/>
      <c r="E615" s="91"/>
      <c r="F615" s="91"/>
      <c r="G615" s="91"/>
      <c r="H615" s="91"/>
      <c r="I615" s="91"/>
      <c r="J615" s="91"/>
      <c r="K615" s="91"/>
    </row>
    <row r="616" spans="2:11">
      <c r="B616" s="90"/>
      <c r="C616" s="90"/>
      <c r="D616" s="90"/>
      <c r="E616" s="91"/>
      <c r="F616" s="91"/>
      <c r="G616" s="91"/>
      <c r="H616" s="91"/>
      <c r="I616" s="91"/>
      <c r="J616" s="91"/>
      <c r="K616" s="91"/>
    </row>
    <row r="617" spans="2:11">
      <c r="B617" s="90"/>
      <c r="C617" s="90"/>
      <c r="D617" s="90"/>
      <c r="E617" s="91"/>
      <c r="F617" s="91"/>
      <c r="G617" s="91"/>
      <c r="H617" s="91"/>
      <c r="I617" s="91"/>
      <c r="J617" s="91"/>
      <c r="K617" s="91"/>
    </row>
    <row r="618" spans="2:11">
      <c r="B618" s="90"/>
      <c r="C618" s="90"/>
      <c r="D618" s="90"/>
      <c r="E618" s="91"/>
      <c r="F618" s="91"/>
      <c r="G618" s="91"/>
      <c r="H618" s="91"/>
      <c r="I618" s="91"/>
      <c r="J618" s="91"/>
      <c r="K618" s="91"/>
    </row>
    <row r="619" spans="2:11">
      <c r="B619" s="90"/>
      <c r="C619" s="90"/>
      <c r="D619" s="90"/>
      <c r="E619" s="91"/>
      <c r="F619" s="91"/>
      <c r="G619" s="91"/>
      <c r="H619" s="91"/>
      <c r="I619" s="91"/>
      <c r="J619" s="91"/>
      <c r="K619" s="91"/>
    </row>
    <row r="620" spans="2:11">
      <c r="B620" s="90"/>
      <c r="C620" s="90"/>
      <c r="D620" s="90"/>
      <c r="E620" s="91"/>
      <c r="F620" s="91"/>
      <c r="G620" s="91"/>
      <c r="H620" s="91"/>
      <c r="I620" s="91"/>
      <c r="J620" s="91"/>
      <c r="K620" s="91"/>
    </row>
    <row r="621" spans="2:11">
      <c r="B621" s="90"/>
      <c r="C621" s="90"/>
      <c r="D621" s="90"/>
      <c r="E621" s="91"/>
      <c r="F621" s="91"/>
      <c r="G621" s="91"/>
      <c r="H621" s="91"/>
      <c r="I621" s="91"/>
      <c r="J621" s="91"/>
      <c r="K621" s="91"/>
    </row>
    <row r="622" spans="2:11">
      <c r="B622" s="90"/>
      <c r="C622" s="90"/>
      <c r="D622" s="90"/>
      <c r="E622" s="91"/>
      <c r="F622" s="91"/>
      <c r="G622" s="91"/>
      <c r="H622" s="91"/>
      <c r="I622" s="91"/>
      <c r="J622" s="91"/>
      <c r="K622" s="91"/>
    </row>
    <row r="623" spans="2:11">
      <c r="B623" s="90"/>
      <c r="C623" s="90"/>
      <c r="D623" s="90"/>
      <c r="E623" s="91"/>
      <c r="F623" s="91"/>
      <c r="G623" s="91"/>
      <c r="H623" s="91"/>
      <c r="I623" s="91"/>
      <c r="J623" s="91"/>
      <c r="K623" s="91"/>
    </row>
    <row r="624" spans="2:11">
      <c r="B624" s="90"/>
      <c r="C624" s="90"/>
      <c r="D624" s="90"/>
      <c r="E624" s="91"/>
      <c r="F624" s="91"/>
      <c r="G624" s="91"/>
      <c r="H624" s="91"/>
      <c r="I624" s="91"/>
      <c r="J624" s="91"/>
      <c r="K624" s="91"/>
    </row>
    <row r="625" spans="2:11">
      <c r="B625" s="90"/>
      <c r="C625" s="90"/>
      <c r="D625" s="90"/>
      <c r="E625" s="91"/>
      <c r="F625" s="91"/>
      <c r="G625" s="91"/>
      <c r="H625" s="91"/>
      <c r="I625" s="91"/>
      <c r="J625" s="91"/>
      <c r="K625" s="91"/>
    </row>
    <row r="626" spans="2:11">
      <c r="B626" s="90"/>
      <c r="C626" s="90"/>
      <c r="D626" s="90"/>
      <c r="E626" s="91"/>
      <c r="F626" s="91"/>
      <c r="G626" s="91"/>
      <c r="H626" s="91"/>
      <c r="I626" s="91"/>
      <c r="J626" s="91"/>
      <c r="K626" s="91"/>
    </row>
    <row r="627" spans="2:11">
      <c r="B627" s="90"/>
      <c r="C627" s="90"/>
      <c r="D627" s="90"/>
      <c r="E627" s="91"/>
      <c r="F627" s="91"/>
      <c r="G627" s="91"/>
      <c r="H627" s="91"/>
      <c r="I627" s="91"/>
      <c r="J627" s="91"/>
      <c r="K627" s="91"/>
    </row>
    <row r="628" spans="2:11">
      <c r="B628" s="90"/>
      <c r="C628" s="90"/>
      <c r="D628" s="90"/>
      <c r="E628" s="91"/>
      <c r="F628" s="91"/>
      <c r="G628" s="91"/>
      <c r="H628" s="91"/>
      <c r="I628" s="91"/>
      <c r="J628" s="91"/>
      <c r="K628" s="91"/>
    </row>
    <row r="629" spans="2:11">
      <c r="B629" s="90"/>
      <c r="C629" s="90"/>
      <c r="D629" s="90"/>
      <c r="E629" s="91"/>
      <c r="F629" s="91"/>
      <c r="G629" s="91"/>
      <c r="H629" s="91"/>
      <c r="I629" s="91"/>
      <c r="J629" s="91"/>
      <c r="K629" s="91"/>
    </row>
    <row r="630" spans="2:11">
      <c r="B630" s="90"/>
      <c r="C630" s="90"/>
      <c r="D630" s="90"/>
      <c r="E630" s="91"/>
      <c r="F630" s="91"/>
      <c r="G630" s="91"/>
      <c r="H630" s="91"/>
      <c r="I630" s="91"/>
      <c r="J630" s="91"/>
      <c r="K630" s="91"/>
    </row>
    <row r="631" spans="2:11">
      <c r="B631" s="90"/>
      <c r="C631" s="90"/>
      <c r="D631" s="90"/>
      <c r="E631" s="91"/>
      <c r="F631" s="91"/>
      <c r="G631" s="91"/>
      <c r="H631" s="91"/>
      <c r="I631" s="91"/>
      <c r="J631" s="91"/>
      <c r="K631" s="91"/>
    </row>
    <row r="632" spans="2:11">
      <c r="B632" s="90"/>
      <c r="C632" s="90"/>
      <c r="D632" s="90"/>
      <c r="E632" s="91"/>
      <c r="F632" s="91"/>
      <c r="G632" s="91"/>
      <c r="H632" s="91"/>
      <c r="I632" s="91"/>
      <c r="J632" s="91"/>
      <c r="K632" s="91"/>
    </row>
    <row r="633" spans="2:11">
      <c r="B633" s="90"/>
      <c r="C633" s="90"/>
      <c r="D633" s="90"/>
      <c r="E633" s="91"/>
      <c r="F633" s="91"/>
      <c r="G633" s="91"/>
      <c r="H633" s="91"/>
      <c r="I633" s="91"/>
      <c r="J633" s="91"/>
      <c r="K633" s="91"/>
    </row>
    <row r="634" spans="2:11">
      <c r="B634" s="90"/>
      <c r="C634" s="90"/>
      <c r="D634" s="90"/>
      <c r="E634" s="91"/>
      <c r="F634" s="91"/>
      <c r="G634" s="91"/>
      <c r="H634" s="91"/>
      <c r="I634" s="91"/>
      <c r="J634" s="91"/>
      <c r="K634" s="91"/>
    </row>
    <row r="635" spans="2:11">
      <c r="B635" s="90"/>
      <c r="C635" s="90"/>
      <c r="D635" s="90"/>
      <c r="E635" s="91"/>
      <c r="F635" s="91"/>
      <c r="G635" s="91"/>
      <c r="H635" s="91"/>
      <c r="I635" s="91"/>
      <c r="J635" s="91"/>
      <c r="K635" s="91"/>
    </row>
    <row r="636" spans="2:11">
      <c r="B636" s="90"/>
      <c r="C636" s="90"/>
      <c r="D636" s="90"/>
      <c r="E636" s="91"/>
      <c r="F636" s="91"/>
      <c r="G636" s="91"/>
      <c r="H636" s="91"/>
      <c r="I636" s="91"/>
      <c r="J636" s="91"/>
      <c r="K636" s="91"/>
    </row>
    <row r="637" spans="2:11">
      <c r="B637" s="90"/>
      <c r="C637" s="90"/>
      <c r="D637" s="90"/>
      <c r="E637" s="91"/>
      <c r="F637" s="91"/>
      <c r="G637" s="91"/>
      <c r="H637" s="91"/>
      <c r="I637" s="91"/>
      <c r="J637" s="91"/>
      <c r="K637" s="91"/>
    </row>
    <row r="638" spans="2:11">
      <c r="B638" s="90"/>
      <c r="C638" s="90"/>
      <c r="D638" s="90"/>
      <c r="E638" s="91"/>
      <c r="F638" s="91"/>
      <c r="G638" s="91"/>
      <c r="H638" s="91"/>
      <c r="I638" s="91"/>
      <c r="J638" s="91"/>
      <c r="K638" s="91"/>
    </row>
    <row r="639" spans="2:11">
      <c r="B639" s="90"/>
      <c r="C639" s="90"/>
      <c r="D639" s="90"/>
      <c r="E639" s="91"/>
      <c r="F639" s="91"/>
      <c r="G639" s="91"/>
      <c r="H639" s="91"/>
      <c r="I639" s="91"/>
      <c r="J639" s="91"/>
      <c r="K639" s="91"/>
    </row>
    <row r="640" spans="2:11">
      <c r="B640" s="90"/>
      <c r="C640" s="90"/>
      <c r="D640" s="90"/>
      <c r="E640" s="91"/>
      <c r="F640" s="91"/>
      <c r="G640" s="91"/>
      <c r="H640" s="91"/>
      <c r="I640" s="91"/>
      <c r="J640" s="91"/>
      <c r="K640" s="91"/>
    </row>
    <row r="641" spans="2:11">
      <c r="B641" s="90"/>
      <c r="C641" s="90"/>
      <c r="D641" s="90"/>
      <c r="E641" s="91"/>
      <c r="F641" s="91"/>
      <c r="G641" s="91"/>
      <c r="H641" s="91"/>
      <c r="I641" s="91"/>
      <c r="J641" s="91"/>
      <c r="K641" s="91"/>
    </row>
    <row r="642" spans="2:11">
      <c r="B642" s="90"/>
      <c r="C642" s="90"/>
      <c r="D642" s="90"/>
      <c r="E642" s="91"/>
      <c r="F642" s="91"/>
      <c r="G642" s="91"/>
      <c r="H642" s="91"/>
      <c r="I642" s="91"/>
      <c r="J642" s="91"/>
      <c r="K642" s="91"/>
    </row>
    <row r="643" spans="2:11">
      <c r="B643" s="90"/>
      <c r="C643" s="90"/>
      <c r="D643" s="90"/>
      <c r="E643" s="91"/>
      <c r="F643" s="91"/>
      <c r="G643" s="91"/>
      <c r="H643" s="91"/>
      <c r="I643" s="91"/>
      <c r="J643" s="91"/>
      <c r="K643" s="91"/>
    </row>
    <row r="644" spans="2:11">
      <c r="B644" s="90"/>
      <c r="C644" s="90"/>
      <c r="D644" s="90"/>
      <c r="E644" s="91"/>
      <c r="F644" s="91"/>
      <c r="G644" s="91"/>
      <c r="H644" s="91"/>
      <c r="I644" s="91"/>
      <c r="J644" s="91"/>
      <c r="K644" s="91"/>
    </row>
    <row r="645" spans="2:11">
      <c r="B645" s="90"/>
      <c r="C645" s="90"/>
      <c r="D645" s="90"/>
      <c r="E645" s="91"/>
      <c r="F645" s="91"/>
      <c r="G645" s="91"/>
      <c r="H645" s="91"/>
      <c r="I645" s="91"/>
      <c r="J645" s="91"/>
      <c r="K645" s="91"/>
    </row>
    <row r="646" spans="2:11">
      <c r="B646" s="90"/>
      <c r="C646" s="90"/>
      <c r="D646" s="90"/>
      <c r="E646" s="91"/>
      <c r="F646" s="91"/>
      <c r="G646" s="91"/>
      <c r="H646" s="91"/>
      <c r="I646" s="91"/>
      <c r="J646" s="91"/>
      <c r="K646" s="91"/>
    </row>
    <row r="647" spans="2:11">
      <c r="B647" s="90"/>
      <c r="C647" s="90"/>
      <c r="D647" s="90"/>
      <c r="E647" s="91"/>
      <c r="F647" s="91"/>
      <c r="G647" s="91"/>
      <c r="H647" s="91"/>
      <c r="I647" s="91"/>
      <c r="J647" s="91"/>
      <c r="K647" s="91"/>
    </row>
    <row r="648" spans="2:11">
      <c r="B648" s="90"/>
      <c r="C648" s="90"/>
      <c r="D648" s="90"/>
      <c r="E648" s="91"/>
      <c r="F648" s="91"/>
      <c r="G648" s="91"/>
      <c r="H648" s="91"/>
      <c r="I648" s="91"/>
      <c r="J648" s="91"/>
      <c r="K648" s="91"/>
    </row>
    <row r="649" spans="2:11">
      <c r="B649" s="90"/>
      <c r="C649" s="90"/>
      <c r="D649" s="90"/>
      <c r="E649" s="91"/>
      <c r="F649" s="91"/>
      <c r="G649" s="91"/>
      <c r="H649" s="91"/>
      <c r="I649" s="91"/>
      <c r="J649" s="91"/>
      <c r="K649" s="91"/>
    </row>
    <row r="650" spans="2:11">
      <c r="B650" s="90"/>
      <c r="C650" s="90"/>
      <c r="D650" s="90"/>
      <c r="E650" s="91"/>
      <c r="F650" s="91"/>
      <c r="G650" s="91"/>
      <c r="H650" s="91"/>
      <c r="I650" s="91"/>
      <c r="J650" s="91"/>
      <c r="K650" s="91"/>
    </row>
    <row r="651" spans="2:11">
      <c r="B651" s="90"/>
      <c r="C651" s="90"/>
      <c r="D651" s="90"/>
      <c r="E651" s="91"/>
      <c r="F651" s="91"/>
      <c r="G651" s="91"/>
      <c r="H651" s="91"/>
      <c r="I651" s="91"/>
      <c r="J651" s="91"/>
      <c r="K651" s="91"/>
    </row>
    <row r="652" spans="2:11">
      <c r="B652" s="90"/>
      <c r="C652" s="90"/>
      <c r="D652" s="90"/>
      <c r="E652" s="91"/>
      <c r="F652" s="91"/>
      <c r="G652" s="91"/>
      <c r="H652" s="91"/>
      <c r="I652" s="91"/>
      <c r="J652" s="91"/>
      <c r="K652" s="91"/>
    </row>
    <row r="653" spans="2:11">
      <c r="B653" s="90"/>
      <c r="C653" s="90"/>
      <c r="D653" s="90"/>
      <c r="E653" s="91"/>
      <c r="F653" s="91"/>
      <c r="G653" s="91"/>
      <c r="H653" s="91"/>
      <c r="I653" s="91"/>
      <c r="J653" s="91"/>
      <c r="K653" s="91"/>
    </row>
    <row r="654" spans="2:11">
      <c r="B654" s="90"/>
      <c r="C654" s="90"/>
      <c r="D654" s="90"/>
      <c r="E654" s="91"/>
      <c r="F654" s="91"/>
      <c r="G654" s="91"/>
      <c r="H654" s="91"/>
      <c r="I654" s="91"/>
      <c r="J654" s="91"/>
      <c r="K654" s="91"/>
    </row>
    <row r="655" spans="2:11">
      <c r="B655" s="90"/>
      <c r="C655" s="90"/>
      <c r="D655" s="90"/>
      <c r="E655" s="91"/>
      <c r="F655" s="91"/>
      <c r="G655" s="91"/>
      <c r="H655" s="91"/>
      <c r="I655" s="91"/>
      <c r="J655" s="91"/>
      <c r="K655" s="91"/>
    </row>
    <row r="656" spans="2:11">
      <c r="B656" s="90"/>
      <c r="C656" s="90"/>
      <c r="D656" s="90"/>
      <c r="E656" s="91"/>
      <c r="F656" s="91"/>
      <c r="G656" s="91"/>
      <c r="H656" s="91"/>
      <c r="I656" s="91"/>
      <c r="J656" s="91"/>
      <c r="K656" s="91"/>
    </row>
    <row r="657" spans="2:11">
      <c r="B657" s="90"/>
      <c r="C657" s="90"/>
      <c r="D657" s="90"/>
      <c r="E657" s="91"/>
      <c r="F657" s="91"/>
      <c r="G657" s="91"/>
      <c r="H657" s="91"/>
      <c r="I657" s="91"/>
      <c r="J657" s="91"/>
      <c r="K657" s="91"/>
    </row>
    <row r="658" spans="2:11">
      <c r="B658" s="90"/>
      <c r="C658" s="90"/>
      <c r="D658" s="90"/>
      <c r="E658" s="91"/>
      <c r="F658" s="91"/>
      <c r="G658" s="91"/>
      <c r="H658" s="91"/>
      <c r="I658" s="91"/>
      <c r="J658" s="91"/>
      <c r="K658" s="91"/>
    </row>
    <row r="659" spans="2:11">
      <c r="B659" s="90"/>
      <c r="C659" s="90"/>
      <c r="D659" s="90"/>
      <c r="E659" s="91"/>
      <c r="F659" s="91"/>
      <c r="G659" s="91"/>
      <c r="H659" s="91"/>
      <c r="I659" s="91"/>
      <c r="J659" s="91"/>
      <c r="K659" s="91"/>
    </row>
    <row r="660" spans="2:11">
      <c r="B660" s="90"/>
      <c r="C660" s="90"/>
      <c r="D660" s="90"/>
      <c r="E660" s="91"/>
      <c r="F660" s="91"/>
      <c r="G660" s="91"/>
      <c r="H660" s="91"/>
      <c r="I660" s="91"/>
      <c r="J660" s="91"/>
      <c r="K660" s="91"/>
    </row>
    <row r="661" spans="2:11">
      <c r="B661" s="90"/>
      <c r="C661" s="90"/>
      <c r="D661" s="90"/>
      <c r="E661" s="91"/>
      <c r="F661" s="91"/>
      <c r="G661" s="91"/>
      <c r="H661" s="91"/>
      <c r="I661" s="91"/>
      <c r="J661" s="91"/>
      <c r="K661" s="91"/>
    </row>
    <row r="662" spans="2:11">
      <c r="B662" s="90"/>
      <c r="C662" s="90"/>
      <c r="D662" s="90"/>
      <c r="E662" s="91"/>
      <c r="F662" s="91"/>
      <c r="G662" s="91"/>
      <c r="H662" s="91"/>
      <c r="I662" s="91"/>
      <c r="J662" s="91"/>
      <c r="K662" s="91"/>
    </row>
    <row r="663" spans="2:11">
      <c r="B663" s="90"/>
      <c r="C663" s="90"/>
      <c r="D663" s="90"/>
      <c r="E663" s="91"/>
      <c r="F663" s="91"/>
      <c r="G663" s="91"/>
      <c r="H663" s="91"/>
      <c r="I663" s="91"/>
      <c r="J663" s="91"/>
      <c r="K663" s="91"/>
    </row>
    <row r="664" spans="2:11">
      <c r="B664" s="90"/>
      <c r="C664" s="90"/>
      <c r="D664" s="90"/>
      <c r="E664" s="91"/>
      <c r="F664" s="91"/>
      <c r="G664" s="91"/>
      <c r="H664" s="91"/>
      <c r="I664" s="91"/>
      <c r="J664" s="91"/>
      <c r="K664" s="91"/>
    </row>
    <row r="665" spans="2:11">
      <c r="B665" s="90"/>
      <c r="C665" s="90"/>
      <c r="D665" s="90"/>
      <c r="E665" s="91"/>
      <c r="F665" s="91"/>
      <c r="G665" s="91"/>
      <c r="H665" s="91"/>
      <c r="I665" s="91"/>
      <c r="J665" s="91"/>
      <c r="K665" s="91"/>
    </row>
    <row r="666" spans="2:11">
      <c r="B666" s="90"/>
      <c r="C666" s="90"/>
      <c r="D666" s="90"/>
      <c r="E666" s="91"/>
      <c r="F666" s="91"/>
      <c r="G666" s="91"/>
      <c r="H666" s="91"/>
      <c r="I666" s="91"/>
      <c r="J666" s="91"/>
      <c r="K666" s="91"/>
    </row>
    <row r="667" spans="2:11">
      <c r="B667" s="90"/>
      <c r="C667" s="90"/>
      <c r="D667" s="90"/>
      <c r="E667" s="91"/>
      <c r="F667" s="91"/>
      <c r="G667" s="91"/>
      <c r="H667" s="91"/>
      <c r="I667" s="91"/>
      <c r="J667" s="91"/>
      <c r="K667" s="91"/>
    </row>
    <row r="668" spans="2:11">
      <c r="B668" s="90"/>
      <c r="C668" s="90"/>
      <c r="D668" s="90"/>
      <c r="E668" s="91"/>
      <c r="F668" s="91"/>
      <c r="G668" s="91"/>
      <c r="H668" s="91"/>
      <c r="I668" s="91"/>
      <c r="J668" s="91"/>
      <c r="K668" s="91"/>
    </row>
    <row r="669" spans="2:11">
      <c r="B669" s="90"/>
      <c r="C669" s="90"/>
      <c r="D669" s="90"/>
      <c r="E669" s="91"/>
      <c r="F669" s="91"/>
      <c r="G669" s="91"/>
      <c r="H669" s="91"/>
      <c r="I669" s="91"/>
      <c r="J669" s="91"/>
      <c r="K669" s="91"/>
    </row>
    <row r="670" spans="2:11">
      <c r="B670" s="90"/>
      <c r="C670" s="90"/>
      <c r="D670" s="90"/>
      <c r="E670" s="91"/>
      <c r="F670" s="91"/>
      <c r="G670" s="91"/>
      <c r="H670" s="91"/>
      <c r="I670" s="91"/>
      <c r="J670" s="91"/>
      <c r="K670" s="91"/>
    </row>
    <row r="671" spans="2:11">
      <c r="B671" s="90"/>
      <c r="C671" s="90"/>
      <c r="D671" s="90"/>
      <c r="E671" s="91"/>
      <c r="F671" s="91"/>
      <c r="G671" s="91"/>
      <c r="H671" s="91"/>
      <c r="I671" s="91"/>
      <c r="J671" s="91"/>
      <c r="K671" s="91"/>
    </row>
    <row r="672" spans="2:11">
      <c r="B672" s="90"/>
      <c r="C672" s="90"/>
      <c r="D672" s="90"/>
      <c r="E672" s="91"/>
      <c r="F672" s="91"/>
      <c r="G672" s="91"/>
      <c r="H672" s="91"/>
      <c r="I672" s="91"/>
      <c r="J672" s="91"/>
      <c r="K672" s="91"/>
    </row>
    <row r="673" spans="2:11">
      <c r="B673" s="90"/>
      <c r="C673" s="90"/>
      <c r="D673" s="90"/>
      <c r="E673" s="91"/>
      <c r="F673" s="91"/>
      <c r="G673" s="91"/>
      <c r="H673" s="91"/>
      <c r="I673" s="91"/>
      <c r="J673" s="91"/>
      <c r="K673" s="91"/>
    </row>
    <row r="674" spans="2:11">
      <c r="B674" s="90"/>
      <c r="C674" s="90"/>
      <c r="D674" s="90"/>
      <c r="E674" s="91"/>
      <c r="F674" s="91"/>
      <c r="G674" s="91"/>
      <c r="H674" s="91"/>
      <c r="I674" s="91"/>
      <c r="J674" s="91"/>
      <c r="K674" s="91"/>
    </row>
    <row r="675" spans="2:11">
      <c r="B675" s="90"/>
      <c r="C675" s="90"/>
      <c r="D675" s="90"/>
      <c r="E675" s="91"/>
      <c r="F675" s="91"/>
      <c r="G675" s="91"/>
      <c r="H675" s="91"/>
      <c r="I675" s="91"/>
      <c r="J675" s="91"/>
      <c r="K675" s="91"/>
    </row>
    <row r="676" spans="2:11">
      <c r="B676" s="90"/>
      <c r="C676" s="90"/>
      <c r="D676" s="90"/>
      <c r="E676" s="91"/>
      <c r="F676" s="91"/>
      <c r="G676" s="91"/>
      <c r="H676" s="91"/>
      <c r="I676" s="91"/>
      <c r="J676" s="91"/>
      <c r="K676" s="91"/>
    </row>
    <row r="677" spans="2:11">
      <c r="B677" s="90"/>
      <c r="C677" s="90"/>
      <c r="D677" s="90"/>
      <c r="E677" s="91"/>
      <c r="F677" s="91"/>
      <c r="G677" s="91"/>
      <c r="H677" s="91"/>
      <c r="I677" s="91"/>
      <c r="J677" s="91"/>
      <c r="K677" s="91"/>
    </row>
    <row r="678" spans="2:11">
      <c r="B678" s="90"/>
      <c r="C678" s="90"/>
      <c r="D678" s="90"/>
      <c r="E678" s="91"/>
      <c r="F678" s="91"/>
      <c r="G678" s="91"/>
      <c r="H678" s="91"/>
      <c r="I678" s="91"/>
      <c r="J678" s="91"/>
      <c r="K678" s="91"/>
    </row>
    <row r="679" spans="2:11">
      <c r="B679" s="90"/>
      <c r="C679" s="90"/>
      <c r="D679" s="90"/>
      <c r="E679" s="91"/>
      <c r="F679" s="91"/>
      <c r="G679" s="91"/>
      <c r="H679" s="91"/>
      <c r="I679" s="91"/>
      <c r="J679" s="91"/>
      <c r="K679" s="91"/>
    </row>
    <row r="680" spans="2:11">
      <c r="B680" s="90"/>
      <c r="C680" s="90"/>
      <c r="D680" s="90"/>
      <c r="E680" s="91"/>
      <c r="F680" s="91"/>
      <c r="G680" s="91"/>
      <c r="H680" s="91"/>
      <c r="I680" s="91"/>
      <c r="J680" s="91"/>
      <c r="K680" s="91"/>
    </row>
    <row r="681" spans="2:11">
      <c r="B681" s="90"/>
      <c r="C681" s="90"/>
      <c r="D681" s="90"/>
      <c r="E681" s="91"/>
      <c r="F681" s="91"/>
      <c r="G681" s="91"/>
      <c r="H681" s="91"/>
      <c r="I681" s="91"/>
      <c r="J681" s="91"/>
      <c r="K681" s="91"/>
    </row>
    <row r="682" spans="2:11">
      <c r="B682" s="90"/>
      <c r="C682" s="90"/>
      <c r="D682" s="90"/>
      <c r="E682" s="91"/>
      <c r="F682" s="91"/>
      <c r="G682" s="91"/>
      <c r="H682" s="91"/>
      <c r="I682" s="91"/>
      <c r="J682" s="91"/>
      <c r="K682" s="91"/>
    </row>
    <row r="683" spans="2:11">
      <c r="B683" s="90"/>
      <c r="C683" s="90"/>
      <c r="D683" s="90"/>
      <c r="E683" s="91"/>
      <c r="F683" s="91"/>
      <c r="G683" s="91"/>
      <c r="H683" s="91"/>
      <c r="I683" s="91"/>
      <c r="J683" s="91"/>
      <c r="K683" s="91"/>
    </row>
    <row r="684" spans="2:11">
      <c r="B684" s="90"/>
      <c r="C684" s="90"/>
      <c r="D684" s="90"/>
      <c r="E684" s="91"/>
      <c r="F684" s="91"/>
      <c r="G684" s="91"/>
      <c r="H684" s="91"/>
      <c r="I684" s="91"/>
      <c r="J684" s="91"/>
      <c r="K684" s="91"/>
    </row>
    <row r="685" spans="2:11">
      <c r="B685" s="90"/>
      <c r="C685" s="90"/>
      <c r="D685" s="90"/>
      <c r="E685" s="91"/>
      <c r="F685" s="91"/>
      <c r="G685" s="91"/>
      <c r="H685" s="91"/>
      <c r="I685" s="91"/>
      <c r="J685" s="91"/>
      <c r="K685" s="91"/>
    </row>
    <row r="686" spans="2:11">
      <c r="B686" s="90"/>
      <c r="C686" s="90"/>
      <c r="D686" s="90"/>
      <c r="E686" s="91"/>
      <c r="F686" s="91"/>
      <c r="G686" s="91"/>
      <c r="H686" s="91"/>
      <c r="I686" s="91"/>
      <c r="J686" s="91"/>
      <c r="K686" s="91"/>
    </row>
    <row r="687" spans="2:11">
      <c r="B687" s="90"/>
      <c r="C687" s="90"/>
      <c r="D687" s="90"/>
      <c r="E687" s="91"/>
      <c r="F687" s="91"/>
      <c r="G687" s="91"/>
      <c r="H687" s="91"/>
      <c r="I687" s="91"/>
      <c r="J687" s="91"/>
      <c r="K687" s="91"/>
    </row>
    <row r="688" spans="2:11">
      <c r="B688" s="90"/>
      <c r="C688" s="90"/>
      <c r="D688" s="90"/>
      <c r="E688" s="91"/>
      <c r="F688" s="91"/>
      <c r="G688" s="91"/>
      <c r="H688" s="91"/>
      <c r="I688" s="91"/>
      <c r="J688" s="91"/>
      <c r="K688" s="91"/>
    </row>
    <row r="689" spans="2:11">
      <c r="B689" s="90"/>
      <c r="C689" s="90"/>
      <c r="D689" s="90"/>
      <c r="E689" s="91"/>
      <c r="F689" s="91"/>
      <c r="G689" s="91"/>
      <c r="H689" s="91"/>
      <c r="I689" s="91"/>
      <c r="J689" s="91"/>
      <c r="K689" s="91"/>
    </row>
    <row r="690" spans="2:11">
      <c r="B690" s="90"/>
      <c r="C690" s="90"/>
      <c r="D690" s="90"/>
      <c r="E690" s="91"/>
      <c r="F690" s="91"/>
      <c r="G690" s="91"/>
      <c r="H690" s="91"/>
      <c r="I690" s="91"/>
      <c r="J690" s="91"/>
      <c r="K690" s="91"/>
    </row>
    <row r="691" spans="2:11">
      <c r="B691" s="90"/>
      <c r="C691" s="90"/>
      <c r="D691" s="90"/>
      <c r="E691" s="91"/>
      <c r="F691" s="91"/>
      <c r="G691" s="91"/>
      <c r="H691" s="91"/>
      <c r="I691" s="91"/>
      <c r="J691" s="91"/>
      <c r="K691" s="91"/>
    </row>
    <row r="692" spans="2:11">
      <c r="B692" s="90"/>
      <c r="C692" s="90"/>
      <c r="D692" s="90"/>
      <c r="E692" s="91"/>
      <c r="F692" s="91"/>
      <c r="G692" s="91"/>
      <c r="H692" s="91"/>
      <c r="I692" s="91"/>
      <c r="J692" s="91"/>
      <c r="K692" s="91"/>
    </row>
    <row r="693" spans="2:11">
      <c r="B693" s="90"/>
      <c r="C693" s="90"/>
      <c r="D693" s="90"/>
      <c r="E693" s="91"/>
      <c r="F693" s="91"/>
      <c r="G693" s="91"/>
      <c r="H693" s="91"/>
      <c r="I693" s="91"/>
      <c r="J693" s="91"/>
      <c r="K693" s="91"/>
    </row>
    <row r="694" spans="2:11">
      <c r="B694" s="90"/>
      <c r="C694" s="90"/>
      <c r="D694" s="90"/>
      <c r="E694" s="91"/>
      <c r="F694" s="91"/>
      <c r="G694" s="91"/>
      <c r="H694" s="91"/>
      <c r="I694" s="91"/>
      <c r="J694" s="91"/>
      <c r="K694" s="91"/>
    </row>
    <row r="695" spans="2:11">
      <c r="B695" s="90"/>
      <c r="C695" s="90"/>
      <c r="D695" s="90"/>
      <c r="E695" s="91"/>
      <c r="F695" s="91"/>
      <c r="G695" s="91"/>
      <c r="H695" s="91"/>
      <c r="I695" s="91"/>
      <c r="J695" s="91"/>
      <c r="K695" s="91"/>
    </row>
    <row r="696" spans="2:11">
      <c r="B696" s="90"/>
      <c r="C696" s="90"/>
      <c r="D696" s="90"/>
      <c r="E696" s="91"/>
      <c r="F696" s="91"/>
      <c r="G696" s="91"/>
      <c r="H696" s="91"/>
      <c r="I696" s="91"/>
      <c r="J696" s="91"/>
      <c r="K696" s="91"/>
    </row>
    <row r="697" spans="2:11">
      <c r="B697" s="90"/>
      <c r="C697" s="90"/>
      <c r="D697" s="90"/>
      <c r="E697" s="91"/>
      <c r="F697" s="91"/>
      <c r="G697" s="91"/>
      <c r="H697" s="91"/>
      <c r="I697" s="91"/>
      <c r="J697" s="91"/>
      <c r="K697" s="91"/>
    </row>
    <row r="698" spans="2:11">
      <c r="B698" s="90"/>
      <c r="C698" s="90"/>
      <c r="D698" s="90"/>
      <c r="E698" s="91"/>
      <c r="F698" s="91"/>
      <c r="G698" s="91"/>
      <c r="H698" s="91"/>
      <c r="I698" s="91"/>
      <c r="J698" s="91"/>
      <c r="K698" s="91"/>
    </row>
    <row r="699" spans="2:11">
      <c r="B699" s="90"/>
      <c r="C699" s="90"/>
      <c r="D699" s="90"/>
      <c r="E699" s="91"/>
      <c r="F699" s="91"/>
      <c r="G699" s="91"/>
      <c r="H699" s="91"/>
      <c r="I699" s="91"/>
      <c r="J699" s="91"/>
      <c r="K699" s="91"/>
    </row>
    <row r="700" spans="2:11">
      <c r="B700" s="90"/>
      <c r="C700" s="90"/>
      <c r="D700" s="90"/>
      <c r="E700" s="91"/>
      <c r="F700" s="91"/>
      <c r="G700" s="91"/>
      <c r="H700" s="91"/>
      <c r="I700" s="91"/>
      <c r="J700" s="91"/>
      <c r="K700" s="91"/>
    </row>
    <row r="701" spans="2:11">
      <c r="B701" s="90"/>
      <c r="C701" s="90"/>
      <c r="D701" s="90"/>
      <c r="E701" s="91"/>
      <c r="F701" s="91"/>
      <c r="G701" s="91"/>
      <c r="H701" s="91"/>
      <c r="I701" s="91"/>
      <c r="J701" s="91"/>
      <c r="K701" s="91"/>
    </row>
    <row r="702" spans="2:11">
      <c r="B702" s="90"/>
      <c r="C702" s="90"/>
      <c r="D702" s="90"/>
      <c r="E702" s="91"/>
      <c r="F702" s="91"/>
      <c r="G702" s="91"/>
      <c r="H702" s="91"/>
      <c r="I702" s="91"/>
      <c r="J702" s="91"/>
      <c r="K702" s="91"/>
    </row>
    <row r="703" spans="2:11">
      <c r="B703" s="90"/>
      <c r="C703" s="90"/>
      <c r="D703" s="90"/>
      <c r="E703" s="91"/>
      <c r="F703" s="91"/>
      <c r="G703" s="91"/>
      <c r="H703" s="91"/>
      <c r="I703" s="91"/>
      <c r="J703" s="91"/>
      <c r="K703" s="91"/>
    </row>
    <row r="704" spans="2:11">
      <c r="B704" s="90"/>
      <c r="C704" s="90"/>
      <c r="D704" s="90"/>
      <c r="E704" s="91"/>
      <c r="F704" s="91"/>
      <c r="G704" s="91"/>
      <c r="H704" s="91"/>
      <c r="I704" s="91"/>
      <c r="J704" s="91"/>
      <c r="K704" s="91"/>
    </row>
    <row r="705" spans="2:11">
      <c r="B705" s="90"/>
      <c r="C705" s="90"/>
      <c r="D705" s="90"/>
      <c r="E705" s="91"/>
      <c r="F705" s="91"/>
      <c r="G705" s="91"/>
      <c r="H705" s="91"/>
      <c r="I705" s="91"/>
      <c r="J705" s="91"/>
      <c r="K705" s="91"/>
    </row>
    <row r="706" spans="2:11">
      <c r="B706" s="90"/>
      <c r="C706" s="90"/>
      <c r="D706" s="90"/>
      <c r="E706" s="91"/>
      <c r="F706" s="91"/>
      <c r="G706" s="91"/>
      <c r="H706" s="91"/>
      <c r="I706" s="91"/>
      <c r="J706" s="91"/>
      <c r="K706" s="91"/>
    </row>
    <row r="707" spans="2:11">
      <c r="B707" s="90"/>
      <c r="C707" s="90"/>
      <c r="D707" s="90"/>
      <c r="E707" s="91"/>
      <c r="F707" s="91"/>
      <c r="G707" s="91"/>
      <c r="H707" s="91"/>
      <c r="I707" s="91"/>
      <c r="J707" s="91"/>
      <c r="K707" s="91"/>
    </row>
    <row r="708" spans="2:11">
      <c r="B708" s="90"/>
      <c r="C708" s="90"/>
      <c r="D708" s="90"/>
      <c r="E708" s="91"/>
      <c r="F708" s="91"/>
      <c r="G708" s="91"/>
      <c r="H708" s="91"/>
      <c r="I708" s="91"/>
      <c r="J708" s="91"/>
      <c r="K708" s="91"/>
    </row>
    <row r="709" spans="2:11">
      <c r="B709" s="90"/>
      <c r="C709" s="90"/>
      <c r="D709" s="90"/>
      <c r="E709" s="91"/>
      <c r="F709" s="91"/>
      <c r="G709" s="91"/>
      <c r="H709" s="91"/>
      <c r="I709" s="91"/>
      <c r="J709" s="91"/>
      <c r="K709" s="91"/>
    </row>
    <row r="710" spans="2:11">
      <c r="B710" s="90"/>
      <c r="C710" s="90"/>
      <c r="D710" s="90"/>
      <c r="E710" s="91"/>
      <c r="F710" s="91"/>
      <c r="G710" s="91"/>
      <c r="H710" s="91"/>
      <c r="I710" s="91"/>
      <c r="J710" s="91"/>
      <c r="K710" s="91"/>
    </row>
    <row r="711" spans="2:11">
      <c r="B711" s="90"/>
      <c r="C711" s="90"/>
      <c r="D711" s="90"/>
      <c r="E711" s="91"/>
      <c r="F711" s="91"/>
      <c r="G711" s="91"/>
      <c r="H711" s="91"/>
      <c r="I711" s="91"/>
      <c r="J711" s="91"/>
      <c r="K711" s="91"/>
    </row>
    <row r="712" spans="2:11">
      <c r="B712" s="90"/>
      <c r="C712" s="90"/>
      <c r="D712" s="90"/>
      <c r="E712" s="91"/>
      <c r="F712" s="91"/>
      <c r="G712" s="91"/>
      <c r="H712" s="91"/>
      <c r="I712" s="91"/>
      <c r="J712" s="91"/>
      <c r="K712" s="91"/>
    </row>
    <row r="713" spans="2:11">
      <c r="B713" s="90"/>
      <c r="C713" s="90"/>
      <c r="D713" s="90"/>
      <c r="E713" s="91"/>
      <c r="F713" s="91"/>
      <c r="G713" s="91"/>
      <c r="H713" s="91"/>
      <c r="I713" s="91"/>
      <c r="J713" s="91"/>
      <c r="K713" s="91"/>
    </row>
    <row r="714" spans="2:11">
      <c r="B714" s="90"/>
      <c r="C714" s="90"/>
      <c r="D714" s="90"/>
      <c r="E714" s="91"/>
      <c r="F714" s="91"/>
      <c r="G714" s="91"/>
      <c r="H714" s="91"/>
      <c r="I714" s="91"/>
      <c r="J714" s="91"/>
      <c r="K714" s="91"/>
    </row>
    <row r="715" spans="2:11">
      <c r="B715" s="90"/>
      <c r="C715" s="90"/>
      <c r="D715" s="90"/>
      <c r="E715" s="91"/>
      <c r="F715" s="91"/>
      <c r="G715" s="91"/>
      <c r="H715" s="91"/>
      <c r="I715" s="91"/>
      <c r="J715" s="91"/>
      <c r="K715" s="91"/>
    </row>
    <row r="716" spans="2:11">
      <c r="B716" s="90"/>
      <c r="C716" s="90"/>
      <c r="D716" s="90"/>
      <c r="E716" s="91"/>
      <c r="F716" s="91"/>
      <c r="G716" s="91"/>
      <c r="H716" s="91"/>
      <c r="I716" s="91"/>
      <c r="J716" s="91"/>
      <c r="K716" s="91"/>
    </row>
    <row r="717" spans="2:11">
      <c r="B717" s="90"/>
      <c r="C717" s="90"/>
      <c r="D717" s="90"/>
      <c r="E717" s="91"/>
      <c r="F717" s="91"/>
      <c r="G717" s="91"/>
      <c r="H717" s="91"/>
      <c r="I717" s="91"/>
      <c r="J717" s="91"/>
      <c r="K717" s="91"/>
    </row>
    <row r="718" spans="2:11">
      <c r="B718" s="90"/>
      <c r="C718" s="90"/>
      <c r="D718" s="90"/>
      <c r="E718" s="91"/>
      <c r="F718" s="91"/>
      <c r="G718" s="91"/>
      <c r="H718" s="91"/>
      <c r="I718" s="91"/>
      <c r="J718" s="91"/>
      <c r="K718" s="91"/>
    </row>
    <row r="719" spans="2:11">
      <c r="B719" s="90"/>
      <c r="C719" s="90"/>
      <c r="D719" s="90"/>
      <c r="E719" s="91"/>
      <c r="F719" s="91"/>
      <c r="G719" s="91"/>
      <c r="H719" s="91"/>
      <c r="I719" s="91"/>
      <c r="J719" s="91"/>
      <c r="K719" s="91"/>
    </row>
    <row r="720" spans="2:11">
      <c r="B720" s="90"/>
      <c r="C720" s="90"/>
      <c r="D720" s="90"/>
      <c r="E720" s="91"/>
      <c r="F720" s="91"/>
      <c r="G720" s="91"/>
      <c r="H720" s="91"/>
      <c r="I720" s="91"/>
      <c r="J720" s="91"/>
      <c r="K720" s="91"/>
    </row>
    <row r="721" spans="2:11">
      <c r="B721" s="90"/>
      <c r="C721" s="90"/>
      <c r="D721" s="90"/>
      <c r="E721" s="91"/>
      <c r="F721" s="91"/>
      <c r="G721" s="91"/>
      <c r="H721" s="91"/>
      <c r="I721" s="91"/>
      <c r="J721" s="91"/>
      <c r="K721" s="91"/>
    </row>
    <row r="722" spans="2:11">
      <c r="B722" s="90"/>
      <c r="C722" s="90"/>
      <c r="D722" s="90"/>
      <c r="E722" s="91"/>
      <c r="F722" s="91"/>
      <c r="G722" s="91"/>
      <c r="H722" s="91"/>
      <c r="I722" s="91"/>
      <c r="J722" s="91"/>
      <c r="K722" s="91"/>
    </row>
    <row r="723" spans="2:11">
      <c r="B723" s="90"/>
      <c r="C723" s="90"/>
      <c r="D723" s="90"/>
      <c r="E723" s="91"/>
      <c r="F723" s="91"/>
      <c r="G723" s="91"/>
      <c r="H723" s="91"/>
      <c r="I723" s="91"/>
      <c r="J723" s="91"/>
      <c r="K723" s="91"/>
    </row>
    <row r="724" spans="2:11">
      <c r="B724" s="90"/>
      <c r="C724" s="90"/>
      <c r="D724" s="90"/>
      <c r="E724" s="91"/>
      <c r="F724" s="91"/>
      <c r="G724" s="91"/>
      <c r="H724" s="91"/>
      <c r="I724" s="91"/>
      <c r="J724" s="91"/>
      <c r="K724" s="91"/>
    </row>
    <row r="725" spans="2:11">
      <c r="B725" s="90"/>
      <c r="C725" s="90"/>
      <c r="D725" s="90"/>
      <c r="E725" s="91"/>
      <c r="F725" s="91"/>
      <c r="G725" s="91"/>
      <c r="H725" s="91"/>
      <c r="I725" s="91"/>
      <c r="J725" s="91"/>
      <c r="K725" s="91"/>
    </row>
    <row r="726" spans="2:11">
      <c r="B726" s="90"/>
      <c r="C726" s="90"/>
      <c r="D726" s="90"/>
      <c r="E726" s="91"/>
      <c r="F726" s="91"/>
      <c r="G726" s="91"/>
      <c r="H726" s="91"/>
      <c r="I726" s="91"/>
      <c r="J726" s="91"/>
      <c r="K726" s="91"/>
    </row>
    <row r="727" spans="2:11">
      <c r="B727" s="90"/>
      <c r="C727" s="90"/>
      <c r="D727" s="90"/>
      <c r="E727" s="91"/>
      <c r="F727" s="91"/>
      <c r="G727" s="91"/>
      <c r="H727" s="91"/>
      <c r="I727" s="91"/>
      <c r="J727" s="91"/>
      <c r="K727" s="91"/>
    </row>
    <row r="728" spans="2:11">
      <c r="B728" s="90"/>
      <c r="C728" s="90"/>
      <c r="D728" s="90"/>
      <c r="E728" s="91"/>
      <c r="F728" s="91"/>
      <c r="G728" s="91"/>
      <c r="H728" s="91"/>
      <c r="I728" s="91"/>
      <c r="J728" s="91"/>
      <c r="K728" s="91"/>
    </row>
    <row r="729" spans="2:11">
      <c r="B729" s="90"/>
      <c r="C729" s="90"/>
      <c r="D729" s="90"/>
      <c r="E729" s="91"/>
      <c r="F729" s="91"/>
      <c r="G729" s="91"/>
      <c r="H729" s="91"/>
      <c r="I729" s="91"/>
      <c r="J729" s="91"/>
      <c r="K729" s="91"/>
    </row>
    <row r="730" spans="2:11">
      <c r="B730" s="90"/>
      <c r="C730" s="90"/>
      <c r="D730" s="90"/>
      <c r="E730" s="91"/>
      <c r="F730" s="91"/>
      <c r="G730" s="91"/>
      <c r="H730" s="91"/>
      <c r="I730" s="91"/>
      <c r="J730" s="91"/>
      <c r="K730" s="91"/>
    </row>
    <row r="731" spans="2:11">
      <c r="B731" s="90"/>
      <c r="C731" s="90"/>
      <c r="D731" s="90"/>
      <c r="E731" s="91"/>
      <c r="F731" s="91"/>
      <c r="G731" s="91"/>
      <c r="H731" s="91"/>
      <c r="I731" s="91"/>
      <c r="J731" s="91"/>
      <c r="K731" s="91"/>
    </row>
    <row r="732" spans="2:11">
      <c r="B732" s="90"/>
      <c r="C732" s="90"/>
      <c r="D732" s="90"/>
      <c r="E732" s="91"/>
      <c r="F732" s="91"/>
      <c r="G732" s="91"/>
      <c r="H732" s="91"/>
      <c r="I732" s="91"/>
      <c r="J732" s="91"/>
      <c r="K732" s="91"/>
    </row>
    <row r="733" spans="2:11">
      <c r="B733" s="90"/>
      <c r="C733" s="90"/>
      <c r="D733" s="90"/>
      <c r="E733" s="91"/>
      <c r="F733" s="91"/>
      <c r="G733" s="91"/>
      <c r="H733" s="91"/>
      <c r="I733" s="91"/>
      <c r="J733" s="91"/>
      <c r="K733" s="91"/>
    </row>
    <row r="734" spans="2:11">
      <c r="B734" s="90"/>
      <c r="C734" s="90"/>
      <c r="D734" s="90"/>
      <c r="E734" s="91"/>
      <c r="F734" s="91"/>
      <c r="G734" s="91"/>
      <c r="H734" s="91"/>
      <c r="I734" s="91"/>
      <c r="J734" s="91"/>
      <c r="K734" s="91"/>
    </row>
    <row r="735" spans="2:11">
      <c r="B735" s="90"/>
      <c r="C735" s="90"/>
      <c r="D735" s="90"/>
      <c r="E735" s="91"/>
      <c r="F735" s="91"/>
      <c r="G735" s="91"/>
      <c r="H735" s="91"/>
      <c r="I735" s="91"/>
      <c r="J735" s="91"/>
      <c r="K735" s="91"/>
    </row>
    <row r="736" spans="2:11">
      <c r="B736" s="90"/>
      <c r="C736" s="90"/>
      <c r="D736" s="90"/>
      <c r="E736" s="91"/>
      <c r="F736" s="91"/>
      <c r="G736" s="91"/>
      <c r="H736" s="91"/>
      <c r="I736" s="91"/>
      <c r="J736" s="91"/>
      <c r="K736" s="91"/>
    </row>
    <row r="737" spans="2:11">
      <c r="B737" s="90"/>
      <c r="C737" s="90"/>
      <c r="D737" s="90"/>
      <c r="E737" s="91"/>
      <c r="F737" s="91"/>
      <c r="G737" s="91"/>
      <c r="H737" s="91"/>
      <c r="I737" s="91"/>
      <c r="J737" s="91"/>
      <c r="K737" s="91"/>
    </row>
    <row r="738" spans="2:11">
      <c r="B738" s="90"/>
      <c r="C738" s="90"/>
      <c r="D738" s="90"/>
      <c r="E738" s="91"/>
      <c r="F738" s="91"/>
      <c r="G738" s="91"/>
      <c r="H738" s="91"/>
      <c r="I738" s="91"/>
      <c r="J738" s="91"/>
      <c r="K738" s="91"/>
    </row>
    <row r="739" spans="2:11">
      <c r="B739" s="90"/>
      <c r="C739" s="90"/>
      <c r="D739" s="90"/>
      <c r="E739" s="91"/>
      <c r="F739" s="91"/>
      <c r="G739" s="91"/>
      <c r="H739" s="91"/>
      <c r="I739" s="91"/>
      <c r="J739" s="91"/>
      <c r="K739" s="91"/>
    </row>
    <row r="740" spans="2:11">
      <c r="B740" s="90"/>
      <c r="C740" s="90"/>
      <c r="D740" s="90"/>
      <c r="E740" s="91"/>
      <c r="F740" s="91"/>
      <c r="G740" s="91"/>
      <c r="H740" s="91"/>
      <c r="I740" s="91"/>
      <c r="J740" s="91"/>
      <c r="K740" s="91"/>
    </row>
    <row r="741" spans="2:11">
      <c r="B741" s="90"/>
      <c r="C741" s="90"/>
      <c r="D741" s="90"/>
      <c r="E741" s="91"/>
      <c r="F741" s="91"/>
      <c r="G741" s="91"/>
      <c r="H741" s="91"/>
      <c r="I741" s="91"/>
      <c r="J741" s="91"/>
      <c r="K741" s="91"/>
    </row>
    <row r="742" spans="2:11">
      <c r="B742" s="90"/>
      <c r="C742" s="90"/>
      <c r="D742" s="90"/>
      <c r="E742" s="91"/>
      <c r="F742" s="91"/>
      <c r="G742" s="91"/>
      <c r="H742" s="91"/>
      <c r="I742" s="91"/>
      <c r="J742" s="91"/>
      <c r="K742" s="91"/>
    </row>
    <row r="743" spans="2:11">
      <c r="B743" s="90"/>
      <c r="C743" s="90"/>
      <c r="D743" s="90"/>
      <c r="E743" s="91"/>
      <c r="F743" s="91"/>
      <c r="G743" s="91"/>
      <c r="H743" s="91"/>
      <c r="I743" s="91"/>
      <c r="J743" s="91"/>
      <c r="K743" s="91"/>
    </row>
    <row r="744" spans="2:11">
      <c r="B744" s="90"/>
      <c r="C744" s="90"/>
      <c r="D744" s="90"/>
      <c r="E744" s="91"/>
      <c r="F744" s="91"/>
      <c r="G744" s="91"/>
      <c r="H744" s="91"/>
      <c r="I744" s="91"/>
      <c r="J744" s="91"/>
      <c r="K744" s="91"/>
    </row>
    <row r="745" spans="2:11">
      <c r="B745" s="90"/>
      <c r="C745" s="90"/>
      <c r="D745" s="90"/>
      <c r="E745" s="91"/>
      <c r="F745" s="91"/>
      <c r="G745" s="91"/>
      <c r="H745" s="91"/>
      <c r="I745" s="91"/>
      <c r="J745" s="91"/>
      <c r="K745" s="91"/>
    </row>
    <row r="746" spans="2:11">
      <c r="B746" s="90"/>
      <c r="C746" s="90"/>
      <c r="D746" s="90"/>
      <c r="E746" s="91"/>
      <c r="F746" s="91"/>
      <c r="G746" s="91"/>
      <c r="H746" s="91"/>
      <c r="I746" s="91"/>
      <c r="J746" s="91"/>
      <c r="K746" s="91"/>
    </row>
    <row r="747" spans="2:11">
      <c r="B747" s="90"/>
      <c r="C747" s="90"/>
      <c r="D747" s="90"/>
      <c r="E747" s="91"/>
      <c r="F747" s="91"/>
      <c r="G747" s="91"/>
      <c r="H747" s="91"/>
      <c r="I747" s="91"/>
      <c r="J747" s="91"/>
      <c r="K747" s="91"/>
    </row>
    <row r="748" spans="2:11">
      <c r="B748" s="90"/>
      <c r="C748" s="90"/>
      <c r="D748" s="90"/>
      <c r="E748" s="91"/>
      <c r="F748" s="91"/>
      <c r="G748" s="91"/>
      <c r="H748" s="91"/>
      <c r="I748" s="91"/>
      <c r="J748" s="91"/>
      <c r="K748" s="91"/>
    </row>
    <row r="749" spans="2:11">
      <c r="B749" s="90"/>
      <c r="C749" s="90"/>
      <c r="D749" s="90"/>
      <c r="E749" s="91"/>
      <c r="F749" s="91"/>
      <c r="G749" s="91"/>
      <c r="H749" s="91"/>
      <c r="I749" s="91"/>
      <c r="J749" s="91"/>
      <c r="K749" s="91"/>
    </row>
    <row r="750" spans="2:11">
      <c r="B750" s="90"/>
      <c r="C750" s="90"/>
      <c r="D750" s="90"/>
      <c r="E750" s="91"/>
      <c r="F750" s="91"/>
      <c r="G750" s="91"/>
      <c r="H750" s="91"/>
      <c r="I750" s="91"/>
      <c r="J750" s="91"/>
      <c r="K750" s="91"/>
    </row>
    <row r="751" spans="2:11">
      <c r="B751" s="90"/>
      <c r="C751" s="90"/>
      <c r="D751" s="90"/>
      <c r="E751" s="91"/>
      <c r="F751" s="91"/>
      <c r="G751" s="91"/>
      <c r="H751" s="91"/>
      <c r="I751" s="91"/>
      <c r="J751" s="91"/>
      <c r="K751" s="91"/>
    </row>
    <row r="752" spans="2:11">
      <c r="B752" s="90"/>
      <c r="C752" s="90"/>
      <c r="D752" s="90"/>
      <c r="E752" s="91"/>
      <c r="F752" s="91"/>
      <c r="G752" s="91"/>
      <c r="H752" s="91"/>
      <c r="I752" s="91"/>
      <c r="J752" s="91"/>
      <c r="K752" s="91"/>
    </row>
    <row r="753" spans="2:11">
      <c r="B753" s="90"/>
      <c r="C753" s="90"/>
      <c r="D753" s="90"/>
      <c r="E753" s="91"/>
      <c r="F753" s="91"/>
      <c r="G753" s="91"/>
      <c r="H753" s="91"/>
      <c r="I753" s="91"/>
      <c r="J753" s="91"/>
      <c r="K753" s="91"/>
    </row>
    <row r="754" spans="2:11">
      <c r="B754" s="90"/>
      <c r="C754" s="90"/>
      <c r="D754" s="90"/>
      <c r="E754" s="91"/>
      <c r="F754" s="91"/>
      <c r="G754" s="91"/>
      <c r="H754" s="91"/>
      <c r="I754" s="91"/>
      <c r="J754" s="91"/>
      <c r="K754" s="91"/>
    </row>
    <row r="755" spans="2:11">
      <c r="B755" s="90"/>
      <c r="C755" s="90"/>
      <c r="D755" s="90"/>
      <c r="E755" s="91"/>
      <c r="F755" s="91"/>
      <c r="G755" s="91"/>
      <c r="H755" s="91"/>
      <c r="I755" s="91"/>
      <c r="J755" s="91"/>
      <c r="K755" s="91"/>
    </row>
    <row r="756" spans="2:11">
      <c r="B756" s="90"/>
      <c r="C756" s="90"/>
      <c r="D756" s="90"/>
      <c r="E756" s="91"/>
      <c r="F756" s="91"/>
      <c r="G756" s="91"/>
      <c r="H756" s="91"/>
      <c r="I756" s="91"/>
      <c r="J756" s="91"/>
      <c r="K756" s="91"/>
    </row>
    <row r="757" spans="2:11">
      <c r="B757" s="90"/>
      <c r="C757" s="90"/>
      <c r="D757" s="90"/>
      <c r="E757" s="91"/>
      <c r="F757" s="91"/>
      <c r="G757" s="91"/>
      <c r="H757" s="91"/>
      <c r="I757" s="91"/>
      <c r="J757" s="91"/>
      <c r="K757" s="91"/>
    </row>
    <row r="758" spans="2:11">
      <c r="B758" s="90"/>
      <c r="C758" s="90"/>
      <c r="D758" s="90"/>
      <c r="E758" s="91"/>
      <c r="F758" s="91"/>
      <c r="G758" s="91"/>
      <c r="H758" s="91"/>
      <c r="I758" s="91"/>
      <c r="J758" s="91"/>
      <c r="K758" s="91"/>
    </row>
    <row r="759" spans="2:11">
      <c r="B759" s="90"/>
      <c r="C759" s="90"/>
      <c r="D759" s="90"/>
      <c r="E759" s="91"/>
      <c r="F759" s="91"/>
      <c r="G759" s="91"/>
      <c r="H759" s="91"/>
      <c r="I759" s="91"/>
      <c r="J759" s="91"/>
      <c r="K759" s="91"/>
    </row>
    <row r="760" spans="2:11">
      <c r="B760" s="90"/>
      <c r="C760" s="90"/>
      <c r="D760" s="90"/>
      <c r="E760" s="91"/>
      <c r="F760" s="91"/>
      <c r="G760" s="91"/>
      <c r="H760" s="91"/>
      <c r="I760" s="91"/>
      <c r="J760" s="91"/>
      <c r="K760" s="91"/>
    </row>
    <row r="761" spans="2:11">
      <c r="B761" s="90"/>
      <c r="C761" s="90"/>
      <c r="D761" s="90"/>
      <c r="E761" s="91"/>
      <c r="F761" s="91"/>
      <c r="G761" s="91"/>
      <c r="H761" s="91"/>
      <c r="I761" s="91"/>
      <c r="J761" s="91"/>
      <c r="K761" s="91"/>
    </row>
    <row r="762" spans="2:11">
      <c r="B762" s="90"/>
      <c r="C762" s="90"/>
      <c r="D762" s="90"/>
      <c r="E762" s="91"/>
      <c r="F762" s="91"/>
      <c r="G762" s="91"/>
      <c r="H762" s="91"/>
      <c r="I762" s="91"/>
      <c r="J762" s="91"/>
      <c r="K762" s="91"/>
    </row>
    <row r="763" spans="2:11">
      <c r="B763" s="90"/>
      <c r="C763" s="90"/>
      <c r="D763" s="90"/>
      <c r="E763" s="91"/>
      <c r="F763" s="91"/>
      <c r="G763" s="91"/>
      <c r="H763" s="91"/>
      <c r="I763" s="91"/>
      <c r="J763" s="91"/>
      <c r="K763" s="91"/>
    </row>
    <row r="764" spans="2:11">
      <c r="B764" s="90"/>
      <c r="C764" s="90"/>
      <c r="D764" s="90"/>
      <c r="E764" s="91"/>
      <c r="F764" s="91"/>
      <c r="G764" s="91"/>
      <c r="H764" s="91"/>
      <c r="I764" s="91"/>
      <c r="J764" s="91"/>
      <c r="K764" s="91"/>
    </row>
    <row r="765" spans="2:11">
      <c r="B765" s="90"/>
      <c r="C765" s="90"/>
      <c r="D765" s="90"/>
      <c r="E765" s="91"/>
      <c r="F765" s="91"/>
      <c r="G765" s="91"/>
      <c r="H765" s="91"/>
      <c r="I765" s="91"/>
      <c r="J765" s="91"/>
      <c r="K765" s="91"/>
    </row>
    <row r="766" spans="2:11">
      <c r="B766" s="90"/>
      <c r="C766" s="90"/>
      <c r="D766" s="90"/>
      <c r="E766" s="91"/>
      <c r="F766" s="91"/>
      <c r="G766" s="91"/>
      <c r="H766" s="91"/>
      <c r="I766" s="91"/>
      <c r="J766" s="91"/>
      <c r="K766" s="91"/>
    </row>
    <row r="767" spans="2:11">
      <c r="B767" s="90"/>
      <c r="C767" s="90"/>
      <c r="D767" s="90"/>
      <c r="E767" s="91"/>
      <c r="F767" s="91"/>
      <c r="G767" s="91"/>
      <c r="H767" s="91"/>
      <c r="I767" s="91"/>
      <c r="J767" s="91"/>
      <c r="K767" s="91"/>
    </row>
    <row r="768" spans="2:11">
      <c r="B768" s="90"/>
      <c r="C768" s="90"/>
      <c r="D768" s="90"/>
      <c r="E768" s="91"/>
      <c r="F768" s="91"/>
      <c r="G768" s="91"/>
      <c r="H768" s="91"/>
      <c r="I768" s="91"/>
      <c r="J768" s="91"/>
      <c r="K768" s="91"/>
    </row>
    <row r="769" spans="2:11">
      <c r="B769" s="90"/>
      <c r="C769" s="90"/>
      <c r="D769" s="90"/>
      <c r="E769" s="91"/>
      <c r="F769" s="91"/>
      <c r="G769" s="91"/>
      <c r="H769" s="91"/>
      <c r="I769" s="91"/>
      <c r="J769" s="91"/>
      <c r="K769" s="91"/>
    </row>
    <row r="770" spans="2:11">
      <c r="B770" s="90"/>
      <c r="C770" s="90"/>
      <c r="D770" s="90"/>
      <c r="E770" s="91"/>
      <c r="F770" s="91"/>
      <c r="G770" s="91"/>
      <c r="H770" s="91"/>
      <c r="I770" s="91"/>
      <c r="J770" s="91"/>
      <c r="K770" s="91"/>
    </row>
    <row r="771" spans="2:11">
      <c r="B771" s="90"/>
      <c r="C771" s="90"/>
      <c r="D771" s="90"/>
      <c r="E771" s="91"/>
      <c r="F771" s="91"/>
      <c r="G771" s="91"/>
      <c r="H771" s="91"/>
      <c r="I771" s="91"/>
      <c r="J771" s="91"/>
      <c r="K771" s="91"/>
    </row>
    <row r="772" spans="2:11">
      <c r="B772" s="90"/>
      <c r="C772" s="90"/>
      <c r="D772" s="90"/>
      <c r="E772" s="91"/>
      <c r="F772" s="91"/>
      <c r="G772" s="91"/>
      <c r="H772" s="91"/>
      <c r="I772" s="91"/>
      <c r="J772" s="91"/>
      <c r="K772" s="91"/>
    </row>
    <row r="773" spans="2:11">
      <c r="B773" s="90"/>
      <c r="C773" s="90"/>
      <c r="D773" s="90"/>
      <c r="E773" s="91"/>
      <c r="F773" s="91"/>
      <c r="G773" s="91"/>
      <c r="H773" s="91"/>
      <c r="I773" s="91"/>
      <c r="J773" s="91"/>
      <c r="K773" s="91"/>
    </row>
    <row r="774" spans="2:11">
      <c r="B774" s="90"/>
      <c r="C774" s="90"/>
      <c r="D774" s="90"/>
      <c r="E774" s="91"/>
      <c r="F774" s="91"/>
      <c r="G774" s="91"/>
      <c r="H774" s="91"/>
      <c r="I774" s="91"/>
      <c r="J774" s="91"/>
      <c r="K774" s="91"/>
    </row>
    <row r="775" spans="2:11">
      <c r="B775" s="90"/>
      <c r="C775" s="90"/>
      <c r="D775" s="90"/>
      <c r="E775" s="91"/>
      <c r="F775" s="91"/>
      <c r="G775" s="91"/>
      <c r="H775" s="91"/>
      <c r="I775" s="91"/>
      <c r="J775" s="91"/>
      <c r="K775" s="91"/>
    </row>
    <row r="776" spans="2:11">
      <c r="B776" s="90"/>
      <c r="C776" s="90"/>
      <c r="D776" s="90"/>
      <c r="E776" s="91"/>
      <c r="F776" s="91"/>
      <c r="G776" s="91"/>
      <c r="H776" s="91"/>
      <c r="I776" s="91"/>
      <c r="J776" s="91"/>
      <c r="K776" s="91"/>
    </row>
    <row r="777" spans="2:11">
      <c r="B777" s="90"/>
      <c r="C777" s="90"/>
      <c r="D777" s="90"/>
      <c r="E777" s="91"/>
      <c r="F777" s="91"/>
      <c r="G777" s="91"/>
      <c r="H777" s="91"/>
      <c r="I777" s="91"/>
      <c r="J777" s="91"/>
      <c r="K777" s="91"/>
    </row>
    <row r="778" spans="2:11">
      <c r="B778" s="90"/>
      <c r="C778" s="90"/>
      <c r="D778" s="90"/>
      <c r="E778" s="91"/>
      <c r="F778" s="91"/>
      <c r="G778" s="91"/>
      <c r="H778" s="91"/>
      <c r="I778" s="91"/>
      <c r="J778" s="91"/>
      <c r="K778" s="91"/>
    </row>
    <row r="779" spans="2:11">
      <c r="B779" s="90"/>
      <c r="C779" s="90"/>
      <c r="D779" s="90"/>
      <c r="E779" s="91"/>
      <c r="F779" s="91"/>
      <c r="G779" s="91"/>
      <c r="H779" s="91"/>
      <c r="I779" s="91"/>
      <c r="J779" s="91"/>
      <c r="K779" s="91"/>
    </row>
    <row r="780" spans="2:11">
      <c r="B780" s="90"/>
      <c r="C780" s="90"/>
      <c r="D780" s="90"/>
      <c r="E780" s="91"/>
      <c r="F780" s="91"/>
      <c r="G780" s="91"/>
      <c r="H780" s="91"/>
      <c r="I780" s="91"/>
      <c r="J780" s="91"/>
      <c r="K780" s="91"/>
    </row>
    <row r="781" spans="2:11">
      <c r="B781" s="90"/>
      <c r="C781" s="90"/>
      <c r="D781" s="90"/>
      <c r="E781" s="91"/>
      <c r="F781" s="91"/>
      <c r="G781" s="91"/>
      <c r="H781" s="91"/>
      <c r="I781" s="91"/>
      <c r="J781" s="91"/>
      <c r="K781" s="91"/>
    </row>
    <row r="782" spans="2:11">
      <c r="B782" s="90"/>
      <c r="C782" s="90"/>
      <c r="D782" s="90"/>
      <c r="E782" s="91"/>
      <c r="F782" s="91"/>
      <c r="G782" s="91"/>
      <c r="H782" s="91"/>
      <c r="I782" s="91"/>
      <c r="J782" s="91"/>
      <c r="K782" s="91"/>
    </row>
    <row r="783" spans="2:11">
      <c r="B783" s="90"/>
      <c r="C783" s="90"/>
      <c r="D783" s="90"/>
      <c r="E783" s="91"/>
      <c r="F783" s="91"/>
      <c r="G783" s="91"/>
      <c r="H783" s="91"/>
      <c r="I783" s="91"/>
      <c r="J783" s="91"/>
      <c r="K783" s="91"/>
    </row>
    <row r="784" spans="2:11">
      <c r="B784" s="90"/>
      <c r="C784" s="90"/>
      <c r="D784" s="90"/>
      <c r="E784" s="91"/>
      <c r="F784" s="91"/>
      <c r="G784" s="91"/>
      <c r="H784" s="91"/>
      <c r="I784" s="91"/>
      <c r="J784" s="91"/>
      <c r="K784" s="91"/>
    </row>
    <row r="785" spans="2:11">
      <c r="B785" s="90"/>
      <c r="C785" s="90"/>
      <c r="D785" s="90"/>
      <c r="E785" s="91"/>
      <c r="F785" s="91"/>
      <c r="G785" s="91"/>
      <c r="H785" s="91"/>
      <c r="I785" s="91"/>
      <c r="J785" s="91"/>
      <c r="K785" s="91"/>
    </row>
    <row r="786" spans="2:11">
      <c r="B786" s="90"/>
      <c r="C786" s="90"/>
      <c r="D786" s="90"/>
      <c r="E786" s="91"/>
      <c r="F786" s="91"/>
      <c r="G786" s="91"/>
      <c r="H786" s="91"/>
      <c r="I786" s="91"/>
      <c r="J786" s="91"/>
      <c r="K786" s="91"/>
    </row>
    <row r="787" spans="2:11">
      <c r="B787" s="90"/>
      <c r="C787" s="90"/>
      <c r="D787" s="90"/>
      <c r="E787" s="91"/>
      <c r="F787" s="91"/>
      <c r="G787" s="91"/>
      <c r="H787" s="91"/>
      <c r="I787" s="91"/>
      <c r="J787" s="91"/>
      <c r="K787" s="91"/>
    </row>
    <row r="788" spans="2:11">
      <c r="B788" s="90"/>
      <c r="C788" s="90"/>
      <c r="D788" s="90"/>
      <c r="E788" s="91"/>
      <c r="F788" s="91"/>
      <c r="G788" s="91"/>
      <c r="H788" s="91"/>
      <c r="I788" s="91"/>
      <c r="J788" s="91"/>
      <c r="K788" s="91"/>
    </row>
    <row r="789" spans="2:11">
      <c r="B789" s="90"/>
      <c r="C789" s="90"/>
      <c r="D789" s="90"/>
      <c r="E789" s="91"/>
      <c r="F789" s="91"/>
      <c r="G789" s="91"/>
      <c r="H789" s="91"/>
      <c r="I789" s="91"/>
      <c r="J789" s="91"/>
      <c r="K789" s="91"/>
    </row>
    <row r="790" spans="2:11">
      <c r="B790" s="90"/>
      <c r="C790" s="90"/>
      <c r="D790" s="90"/>
      <c r="E790" s="91"/>
      <c r="F790" s="91"/>
      <c r="G790" s="91"/>
      <c r="H790" s="91"/>
      <c r="I790" s="91"/>
      <c r="J790" s="91"/>
      <c r="K790" s="91"/>
    </row>
    <row r="791" spans="2:11">
      <c r="B791" s="90"/>
      <c r="C791" s="90"/>
      <c r="D791" s="90"/>
      <c r="E791" s="91"/>
      <c r="F791" s="91"/>
      <c r="G791" s="91"/>
      <c r="H791" s="91"/>
      <c r="I791" s="91"/>
      <c r="J791" s="91"/>
      <c r="K791" s="91"/>
    </row>
    <row r="792" spans="2:11">
      <c r="B792" s="90"/>
      <c r="C792" s="90"/>
      <c r="D792" s="90"/>
      <c r="E792" s="91"/>
      <c r="F792" s="91"/>
      <c r="G792" s="91"/>
      <c r="H792" s="91"/>
      <c r="I792" s="91"/>
      <c r="J792" s="91"/>
      <c r="K792" s="91"/>
    </row>
    <row r="793" spans="2:11">
      <c r="B793" s="90"/>
      <c r="C793" s="90"/>
      <c r="D793" s="90"/>
      <c r="E793" s="91"/>
      <c r="F793" s="91"/>
      <c r="G793" s="91"/>
      <c r="H793" s="91"/>
      <c r="I793" s="91"/>
      <c r="J793" s="91"/>
      <c r="K793" s="91"/>
    </row>
    <row r="794" spans="2:11">
      <c r="B794" s="90"/>
      <c r="C794" s="90"/>
      <c r="D794" s="90"/>
      <c r="E794" s="91"/>
      <c r="F794" s="91"/>
      <c r="G794" s="91"/>
      <c r="H794" s="91"/>
      <c r="I794" s="91"/>
      <c r="J794" s="91"/>
      <c r="K794" s="91"/>
    </row>
    <row r="795" spans="2:11">
      <c r="B795" s="90"/>
      <c r="C795" s="90"/>
      <c r="D795" s="90"/>
      <c r="E795" s="91"/>
      <c r="F795" s="91"/>
      <c r="G795" s="91"/>
      <c r="H795" s="91"/>
      <c r="I795" s="91"/>
      <c r="J795" s="91"/>
      <c r="K795" s="91"/>
    </row>
    <row r="796" spans="2:11">
      <c r="B796" s="90"/>
      <c r="C796" s="90"/>
      <c r="D796" s="90"/>
      <c r="E796" s="91"/>
      <c r="F796" s="91"/>
      <c r="G796" s="91"/>
      <c r="H796" s="91"/>
      <c r="I796" s="91"/>
      <c r="J796" s="91"/>
      <c r="K796" s="91"/>
    </row>
    <row r="797" spans="2:11">
      <c r="B797" s="90"/>
      <c r="C797" s="90"/>
      <c r="D797" s="90"/>
      <c r="E797" s="91"/>
      <c r="F797" s="91"/>
      <c r="G797" s="91"/>
      <c r="H797" s="91"/>
      <c r="I797" s="91"/>
      <c r="J797" s="91"/>
      <c r="K797" s="91"/>
    </row>
    <row r="798" spans="2:11">
      <c r="B798" s="90"/>
      <c r="C798" s="90"/>
      <c r="D798" s="90"/>
      <c r="E798" s="91"/>
      <c r="F798" s="91"/>
      <c r="G798" s="91"/>
      <c r="H798" s="91"/>
      <c r="I798" s="91"/>
      <c r="J798" s="91"/>
      <c r="K798" s="91"/>
    </row>
    <row r="799" spans="2:11">
      <c r="B799" s="90"/>
      <c r="C799" s="90"/>
      <c r="D799" s="90"/>
      <c r="E799" s="91"/>
      <c r="F799" s="91"/>
      <c r="G799" s="91"/>
      <c r="H799" s="91"/>
      <c r="I799" s="91"/>
      <c r="J799" s="91"/>
      <c r="K799" s="91"/>
    </row>
    <row r="800" spans="2:11">
      <c r="B800" s="90"/>
      <c r="C800" s="90"/>
      <c r="D800" s="90"/>
      <c r="E800" s="91"/>
      <c r="F800" s="91"/>
      <c r="G800" s="91"/>
      <c r="H800" s="91"/>
      <c r="I800" s="91"/>
      <c r="J800" s="91"/>
      <c r="K800" s="91"/>
    </row>
    <row r="801" spans="2:11">
      <c r="B801" s="90"/>
      <c r="C801" s="90"/>
      <c r="D801" s="90"/>
      <c r="E801" s="91"/>
      <c r="F801" s="91"/>
      <c r="G801" s="91"/>
      <c r="H801" s="91"/>
      <c r="I801" s="91"/>
      <c r="J801" s="91"/>
      <c r="K801" s="91"/>
    </row>
    <row r="802" spans="2:11">
      <c r="B802" s="90"/>
      <c r="C802" s="90"/>
      <c r="D802" s="90"/>
      <c r="E802" s="91"/>
      <c r="F802" s="91"/>
      <c r="G802" s="91"/>
      <c r="H802" s="91"/>
      <c r="I802" s="91"/>
      <c r="J802" s="91"/>
      <c r="K802" s="91"/>
    </row>
    <row r="803" spans="2:11">
      <c r="B803" s="90"/>
      <c r="C803" s="90"/>
      <c r="D803" s="90"/>
      <c r="E803" s="91"/>
      <c r="F803" s="91"/>
      <c r="G803" s="91"/>
      <c r="H803" s="91"/>
      <c r="I803" s="91"/>
      <c r="J803" s="91"/>
      <c r="K803" s="91"/>
    </row>
    <row r="804" spans="2:11">
      <c r="B804" s="90"/>
      <c r="C804" s="90"/>
      <c r="D804" s="90"/>
      <c r="E804" s="91"/>
      <c r="F804" s="91"/>
      <c r="G804" s="91"/>
      <c r="H804" s="91"/>
      <c r="I804" s="91"/>
      <c r="J804" s="91"/>
      <c r="K804" s="91"/>
    </row>
    <row r="805" spans="2:11">
      <c r="B805" s="90"/>
      <c r="C805" s="90"/>
      <c r="D805" s="90"/>
      <c r="E805" s="91"/>
      <c r="F805" s="91"/>
      <c r="G805" s="91"/>
      <c r="H805" s="91"/>
      <c r="I805" s="91"/>
      <c r="J805" s="91"/>
      <c r="K805" s="91"/>
    </row>
    <row r="806" spans="2:11">
      <c r="B806" s="90"/>
      <c r="C806" s="90"/>
      <c r="D806" s="90"/>
      <c r="E806" s="91"/>
      <c r="F806" s="91"/>
      <c r="G806" s="91"/>
      <c r="H806" s="91"/>
      <c r="I806" s="91"/>
      <c r="J806" s="91"/>
      <c r="K806" s="91"/>
    </row>
    <row r="807" spans="2:11">
      <c r="B807" s="90"/>
      <c r="C807" s="90"/>
      <c r="D807" s="90"/>
      <c r="E807" s="91"/>
      <c r="F807" s="91"/>
      <c r="G807" s="91"/>
      <c r="H807" s="91"/>
      <c r="I807" s="91"/>
      <c r="J807" s="91"/>
      <c r="K807" s="91"/>
    </row>
    <row r="808" spans="2:11">
      <c r="B808" s="90"/>
      <c r="C808" s="90"/>
      <c r="D808" s="90"/>
      <c r="E808" s="91"/>
      <c r="F808" s="91"/>
      <c r="G808" s="91"/>
      <c r="H808" s="91"/>
      <c r="I808" s="91"/>
      <c r="J808" s="91"/>
      <c r="K808" s="91"/>
    </row>
    <row r="809" spans="2:11">
      <c r="B809" s="90"/>
      <c r="C809" s="90"/>
      <c r="D809" s="90"/>
      <c r="E809" s="91"/>
      <c r="F809" s="91"/>
      <c r="G809" s="91"/>
      <c r="H809" s="91"/>
      <c r="I809" s="91"/>
      <c r="J809" s="91"/>
      <c r="K809" s="91"/>
    </row>
    <row r="810" spans="2:11">
      <c r="B810" s="90"/>
      <c r="C810" s="90"/>
      <c r="D810" s="90"/>
      <c r="E810" s="91"/>
      <c r="F810" s="91"/>
      <c r="G810" s="91"/>
      <c r="H810" s="91"/>
      <c r="I810" s="91"/>
      <c r="J810" s="91"/>
      <c r="K810" s="91"/>
    </row>
    <row r="811" spans="2:11">
      <c r="B811" s="90"/>
      <c r="C811" s="90"/>
      <c r="D811" s="90"/>
      <c r="E811" s="91"/>
      <c r="F811" s="91"/>
      <c r="G811" s="91"/>
      <c r="H811" s="91"/>
      <c r="I811" s="91"/>
      <c r="J811" s="91"/>
      <c r="K811" s="91"/>
    </row>
    <row r="812" spans="2:11">
      <c r="B812" s="90"/>
      <c r="C812" s="90"/>
      <c r="D812" s="90"/>
      <c r="E812" s="91"/>
      <c r="F812" s="91"/>
      <c r="G812" s="91"/>
      <c r="H812" s="91"/>
      <c r="I812" s="91"/>
      <c r="J812" s="91"/>
      <c r="K812" s="91"/>
    </row>
    <row r="813" spans="2:11">
      <c r="B813" s="90"/>
      <c r="C813" s="90"/>
      <c r="D813" s="90"/>
      <c r="E813" s="91"/>
      <c r="F813" s="91"/>
      <c r="G813" s="91"/>
      <c r="H813" s="91"/>
      <c r="I813" s="91"/>
      <c r="J813" s="91"/>
      <c r="K813" s="91"/>
    </row>
    <row r="814" spans="2:11">
      <c r="B814" s="90"/>
      <c r="C814" s="90"/>
      <c r="D814" s="90"/>
      <c r="E814" s="91"/>
      <c r="F814" s="91"/>
      <c r="G814" s="91"/>
      <c r="H814" s="91"/>
      <c r="I814" s="91"/>
      <c r="J814" s="91"/>
      <c r="K814" s="91"/>
    </row>
    <row r="815" spans="2:11">
      <c r="B815" s="90"/>
      <c r="C815" s="90"/>
      <c r="D815" s="90"/>
      <c r="E815" s="91"/>
      <c r="F815" s="91"/>
      <c r="G815" s="91"/>
      <c r="H815" s="91"/>
      <c r="I815" s="91"/>
      <c r="J815" s="91"/>
      <c r="K815" s="91"/>
    </row>
    <row r="816" spans="2:11">
      <c r="B816" s="90"/>
      <c r="C816" s="90"/>
      <c r="D816" s="90"/>
      <c r="E816" s="91"/>
      <c r="F816" s="91"/>
      <c r="G816" s="91"/>
      <c r="H816" s="91"/>
      <c r="I816" s="91"/>
      <c r="J816" s="91"/>
      <c r="K816" s="91"/>
    </row>
    <row r="817" spans="2:11">
      <c r="B817" s="90"/>
      <c r="C817" s="90"/>
      <c r="D817" s="90"/>
      <c r="E817" s="91"/>
      <c r="F817" s="91"/>
      <c r="G817" s="91"/>
      <c r="H817" s="91"/>
      <c r="I817" s="91"/>
      <c r="J817" s="91"/>
      <c r="K817" s="91"/>
    </row>
    <row r="818" spans="2:11">
      <c r="B818" s="90"/>
      <c r="C818" s="90"/>
      <c r="D818" s="90"/>
      <c r="E818" s="91"/>
      <c r="F818" s="91"/>
      <c r="G818" s="91"/>
      <c r="H818" s="91"/>
      <c r="I818" s="91"/>
      <c r="J818" s="91"/>
      <c r="K818" s="91"/>
    </row>
    <row r="819" spans="2:11">
      <c r="B819" s="90"/>
      <c r="C819" s="90"/>
      <c r="D819" s="90"/>
      <c r="E819" s="91"/>
      <c r="F819" s="91"/>
      <c r="G819" s="91"/>
      <c r="H819" s="91"/>
      <c r="I819" s="91"/>
      <c r="J819" s="91"/>
      <c r="K819" s="91"/>
    </row>
    <row r="820" spans="2:11">
      <c r="B820" s="90"/>
      <c r="C820" s="90"/>
      <c r="D820" s="90"/>
      <c r="E820" s="91"/>
      <c r="F820" s="91"/>
      <c r="G820" s="91"/>
      <c r="H820" s="91"/>
      <c r="I820" s="91"/>
      <c r="J820" s="91"/>
      <c r="K820" s="91"/>
    </row>
    <row r="821" spans="2:11">
      <c r="B821" s="90"/>
      <c r="C821" s="90"/>
      <c r="D821" s="90"/>
      <c r="E821" s="91"/>
      <c r="F821" s="91"/>
      <c r="G821" s="91"/>
      <c r="H821" s="91"/>
      <c r="I821" s="91"/>
      <c r="J821" s="91"/>
      <c r="K821" s="91"/>
    </row>
    <row r="822" spans="2:11">
      <c r="B822" s="90"/>
      <c r="C822" s="90"/>
      <c r="D822" s="90"/>
      <c r="E822" s="91"/>
      <c r="F822" s="91"/>
      <c r="G822" s="91"/>
      <c r="H822" s="91"/>
      <c r="I822" s="91"/>
      <c r="J822" s="91"/>
      <c r="K822" s="91"/>
    </row>
    <row r="823" spans="2:11">
      <c r="B823" s="90"/>
      <c r="C823" s="90"/>
      <c r="D823" s="90"/>
      <c r="E823" s="91"/>
      <c r="F823" s="91"/>
      <c r="G823" s="91"/>
      <c r="H823" s="91"/>
      <c r="I823" s="91"/>
      <c r="J823" s="91"/>
      <c r="K823" s="91"/>
    </row>
    <row r="824" spans="2:11">
      <c r="B824" s="90"/>
      <c r="C824" s="90"/>
      <c r="D824" s="90"/>
      <c r="E824" s="91"/>
      <c r="F824" s="91"/>
      <c r="G824" s="91"/>
      <c r="H824" s="91"/>
      <c r="I824" s="91"/>
      <c r="J824" s="91"/>
      <c r="K824" s="91"/>
    </row>
    <row r="825" spans="2:11">
      <c r="B825" s="90"/>
      <c r="C825" s="90"/>
      <c r="D825" s="90"/>
      <c r="E825" s="91"/>
      <c r="F825" s="91"/>
      <c r="G825" s="91"/>
      <c r="H825" s="91"/>
      <c r="I825" s="91"/>
      <c r="J825" s="91"/>
      <c r="K825" s="91"/>
    </row>
    <row r="826" spans="2:11">
      <c r="B826" s="90"/>
      <c r="C826" s="90"/>
      <c r="D826" s="90"/>
      <c r="E826" s="91"/>
      <c r="F826" s="91"/>
      <c r="G826" s="91"/>
      <c r="H826" s="91"/>
      <c r="I826" s="91"/>
      <c r="J826" s="91"/>
      <c r="K826" s="91"/>
    </row>
    <row r="827" spans="2:11">
      <c r="B827" s="90"/>
      <c r="C827" s="90"/>
      <c r="D827" s="90"/>
      <c r="E827" s="91"/>
      <c r="F827" s="91"/>
      <c r="G827" s="91"/>
      <c r="H827" s="91"/>
      <c r="I827" s="91"/>
      <c r="J827" s="91"/>
      <c r="K827" s="91"/>
    </row>
    <row r="828" spans="2:11">
      <c r="B828" s="90"/>
      <c r="C828" s="90"/>
      <c r="D828" s="90"/>
      <c r="E828" s="91"/>
      <c r="F828" s="91"/>
      <c r="G828" s="91"/>
      <c r="H828" s="91"/>
      <c r="I828" s="91"/>
      <c r="J828" s="91"/>
      <c r="K828" s="91"/>
    </row>
    <row r="829" spans="2:11">
      <c r="B829" s="90"/>
      <c r="C829" s="90"/>
      <c r="D829" s="90"/>
      <c r="E829" s="91"/>
      <c r="F829" s="91"/>
      <c r="G829" s="91"/>
      <c r="H829" s="91"/>
      <c r="I829" s="91"/>
      <c r="J829" s="91"/>
      <c r="K829" s="91"/>
    </row>
    <row r="830" spans="2:11">
      <c r="B830" s="90"/>
      <c r="C830" s="90"/>
      <c r="D830" s="90"/>
      <c r="E830" s="91"/>
      <c r="F830" s="91"/>
      <c r="G830" s="91"/>
      <c r="H830" s="91"/>
      <c r="I830" s="91"/>
      <c r="J830" s="91"/>
      <c r="K830" s="91"/>
    </row>
    <row r="831" spans="2:11">
      <c r="B831" s="90"/>
      <c r="C831" s="90"/>
      <c r="D831" s="90"/>
      <c r="E831" s="91"/>
      <c r="F831" s="91"/>
      <c r="G831" s="91"/>
      <c r="H831" s="91"/>
      <c r="I831" s="91"/>
      <c r="J831" s="91"/>
      <c r="K831" s="91"/>
    </row>
    <row r="832" spans="2:11">
      <c r="B832" s="90"/>
      <c r="C832" s="90"/>
      <c r="D832" s="90"/>
      <c r="E832" s="91"/>
      <c r="F832" s="91"/>
      <c r="G832" s="91"/>
      <c r="H832" s="91"/>
      <c r="I832" s="91"/>
      <c r="J832" s="91"/>
      <c r="K832" s="91"/>
    </row>
    <row r="833" spans="2:11">
      <c r="B833" s="90"/>
      <c r="C833" s="90"/>
      <c r="D833" s="90"/>
      <c r="E833" s="91"/>
      <c r="F833" s="91"/>
      <c r="G833" s="91"/>
      <c r="H833" s="91"/>
      <c r="I833" s="91"/>
      <c r="J833" s="91"/>
      <c r="K833" s="91"/>
    </row>
    <row r="834" spans="2:11">
      <c r="B834" s="90"/>
      <c r="C834" s="90"/>
      <c r="D834" s="90"/>
      <c r="E834" s="91"/>
      <c r="F834" s="91"/>
      <c r="G834" s="91"/>
      <c r="H834" s="91"/>
      <c r="I834" s="91"/>
      <c r="J834" s="91"/>
      <c r="K834" s="91"/>
    </row>
    <row r="835" spans="2:11">
      <c r="B835" s="90"/>
      <c r="C835" s="90"/>
      <c r="D835" s="90"/>
      <c r="E835" s="91"/>
      <c r="F835" s="91"/>
      <c r="G835" s="91"/>
      <c r="H835" s="91"/>
      <c r="I835" s="91"/>
      <c r="J835" s="91"/>
      <c r="K835" s="91"/>
    </row>
    <row r="836" spans="2:11">
      <c r="B836" s="90"/>
      <c r="C836" s="90"/>
      <c r="D836" s="90"/>
      <c r="E836" s="91"/>
      <c r="F836" s="91"/>
      <c r="G836" s="91"/>
      <c r="H836" s="91"/>
      <c r="I836" s="91"/>
      <c r="J836" s="91"/>
      <c r="K836" s="91"/>
    </row>
    <row r="837" spans="2:11">
      <c r="B837" s="90"/>
      <c r="C837" s="90"/>
      <c r="D837" s="90"/>
      <c r="E837" s="91"/>
      <c r="F837" s="91"/>
      <c r="G837" s="91"/>
      <c r="H837" s="91"/>
      <c r="I837" s="91"/>
      <c r="J837" s="91"/>
      <c r="K837" s="91"/>
    </row>
    <row r="838" spans="2:11">
      <c r="B838" s="90"/>
      <c r="C838" s="90"/>
      <c r="D838" s="90"/>
      <c r="E838" s="91"/>
      <c r="F838" s="91"/>
      <c r="G838" s="91"/>
      <c r="H838" s="91"/>
      <c r="I838" s="91"/>
      <c r="J838" s="91"/>
      <c r="K838" s="91"/>
    </row>
    <row r="839" spans="2:11">
      <c r="B839" s="90"/>
      <c r="C839" s="90"/>
      <c r="D839" s="90"/>
      <c r="E839" s="91"/>
      <c r="F839" s="91"/>
      <c r="G839" s="91"/>
      <c r="H839" s="91"/>
      <c r="I839" s="91"/>
      <c r="J839" s="91"/>
      <c r="K839" s="91"/>
    </row>
    <row r="840" spans="2:11">
      <c r="B840" s="90"/>
      <c r="C840" s="90"/>
      <c r="D840" s="90"/>
      <c r="E840" s="91"/>
      <c r="F840" s="91"/>
      <c r="G840" s="91"/>
      <c r="H840" s="91"/>
      <c r="I840" s="91"/>
      <c r="J840" s="91"/>
      <c r="K840" s="91"/>
    </row>
    <row r="841" spans="2:11">
      <c r="B841" s="90"/>
      <c r="C841" s="90"/>
      <c r="D841" s="90"/>
      <c r="E841" s="91"/>
      <c r="F841" s="91"/>
      <c r="G841" s="91"/>
      <c r="H841" s="91"/>
      <c r="I841" s="91"/>
      <c r="J841" s="91"/>
      <c r="K841" s="91"/>
    </row>
    <row r="842" spans="2:11">
      <c r="B842" s="90"/>
      <c r="C842" s="90"/>
      <c r="D842" s="90"/>
      <c r="E842" s="91"/>
      <c r="F842" s="91"/>
      <c r="G842" s="91"/>
      <c r="H842" s="91"/>
      <c r="I842" s="91"/>
      <c r="J842" s="91"/>
      <c r="K842" s="91"/>
    </row>
    <row r="843" spans="2:11">
      <c r="B843" s="90"/>
      <c r="C843" s="90"/>
      <c r="D843" s="90"/>
      <c r="E843" s="91"/>
      <c r="F843" s="91"/>
      <c r="G843" s="91"/>
      <c r="H843" s="91"/>
      <c r="I843" s="91"/>
      <c r="J843" s="91"/>
      <c r="K843" s="91"/>
    </row>
    <row r="844" spans="2:11">
      <c r="B844" s="90"/>
      <c r="C844" s="90"/>
      <c r="D844" s="90"/>
      <c r="E844" s="91"/>
      <c r="F844" s="91"/>
      <c r="G844" s="91"/>
      <c r="H844" s="91"/>
      <c r="I844" s="91"/>
      <c r="J844" s="91"/>
      <c r="K844" s="91"/>
    </row>
    <row r="845" spans="2:11">
      <c r="B845" s="90"/>
      <c r="C845" s="90"/>
      <c r="D845" s="90"/>
      <c r="E845" s="91"/>
      <c r="F845" s="91"/>
      <c r="G845" s="91"/>
      <c r="H845" s="91"/>
      <c r="I845" s="91"/>
      <c r="J845" s="91"/>
      <c r="K845" s="91"/>
    </row>
    <row r="846" spans="2:11">
      <c r="B846" s="90"/>
      <c r="C846" s="90"/>
      <c r="D846" s="90"/>
      <c r="E846" s="91"/>
      <c r="F846" s="91"/>
      <c r="G846" s="91"/>
      <c r="H846" s="91"/>
      <c r="I846" s="91"/>
      <c r="J846" s="91"/>
      <c r="K846" s="91"/>
    </row>
    <row r="847" spans="2:11">
      <c r="B847" s="90"/>
      <c r="C847" s="90"/>
      <c r="D847" s="90"/>
      <c r="E847" s="91"/>
      <c r="F847" s="91"/>
      <c r="G847" s="91"/>
      <c r="H847" s="91"/>
      <c r="I847" s="91"/>
      <c r="J847" s="91"/>
      <c r="K847" s="91"/>
    </row>
    <row r="848" spans="2:11">
      <c r="B848" s="90"/>
      <c r="C848" s="90"/>
      <c r="D848" s="90"/>
      <c r="E848" s="91"/>
      <c r="F848" s="91"/>
      <c r="G848" s="91"/>
      <c r="H848" s="91"/>
      <c r="I848" s="91"/>
      <c r="J848" s="91"/>
      <c r="K848" s="91"/>
    </row>
    <row r="849" spans="2:11">
      <c r="B849" s="90"/>
      <c r="C849" s="90"/>
      <c r="D849" s="90"/>
      <c r="E849" s="91"/>
      <c r="F849" s="91"/>
      <c r="G849" s="91"/>
      <c r="H849" s="91"/>
      <c r="I849" s="91"/>
      <c r="J849" s="91"/>
      <c r="K849" s="91"/>
    </row>
    <row r="850" spans="2:11">
      <c r="B850" s="90"/>
      <c r="C850" s="90"/>
      <c r="D850" s="90"/>
      <c r="E850" s="91"/>
      <c r="F850" s="91"/>
      <c r="G850" s="91"/>
      <c r="H850" s="91"/>
      <c r="I850" s="91"/>
      <c r="J850" s="91"/>
      <c r="K850" s="91"/>
    </row>
    <row r="851" spans="2:11">
      <c r="B851" s="90"/>
      <c r="C851" s="90"/>
      <c r="D851" s="90"/>
      <c r="E851" s="91"/>
      <c r="F851" s="91"/>
      <c r="G851" s="91"/>
      <c r="H851" s="91"/>
      <c r="I851" s="91"/>
      <c r="J851" s="91"/>
      <c r="K851" s="91"/>
    </row>
    <row r="852" spans="2:11">
      <c r="B852" s="90"/>
      <c r="C852" s="90"/>
      <c r="D852" s="90"/>
      <c r="E852" s="91"/>
      <c r="F852" s="91"/>
      <c r="G852" s="91"/>
      <c r="H852" s="91"/>
      <c r="I852" s="91"/>
      <c r="J852" s="91"/>
      <c r="K852" s="91"/>
    </row>
    <row r="853" spans="2:11">
      <c r="B853" s="90"/>
      <c r="C853" s="90"/>
      <c r="D853" s="90"/>
      <c r="E853" s="91"/>
      <c r="F853" s="91"/>
      <c r="G853" s="91"/>
      <c r="H853" s="91"/>
      <c r="I853" s="91"/>
      <c r="J853" s="91"/>
      <c r="K853" s="91"/>
    </row>
    <row r="854" spans="2:11">
      <c r="B854" s="90"/>
      <c r="C854" s="90"/>
      <c r="D854" s="90"/>
      <c r="E854" s="91"/>
      <c r="F854" s="91"/>
      <c r="G854" s="91"/>
      <c r="H854" s="91"/>
      <c r="I854" s="91"/>
      <c r="J854" s="91"/>
      <c r="K854" s="91"/>
    </row>
    <row r="855" spans="2:11">
      <c r="B855" s="90"/>
      <c r="C855" s="90"/>
      <c r="D855" s="90"/>
      <c r="E855" s="91"/>
      <c r="F855" s="91"/>
      <c r="G855" s="91"/>
      <c r="H855" s="91"/>
      <c r="I855" s="91"/>
      <c r="J855" s="91"/>
      <c r="K855" s="91"/>
    </row>
    <row r="856" spans="2:11">
      <c r="B856" s="90"/>
      <c r="C856" s="90"/>
      <c r="D856" s="90"/>
      <c r="E856" s="91"/>
      <c r="F856" s="91"/>
      <c r="G856" s="91"/>
      <c r="H856" s="91"/>
      <c r="I856" s="91"/>
      <c r="J856" s="91"/>
      <c r="K856" s="91"/>
    </row>
    <row r="857" spans="2:11">
      <c r="B857" s="90"/>
      <c r="C857" s="90"/>
      <c r="D857" s="90"/>
      <c r="E857" s="91"/>
      <c r="F857" s="91"/>
      <c r="G857" s="91"/>
      <c r="H857" s="91"/>
      <c r="I857" s="91"/>
      <c r="J857" s="91"/>
      <c r="K857" s="91"/>
    </row>
    <row r="858" spans="2:11">
      <c r="B858" s="90"/>
      <c r="C858" s="90"/>
      <c r="D858" s="90"/>
      <c r="E858" s="91"/>
      <c r="F858" s="91"/>
      <c r="G858" s="91"/>
      <c r="H858" s="91"/>
      <c r="I858" s="91"/>
      <c r="J858" s="91"/>
      <c r="K858" s="91"/>
    </row>
    <row r="859" spans="2:11">
      <c r="B859" s="90"/>
      <c r="C859" s="90"/>
      <c r="D859" s="90"/>
      <c r="E859" s="91"/>
      <c r="F859" s="91"/>
      <c r="G859" s="91"/>
      <c r="H859" s="91"/>
      <c r="I859" s="91"/>
      <c r="J859" s="91"/>
      <c r="K859" s="91"/>
    </row>
    <row r="860" spans="2:11">
      <c r="B860" s="90"/>
      <c r="C860" s="90"/>
      <c r="D860" s="90"/>
      <c r="E860" s="91"/>
      <c r="F860" s="91"/>
      <c r="G860" s="91"/>
      <c r="H860" s="91"/>
      <c r="I860" s="91"/>
      <c r="J860" s="91"/>
      <c r="K860" s="91"/>
    </row>
    <row r="861" spans="2:11">
      <c r="B861" s="90"/>
      <c r="C861" s="90"/>
      <c r="D861" s="90"/>
      <c r="E861" s="91"/>
      <c r="F861" s="91"/>
      <c r="G861" s="91"/>
      <c r="H861" s="91"/>
      <c r="I861" s="91"/>
      <c r="J861" s="91"/>
      <c r="K861" s="91"/>
    </row>
    <row r="862" spans="2:11">
      <c r="B862" s="90"/>
      <c r="C862" s="90"/>
      <c r="D862" s="90"/>
      <c r="E862" s="91"/>
      <c r="F862" s="91"/>
      <c r="G862" s="91"/>
      <c r="H862" s="91"/>
      <c r="I862" s="91"/>
      <c r="J862" s="91"/>
      <c r="K862" s="91"/>
    </row>
    <row r="863" spans="2:11">
      <c r="B863" s="90"/>
      <c r="C863" s="90"/>
      <c r="D863" s="90"/>
      <c r="E863" s="91"/>
      <c r="F863" s="91"/>
      <c r="G863" s="91"/>
      <c r="H863" s="91"/>
      <c r="I863" s="91"/>
      <c r="J863" s="91"/>
      <c r="K863" s="91"/>
    </row>
    <row r="864" spans="2:11">
      <c r="B864" s="90"/>
      <c r="C864" s="90"/>
      <c r="D864" s="90"/>
      <c r="E864" s="91"/>
      <c r="F864" s="91"/>
      <c r="G864" s="91"/>
      <c r="H864" s="91"/>
      <c r="I864" s="91"/>
      <c r="J864" s="91"/>
      <c r="K864" s="91"/>
    </row>
    <row r="865" spans="2:11">
      <c r="B865" s="90"/>
      <c r="C865" s="90"/>
      <c r="D865" s="90"/>
      <c r="E865" s="91"/>
      <c r="F865" s="91"/>
      <c r="G865" s="91"/>
      <c r="H865" s="91"/>
      <c r="I865" s="91"/>
      <c r="J865" s="91"/>
      <c r="K865" s="91"/>
    </row>
    <row r="866" spans="2:11">
      <c r="B866" s="90"/>
      <c r="C866" s="90"/>
      <c r="D866" s="90"/>
      <c r="E866" s="91"/>
      <c r="F866" s="91"/>
      <c r="G866" s="91"/>
      <c r="H866" s="91"/>
      <c r="I866" s="91"/>
      <c r="J866" s="91"/>
      <c r="K866" s="91"/>
    </row>
    <row r="867" spans="2:11">
      <c r="B867" s="90"/>
      <c r="C867" s="90"/>
      <c r="D867" s="90"/>
      <c r="E867" s="91"/>
      <c r="F867" s="91"/>
      <c r="G867" s="91"/>
      <c r="H867" s="91"/>
      <c r="I867" s="91"/>
      <c r="J867" s="91"/>
      <c r="K867" s="91"/>
    </row>
    <row r="868" spans="2:11">
      <c r="B868" s="90"/>
      <c r="C868" s="90"/>
      <c r="D868" s="90"/>
      <c r="E868" s="91"/>
      <c r="F868" s="91"/>
      <c r="G868" s="91"/>
      <c r="H868" s="91"/>
      <c r="I868" s="91"/>
      <c r="J868" s="91"/>
      <c r="K868" s="91"/>
    </row>
    <row r="869" spans="2:11">
      <c r="B869" s="90"/>
      <c r="C869" s="90"/>
      <c r="D869" s="90"/>
      <c r="E869" s="91"/>
      <c r="F869" s="91"/>
      <c r="G869" s="91"/>
      <c r="H869" s="91"/>
      <c r="I869" s="91"/>
      <c r="J869" s="91"/>
      <c r="K869" s="91"/>
    </row>
    <row r="870" spans="2:11">
      <c r="B870" s="90"/>
      <c r="C870" s="90"/>
      <c r="D870" s="90"/>
      <c r="E870" s="91"/>
      <c r="F870" s="91"/>
      <c r="G870" s="91"/>
      <c r="H870" s="91"/>
      <c r="I870" s="91"/>
      <c r="J870" s="91"/>
      <c r="K870" s="91"/>
    </row>
    <row r="871" spans="2:11">
      <c r="B871" s="90"/>
      <c r="C871" s="90"/>
      <c r="D871" s="90"/>
      <c r="E871" s="91"/>
      <c r="F871" s="91"/>
      <c r="G871" s="91"/>
      <c r="H871" s="91"/>
      <c r="I871" s="91"/>
      <c r="J871" s="91"/>
      <c r="K871" s="91"/>
    </row>
    <row r="872" spans="2:11">
      <c r="B872" s="90"/>
      <c r="C872" s="90"/>
      <c r="D872" s="90"/>
      <c r="E872" s="91"/>
      <c r="F872" s="91"/>
      <c r="G872" s="91"/>
      <c r="H872" s="91"/>
      <c r="I872" s="91"/>
      <c r="J872" s="91"/>
      <c r="K872" s="91"/>
    </row>
    <row r="873" spans="2:11">
      <c r="B873" s="90"/>
      <c r="C873" s="90"/>
      <c r="D873" s="90"/>
      <c r="E873" s="91"/>
      <c r="F873" s="91"/>
      <c r="G873" s="91"/>
      <c r="H873" s="91"/>
      <c r="I873" s="91"/>
      <c r="J873" s="91"/>
      <c r="K873" s="91"/>
    </row>
    <row r="874" spans="2:11">
      <c r="B874" s="90"/>
      <c r="C874" s="90"/>
      <c r="D874" s="90"/>
      <c r="E874" s="91"/>
      <c r="F874" s="91"/>
      <c r="G874" s="91"/>
      <c r="H874" s="91"/>
      <c r="I874" s="91"/>
      <c r="J874" s="91"/>
      <c r="K874" s="91"/>
    </row>
    <row r="875" spans="2:11">
      <c r="B875" s="90"/>
      <c r="C875" s="90"/>
      <c r="D875" s="90"/>
      <c r="E875" s="91"/>
      <c r="F875" s="91"/>
      <c r="G875" s="91"/>
      <c r="H875" s="91"/>
      <c r="I875" s="91"/>
      <c r="J875" s="91"/>
      <c r="K875" s="91"/>
    </row>
    <row r="876" spans="2:11">
      <c r="B876" s="90"/>
      <c r="C876" s="90"/>
      <c r="D876" s="90"/>
      <c r="E876" s="91"/>
      <c r="F876" s="91"/>
      <c r="G876" s="91"/>
      <c r="H876" s="91"/>
      <c r="I876" s="91"/>
      <c r="J876" s="91"/>
      <c r="K876" s="91"/>
    </row>
    <row r="877" spans="2:11">
      <c r="B877" s="90"/>
      <c r="C877" s="90"/>
      <c r="D877" s="90"/>
      <c r="E877" s="91"/>
      <c r="F877" s="91"/>
      <c r="G877" s="91"/>
      <c r="H877" s="91"/>
      <c r="I877" s="91"/>
      <c r="J877" s="91"/>
      <c r="K877" s="91"/>
    </row>
    <row r="878" spans="2:11">
      <c r="B878" s="90"/>
      <c r="C878" s="90"/>
      <c r="D878" s="90"/>
      <c r="E878" s="91"/>
      <c r="F878" s="91"/>
      <c r="G878" s="91"/>
      <c r="H878" s="91"/>
      <c r="I878" s="91"/>
      <c r="J878" s="91"/>
      <c r="K878" s="91"/>
    </row>
    <row r="879" spans="2:11">
      <c r="B879" s="90"/>
      <c r="C879" s="90"/>
      <c r="D879" s="90"/>
      <c r="E879" s="91"/>
      <c r="F879" s="91"/>
      <c r="G879" s="91"/>
      <c r="H879" s="91"/>
      <c r="I879" s="91"/>
      <c r="J879" s="91"/>
      <c r="K879" s="91"/>
    </row>
    <row r="880" spans="2:11">
      <c r="B880" s="90"/>
      <c r="C880" s="90"/>
      <c r="D880" s="90"/>
      <c r="E880" s="91"/>
      <c r="F880" s="91"/>
      <c r="G880" s="91"/>
      <c r="H880" s="91"/>
      <c r="I880" s="91"/>
      <c r="J880" s="91"/>
      <c r="K880" s="91"/>
    </row>
    <row r="881" spans="2:11">
      <c r="B881" s="90"/>
      <c r="C881" s="90"/>
      <c r="D881" s="90"/>
      <c r="E881" s="91"/>
      <c r="F881" s="91"/>
      <c r="G881" s="91"/>
      <c r="H881" s="91"/>
      <c r="I881" s="91"/>
      <c r="J881" s="91"/>
      <c r="K881" s="91"/>
    </row>
    <row r="882" spans="2:11">
      <c r="B882" s="90"/>
      <c r="C882" s="90"/>
      <c r="D882" s="90"/>
      <c r="E882" s="91"/>
      <c r="F882" s="91"/>
      <c r="G882" s="91"/>
      <c r="H882" s="91"/>
      <c r="I882" s="91"/>
      <c r="J882" s="91"/>
      <c r="K882" s="91"/>
    </row>
    <row r="883" spans="2:11">
      <c r="B883" s="90"/>
      <c r="C883" s="90"/>
      <c r="D883" s="90"/>
      <c r="E883" s="91"/>
      <c r="F883" s="91"/>
      <c r="G883" s="91"/>
      <c r="H883" s="91"/>
      <c r="I883" s="91"/>
      <c r="J883" s="91"/>
      <c r="K883" s="91"/>
    </row>
    <row r="884" spans="2:11">
      <c r="B884" s="90"/>
      <c r="C884" s="90"/>
      <c r="D884" s="90"/>
      <c r="E884" s="91"/>
      <c r="F884" s="91"/>
      <c r="G884" s="91"/>
      <c r="H884" s="91"/>
      <c r="I884" s="91"/>
      <c r="J884" s="91"/>
      <c r="K884" s="91"/>
    </row>
    <row r="885" spans="2:11">
      <c r="B885" s="90"/>
      <c r="C885" s="90"/>
      <c r="D885" s="90"/>
      <c r="E885" s="91"/>
      <c r="F885" s="91"/>
      <c r="G885" s="91"/>
      <c r="H885" s="91"/>
      <c r="I885" s="91"/>
      <c r="J885" s="91"/>
      <c r="K885" s="91"/>
    </row>
    <row r="886" spans="2:11">
      <c r="B886" s="90"/>
      <c r="C886" s="90"/>
      <c r="D886" s="90"/>
      <c r="E886" s="91"/>
      <c r="F886" s="91"/>
      <c r="G886" s="91"/>
      <c r="H886" s="91"/>
      <c r="I886" s="91"/>
      <c r="J886" s="91"/>
      <c r="K886" s="91"/>
    </row>
    <row r="887" spans="2:11">
      <c r="B887" s="90"/>
      <c r="C887" s="90"/>
      <c r="D887" s="90"/>
      <c r="E887" s="91"/>
      <c r="F887" s="91"/>
      <c r="G887" s="91"/>
      <c r="H887" s="91"/>
      <c r="I887" s="91"/>
      <c r="J887" s="91"/>
      <c r="K887" s="91"/>
    </row>
    <row r="888" spans="2:11">
      <c r="B888" s="90"/>
      <c r="C888" s="90"/>
      <c r="D888" s="90"/>
      <c r="E888" s="91"/>
      <c r="F888" s="91"/>
      <c r="G888" s="91"/>
      <c r="H888" s="91"/>
      <c r="I888" s="91"/>
      <c r="J888" s="91"/>
      <c r="K888" s="91"/>
    </row>
    <row r="889" spans="2:11">
      <c r="B889" s="90"/>
      <c r="C889" s="90"/>
      <c r="D889" s="90"/>
      <c r="E889" s="91"/>
      <c r="F889" s="91"/>
      <c r="G889" s="91"/>
      <c r="H889" s="91"/>
      <c r="I889" s="91"/>
      <c r="J889" s="91"/>
      <c r="K889" s="91"/>
    </row>
    <row r="890" spans="2:11">
      <c r="B890" s="90"/>
      <c r="C890" s="90"/>
      <c r="D890" s="90"/>
      <c r="E890" s="91"/>
      <c r="F890" s="91"/>
      <c r="G890" s="91"/>
      <c r="H890" s="91"/>
      <c r="I890" s="91"/>
      <c r="J890" s="91"/>
      <c r="K890" s="91"/>
    </row>
    <row r="891" spans="2:11">
      <c r="B891" s="90"/>
      <c r="C891" s="90"/>
      <c r="D891" s="90"/>
      <c r="E891" s="91"/>
      <c r="F891" s="91"/>
      <c r="G891" s="91"/>
      <c r="H891" s="91"/>
      <c r="I891" s="91"/>
      <c r="J891" s="91"/>
      <c r="K891" s="91"/>
    </row>
    <row r="892" spans="2:11">
      <c r="B892" s="90"/>
      <c r="C892" s="90"/>
      <c r="D892" s="90"/>
      <c r="E892" s="91"/>
      <c r="F892" s="91"/>
      <c r="G892" s="91"/>
      <c r="H892" s="91"/>
      <c r="I892" s="91"/>
      <c r="J892" s="91"/>
      <c r="K892" s="91"/>
    </row>
    <row r="893" spans="2:11">
      <c r="B893" s="90"/>
      <c r="C893" s="90"/>
      <c r="D893" s="90"/>
      <c r="E893" s="91"/>
      <c r="F893" s="91"/>
      <c r="G893" s="91"/>
      <c r="H893" s="91"/>
      <c r="I893" s="91"/>
      <c r="J893" s="91"/>
      <c r="K893" s="91"/>
    </row>
    <row r="894" spans="2:11">
      <c r="B894" s="90"/>
      <c r="C894" s="90"/>
      <c r="D894" s="90"/>
      <c r="E894" s="91"/>
      <c r="F894" s="91"/>
      <c r="G894" s="91"/>
      <c r="H894" s="91"/>
      <c r="I894" s="91"/>
      <c r="J894" s="91"/>
      <c r="K894" s="91"/>
    </row>
    <row r="895" spans="2:11">
      <c r="B895" s="90"/>
      <c r="C895" s="90"/>
      <c r="D895" s="90"/>
      <c r="E895" s="91"/>
      <c r="F895" s="91"/>
      <c r="G895" s="91"/>
      <c r="H895" s="91"/>
      <c r="I895" s="91"/>
      <c r="J895" s="91"/>
      <c r="K895" s="91"/>
    </row>
    <row r="896" spans="2:11">
      <c r="B896" s="90"/>
      <c r="C896" s="90"/>
      <c r="D896" s="90"/>
      <c r="E896" s="91"/>
      <c r="F896" s="91"/>
      <c r="G896" s="91"/>
      <c r="H896" s="91"/>
      <c r="I896" s="91"/>
      <c r="J896" s="91"/>
      <c r="K896" s="91"/>
    </row>
    <row r="897" spans="2:11">
      <c r="B897" s="90"/>
      <c r="C897" s="90"/>
      <c r="D897" s="90"/>
      <c r="E897" s="91"/>
      <c r="F897" s="91"/>
      <c r="G897" s="91"/>
      <c r="H897" s="91"/>
      <c r="I897" s="91"/>
      <c r="J897" s="91"/>
      <c r="K897" s="91"/>
    </row>
    <row r="898" spans="2:11">
      <c r="B898" s="90"/>
      <c r="C898" s="90"/>
      <c r="D898" s="90"/>
      <c r="E898" s="91"/>
      <c r="F898" s="91"/>
      <c r="G898" s="91"/>
      <c r="H898" s="91"/>
      <c r="I898" s="91"/>
      <c r="J898" s="91"/>
      <c r="K898" s="91"/>
    </row>
    <row r="899" spans="2:11">
      <c r="B899" s="90"/>
      <c r="C899" s="90"/>
      <c r="D899" s="90"/>
      <c r="E899" s="91"/>
      <c r="F899" s="91"/>
      <c r="G899" s="91"/>
      <c r="H899" s="91"/>
      <c r="I899" s="91"/>
      <c r="J899" s="91"/>
      <c r="K899" s="91"/>
    </row>
    <row r="900" spans="2:11">
      <c r="B900" s="90"/>
      <c r="C900" s="90"/>
      <c r="D900" s="90"/>
      <c r="E900" s="91"/>
      <c r="F900" s="91"/>
      <c r="G900" s="91"/>
      <c r="H900" s="91"/>
      <c r="I900" s="91"/>
      <c r="J900" s="91"/>
      <c r="K900" s="91"/>
    </row>
    <row r="901" spans="2:11">
      <c r="B901" s="90"/>
      <c r="C901" s="90"/>
      <c r="D901" s="90"/>
      <c r="E901" s="91"/>
      <c r="F901" s="91"/>
      <c r="G901" s="91"/>
      <c r="H901" s="91"/>
      <c r="I901" s="91"/>
      <c r="J901" s="91"/>
      <c r="K901" s="91"/>
    </row>
    <row r="902" spans="2:11">
      <c r="B902" s="90"/>
      <c r="C902" s="90"/>
      <c r="D902" s="90"/>
      <c r="E902" s="91"/>
      <c r="F902" s="91"/>
      <c r="G902" s="91"/>
      <c r="H902" s="91"/>
      <c r="I902" s="91"/>
      <c r="J902" s="91"/>
      <c r="K902" s="91"/>
    </row>
    <row r="903" spans="2:11">
      <c r="B903" s="90"/>
      <c r="C903" s="90"/>
      <c r="D903" s="90"/>
      <c r="E903" s="91"/>
      <c r="F903" s="91"/>
      <c r="G903" s="91"/>
      <c r="H903" s="91"/>
      <c r="I903" s="91"/>
      <c r="J903" s="91"/>
      <c r="K903" s="91"/>
    </row>
    <row r="904" spans="2:11">
      <c r="B904" s="90"/>
      <c r="C904" s="90"/>
      <c r="D904" s="90"/>
      <c r="E904" s="91"/>
      <c r="F904" s="91"/>
      <c r="G904" s="91"/>
      <c r="H904" s="91"/>
      <c r="I904" s="91"/>
      <c r="J904" s="91"/>
      <c r="K904" s="91"/>
    </row>
    <row r="905" spans="2:11">
      <c r="B905" s="90"/>
      <c r="C905" s="90"/>
      <c r="D905" s="90"/>
      <c r="E905" s="91"/>
      <c r="F905" s="91"/>
      <c r="G905" s="91"/>
      <c r="H905" s="91"/>
      <c r="I905" s="91"/>
      <c r="J905" s="91"/>
      <c r="K905" s="91"/>
    </row>
    <row r="906" spans="2:11">
      <c r="B906" s="90"/>
      <c r="C906" s="90"/>
      <c r="D906" s="90"/>
      <c r="E906" s="91"/>
      <c r="F906" s="91"/>
      <c r="G906" s="91"/>
      <c r="H906" s="91"/>
      <c r="I906" s="91"/>
      <c r="J906" s="91"/>
      <c r="K906" s="91"/>
    </row>
    <row r="907" spans="2:11">
      <c r="B907" s="90"/>
      <c r="C907" s="90"/>
      <c r="D907" s="90"/>
      <c r="E907" s="91"/>
      <c r="F907" s="91"/>
      <c r="G907" s="91"/>
      <c r="H907" s="91"/>
      <c r="I907" s="91"/>
      <c r="J907" s="91"/>
      <c r="K907" s="91"/>
    </row>
    <row r="908" spans="2:11">
      <c r="B908" s="90"/>
      <c r="C908" s="90"/>
      <c r="D908" s="90"/>
      <c r="E908" s="91"/>
      <c r="F908" s="91"/>
      <c r="G908" s="91"/>
      <c r="H908" s="91"/>
      <c r="I908" s="91"/>
      <c r="J908" s="91"/>
      <c r="K908" s="91"/>
    </row>
    <row r="909" spans="2:11">
      <c r="B909" s="90"/>
      <c r="C909" s="90"/>
      <c r="D909" s="90"/>
      <c r="E909" s="91"/>
      <c r="F909" s="91"/>
      <c r="G909" s="91"/>
      <c r="H909" s="91"/>
      <c r="I909" s="91"/>
      <c r="J909" s="91"/>
      <c r="K909" s="91"/>
    </row>
    <row r="910" spans="2:11">
      <c r="B910" s="90"/>
      <c r="C910" s="90"/>
      <c r="D910" s="90"/>
      <c r="E910" s="91"/>
      <c r="F910" s="91"/>
      <c r="G910" s="91"/>
      <c r="H910" s="91"/>
      <c r="I910" s="91"/>
      <c r="J910" s="91"/>
      <c r="K910" s="91"/>
    </row>
    <row r="911" spans="2:11">
      <c r="B911" s="90"/>
      <c r="C911" s="90"/>
      <c r="D911" s="90"/>
      <c r="E911" s="91"/>
      <c r="F911" s="91"/>
      <c r="G911" s="91"/>
      <c r="H911" s="91"/>
      <c r="I911" s="91"/>
      <c r="J911" s="91"/>
      <c r="K911" s="91"/>
    </row>
    <row r="912" spans="2:11">
      <c r="B912" s="90"/>
      <c r="C912" s="90"/>
      <c r="D912" s="90"/>
      <c r="E912" s="91"/>
      <c r="F912" s="91"/>
      <c r="G912" s="91"/>
      <c r="H912" s="91"/>
      <c r="I912" s="91"/>
      <c r="J912" s="91"/>
      <c r="K912" s="91"/>
    </row>
    <row r="913" spans="2:11">
      <c r="B913" s="90"/>
      <c r="C913" s="90"/>
      <c r="D913" s="90"/>
      <c r="E913" s="91"/>
      <c r="F913" s="91"/>
      <c r="G913" s="91"/>
      <c r="H913" s="91"/>
      <c r="I913" s="91"/>
      <c r="J913" s="91"/>
      <c r="K913" s="91"/>
    </row>
    <row r="914" spans="2:11">
      <c r="B914" s="90"/>
      <c r="C914" s="90"/>
      <c r="D914" s="90"/>
      <c r="E914" s="91"/>
      <c r="F914" s="91"/>
      <c r="G914" s="91"/>
      <c r="H914" s="91"/>
      <c r="I914" s="91"/>
      <c r="J914" s="91"/>
      <c r="K914" s="91"/>
    </row>
    <row r="915" spans="2:11">
      <c r="B915" s="90"/>
      <c r="C915" s="90"/>
      <c r="D915" s="90"/>
      <c r="E915" s="91"/>
      <c r="F915" s="91"/>
      <c r="G915" s="91"/>
      <c r="H915" s="91"/>
      <c r="I915" s="91"/>
      <c r="J915" s="91"/>
      <c r="K915" s="91"/>
    </row>
    <row r="916" spans="2:11">
      <c r="B916" s="90"/>
      <c r="C916" s="90"/>
      <c r="D916" s="90"/>
      <c r="E916" s="91"/>
      <c r="F916" s="91"/>
      <c r="G916" s="91"/>
      <c r="H916" s="91"/>
      <c r="I916" s="91"/>
      <c r="J916" s="91"/>
      <c r="K916" s="91"/>
    </row>
    <row r="917" spans="2:11">
      <c r="B917" s="90"/>
      <c r="C917" s="90"/>
      <c r="D917" s="90"/>
      <c r="E917" s="91"/>
      <c r="F917" s="91"/>
      <c r="G917" s="91"/>
      <c r="H917" s="91"/>
      <c r="I917" s="91"/>
      <c r="J917" s="91"/>
      <c r="K917" s="91"/>
    </row>
    <row r="918" spans="2:11">
      <c r="B918" s="90"/>
      <c r="C918" s="90"/>
      <c r="D918" s="90"/>
      <c r="E918" s="91"/>
      <c r="F918" s="91"/>
      <c r="G918" s="91"/>
      <c r="H918" s="91"/>
      <c r="I918" s="91"/>
      <c r="J918" s="91"/>
      <c r="K918" s="91"/>
    </row>
    <row r="919" spans="2:11">
      <c r="B919" s="90"/>
      <c r="C919" s="90"/>
      <c r="D919" s="90"/>
      <c r="E919" s="91"/>
      <c r="F919" s="91"/>
      <c r="G919" s="91"/>
      <c r="H919" s="91"/>
      <c r="I919" s="91"/>
      <c r="J919" s="91"/>
      <c r="K919" s="91"/>
    </row>
    <row r="920" spans="2:11">
      <c r="B920" s="90"/>
      <c r="C920" s="90"/>
      <c r="D920" s="90"/>
      <c r="E920" s="91"/>
      <c r="F920" s="91"/>
      <c r="G920" s="91"/>
      <c r="H920" s="91"/>
      <c r="I920" s="91"/>
      <c r="J920" s="91"/>
      <c r="K920" s="91"/>
    </row>
    <row r="921" spans="2:11">
      <c r="B921" s="90"/>
      <c r="C921" s="90"/>
      <c r="D921" s="90"/>
      <c r="E921" s="91"/>
      <c r="F921" s="91"/>
      <c r="G921" s="91"/>
      <c r="H921" s="91"/>
      <c r="I921" s="91"/>
      <c r="J921" s="91"/>
      <c r="K921" s="91"/>
    </row>
    <row r="922" spans="2:11">
      <c r="B922" s="90"/>
      <c r="C922" s="90"/>
      <c r="D922" s="90"/>
      <c r="E922" s="91"/>
      <c r="F922" s="91"/>
      <c r="G922" s="91"/>
      <c r="H922" s="91"/>
      <c r="I922" s="91"/>
      <c r="J922" s="91"/>
      <c r="K922" s="91"/>
    </row>
    <row r="923" spans="2:11">
      <c r="B923" s="90"/>
      <c r="C923" s="90"/>
      <c r="D923" s="90"/>
      <c r="E923" s="91"/>
      <c r="F923" s="91"/>
      <c r="G923" s="91"/>
      <c r="H923" s="91"/>
      <c r="I923" s="91"/>
      <c r="J923" s="91"/>
      <c r="K923" s="91"/>
    </row>
    <row r="924" spans="2:11">
      <c r="B924" s="90"/>
      <c r="C924" s="90"/>
      <c r="D924" s="90"/>
      <c r="E924" s="91"/>
      <c r="F924" s="91"/>
      <c r="G924" s="91"/>
      <c r="H924" s="91"/>
      <c r="I924" s="91"/>
      <c r="J924" s="91"/>
      <c r="K924" s="91"/>
    </row>
    <row r="925" spans="2:11">
      <c r="B925" s="90"/>
      <c r="C925" s="90"/>
      <c r="D925" s="90"/>
      <c r="E925" s="91"/>
      <c r="F925" s="91"/>
      <c r="G925" s="91"/>
      <c r="H925" s="91"/>
      <c r="I925" s="91"/>
      <c r="J925" s="91"/>
      <c r="K925" s="91"/>
    </row>
    <row r="926" spans="2:11">
      <c r="B926" s="90"/>
      <c r="C926" s="90"/>
      <c r="D926" s="90"/>
      <c r="E926" s="91"/>
      <c r="F926" s="91"/>
      <c r="G926" s="91"/>
      <c r="H926" s="91"/>
      <c r="I926" s="91"/>
      <c r="J926" s="91"/>
      <c r="K926" s="91"/>
    </row>
    <row r="927" spans="2:11">
      <c r="B927" s="90"/>
      <c r="C927" s="90"/>
      <c r="D927" s="90"/>
      <c r="E927" s="91"/>
      <c r="F927" s="91"/>
      <c r="G927" s="91"/>
      <c r="H927" s="91"/>
      <c r="I927" s="91"/>
      <c r="J927" s="91"/>
      <c r="K927" s="91"/>
    </row>
    <row r="928" spans="2:11">
      <c r="B928" s="90"/>
      <c r="C928" s="90"/>
      <c r="D928" s="90"/>
      <c r="E928" s="91"/>
      <c r="F928" s="91"/>
      <c r="G928" s="91"/>
      <c r="H928" s="91"/>
      <c r="I928" s="91"/>
      <c r="J928" s="91"/>
      <c r="K928" s="91"/>
    </row>
    <row r="929" spans="2:11">
      <c r="B929" s="90"/>
      <c r="C929" s="90"/>
      <c r="D929" s="90"/>
      <c r="E929" s="91"/>
      <c r="F929" s="91"/>
      <c r="G929" s="91"/>
      <c r="H929" s="91"/>
      <c r="I929" s="91"/>
      <c r="J929" s="91"/>
      <c r="K929" s="91"/>
    </row>
    <row r="930" spans="2:11">
      <c r="B930" s="90"/>
      <c r="C930" s="90"/>
      <c r="D930" s="90"/>
      <c r="E930" s="91"/>
      <c r="F930" s="91"/>
      <c r="G930" s="91"/>
      <c r="H930" s="91"/>
      <c r="I930" s="91"/>
      <c r="J930" s="91"/>
      <c r="K930" s="91"/>
    </row>
    <row r="931" spans="2:11">
      <c r="B931" s="90"/>
      <c r="C931" s="90"/>
      <c r="D931" s="90"/>
      <c r="E931" s="91"/>
      <c r="F931" s="91"/>
      <c r="G931" s="91"/>
      <c r="H931" s="91"/>
      <c r="I931" s="91"/>
      <c r="J931" s="91"/>
      <c r="K931" s="91"/>
    </row>
    <row r="932" spans="2:11">
      <c r="B932" s="90"/>
      <c r="C932" s="90"/>
      <c r="D932" s="90"/>
      <c r="E932" s="91"/>
      <c r="F932" s="91"/>
      <c r="G932" s="91"/>
      <c r="H932" s="91"/>
      <c r="I932" s="91"/>
      <c r="J932" s="91"/>
      <c r="K932" s="91"/>
    </row>
    <row r="933" spans="2:11">
      <c r="B933" s="90"/>
      <c r="C933" s="90"/>
      <c r="D933" s="90"/>
      <c r="E933" s="91"/>
      <c r="F933" s="91"/>
      <c r="G933" s="91"/>
      <c r="H933" s="91"/>
      <c r="I933" s="91"/>
      <c r="J933" s="91"/>
      <c r="K933" s="91"/>
    </row>
    <row r="934" spans="2:11">
      <c r="B934" s="90"/>
      <c r="C934" s="90"/>
      <c r="D934" s="90"/>
      <c r="E934" s="91"/>
      <c r="F934" s="91"/>
      <c r="G934" s="91"/>
      <c r="H934" s="91"/>
      <c r="I934" s="91"/>
      <c r="J934" s="91"/>
      <c r="K934" s="91"/>
    </row>
    <row r="935" spans="2:11">
      <c r="B935" s="90"/>
      <c r="C935" s="90"/>
      <c r="D935" s="90"/>
      <c r="E935" s="91"/>
      <c r="F935" s="91"/>
      <c r="G935" s="91"/>
      <c r="H935" s="91"/>
      <c r="I935" s="91"/>
      <c r="J935" s="91"/>
      <c r="K935" s="91"/>
    </row>
    <row r="936" spans="2:11">
      <c r="B936" s="90"/>
      <c r="C936" s="90"/>
      <c r="D936" s="90"/>
      <c r="E936" s="91"/>
      <c r="F936" s="91"/>
      <c r="G936" s="91"/>
      <c r="H936" s="91"/>
      <c r="I936" s="91"/>
      <c r="J936" s="91"/>
      <c r="K936" s="91"/>
    </row>
    <row r="937" spans="2:11">
      <c r="B937" s="90"/>
      <c r="C937" s="90"/>
      <c r="D937" s="90"/>
      <c r="E937" s="91"/>
      <c r="F937" s="91"/>
      <c r="G937" s="91"/>
      <c r="H937" s="91"/>
      <c r="I937" s="91"/>
      <c r="J937" s="91"/>
      <c r="K937" s="91"/>
    </row>
    <row r="938" spans="2:11">
      <c r="B938" s="90"/>
      <c r="C938" s="90"/>
      <c r="D938" s="90"/>
      <c r="E938" s="91"/>
      <c r="F938" s="91"/>
      <c r="G938" s="91"/>
      <c r="H938" s="91"/>
      <c r="I938" s="91"/>
      <c r="J938" s="91"/>
      <c r="K938" s="91"/>
    </row>
    <row r="939" spans="2:11">
      <c r="B939" s="90"/>
      <c r="C939" s="90"/>
      <c r="D939" s="90"/>
      <c r="E939" s="91"/>
      <c r="F939" s="91"/>
      <c r="G939" s="91"/>
      <c r="H939" s="91"/>
      <c r="I939" s="91"/>
      <c r="J939" s="91"/>
      <c r="K939" s="91"/>
    </row>
    <row r="940" spans="2:11">
      <c r="B940" s="90"/>
      <c r="C940" s="90"/>
      <c r="D940" s="90"/>
      <c r="E940" s="91"/>
      <c r="F940" s="91"/>
      <c r="G940" s="91"/>
      <c r="H940" s="91"/>
      <c r="I940" s="91"/>
      <c r="J940" s="91"/>
      <c r="K940" s="91"/>
    </row>
    <row r="941" spans="2:11">
      <c r="B941" s="90"/>
      <c r="C941" s="90"/>
      <c r="D941" s="90"/>
      <c r="E941" s="91"/>
      <c r="F941" s="91"/>
      <c r="G941" s="91"/>
      <c r="H941" s="91"/>
      <c r="I941" s="91"/>
      <c r="J941" s="91"/>
      <c r="K941" s="91"/>
    </row>
    <row r="942" spans="2:11">
      <c r="B942" s="90"/>
      <c r="C942" s="90"/>
      <c r="D942" s="90"/>
      <c r="E942" s="91"/>
      <c r="F942" s="91"/>
      <c r="G942" s="91"/>
      <c r="H942" s="91"/>
      <c r="I942" s="91"/>
      <c r="J942" s="91"/>
      <c r="K942" s="91"/>
    </row>
    <row r="943" spans="2:11">
      <c r="B943" s="90"/>
      <c r="C943" s="90"/>
      <c r="D943" s="90"/>
      <c r="E943" s="91"/>
      <c r="F943" s="91"/>
      <c r="G943" s="91"/>
      <c r="H943" s="91"/>
      <c r="I943" s="91"/>
      <c r="J943" s="91"/>
      <c r="K943" s="91"/>
    </row>
    <row r="944" spans="2:11">
      <c r="B944" s="90"/>
      <c r="C944" s="90"/>
      <c r="D944" s="90"/>
      <c r="E944" s="91"/>
      <c r="F944" s="91"/>
      <c r="G944" s="91"/>
      <c r="H944" s="91"/>
      <c r="I944" s="91"/>
      <c r="J944" s="91"/>
      <c r="K944" s="91"/>
    </row>
    <row r="945" spans="2:11">
      <c r="B945" s="90"/>
      <c r="C945" s="90"/>
      <c r="D945" s="90"/>
      <c r="E945" s="91"/>
      <c r="F945" s="91"/>
      <c r="G945" s="91"/>
      <c r="H945" s="91"/>
      <c r="I945" s="91"/>
      <c r="J945" s="91"/>
      <c r="K945" s="91"/>
    </row>
    <row r="946" spans="2:11">
      <c r="B946" s="90"/>
      <c r="C946" s="90"/>
      <c r="D946" s="90"/>
      <c r="E946" s="91"/>
      <c r="F946" s="91"/>
      <c r="G946" s="91"/>
      <c r="H946" s="91"/>
      <c r="I946" s="91"/>
      <c r="J946" s="91"/>
      <c r="K946" s="91"/>
    </row>
    <row r="947" spans="2:11">
      <c r="B947" s="90"/>
      <c r="C947" s="90"/>
      <c r="D947" s="90"/>
      <c r="E947" s="91"/>
      <c r="F947" s="91"/>
      <c r="G947" s="91"/>
      <c r="H947" s="91"/>
      <c r="I947" s="91"/>
      <c r="J947" s="91"/>
      <c r="K947" s="91"/>
    </row>
    <row r="948" spans="2:11">
      <c r="B948" s="90"/>
      <c r="C948" s="90"/>
      <c r="D948" s="90"/>
      <c r="E948" s="91"/>
      <c r="F948" s="91"/>
      <c r="G948" s="91"/>
      <c r="H948" s="91"/>
      <c r="I948" s="91"/>
      <c r="J948" s="91"/>
      <c r="K948" s="91"/>
    </row>
    <row r="949" spans="2:11">
      <c r="B949" s="90"/>
      <c r="C949" s="90"/>
      <c r="D949" s="90"/>
      <c r="E949" s="91"/>
      <c r="F949" s="91"/>
      <c r="G949" s="91"/>
      <c r="H949" s="91"/>
      <c r="I949" s="91"/>
      <c r="J949" s="91"/>
      <c r="K949" s="91"/>
    </row>
    <row r="950" spans="2:11">
      <c r="B950" s="90"/>
      <c r="C950" s="90"/>
      <c r="D950" s="90"/>
      <c r="E950" s="91"/>
      <c r="F950" s="91"/>
      <c r="G950" s="91"/>
      <c r="H950" s="91"/>
      <c r="I950" s="91"/>
      <c r="J950" s="91"/>
      <c r="K950" s="91"/>
    </row>
    <row r="951" spans="2:11">
      <c r="B951" s="90"/>
      <c r="C951" s="90"/>
      <c r="D951" s="90"/>
      <c r="E951" s="91"/>
      <c r="F951" s="91"/>
      <c r="G951" s="91"/>
      <c r="H951" s="91"/>
      <c r="I951" s="91"/>
      <c r="J951" s="91"/>
      <c r="K951" s="91"/>
    </row>
    <row r="952" spans="2:11">
      <c r="B952" s="90"/>
      <c r="C952" s="90"/>
      <c r="D952" s="90"/>
      <c r="E952" s="91"/>
      <c r="F952" s="91"/>
      <c r="G952" s="91"/>
      <c r="H952" s="91"/>
      <c r="I952" s="91"/>
      <c r="J952" s="91"/>
      <c r="K952" s="91"/>
    </row>
    <row r="953" spans="2:11">
      <c r="B953" s="90"/>
      <c r="C953" s="90"/>
      <c r="D953" s="90"/>
      <c r="E953" s="91"/>
      <c r="F953" s="91"/>
      <c r="G953" s="91"/>
      <c r="H953" s="91"/>
      <c r="I953" s="91"/>
      <c r="J953" s="91"/>
      <c r="K953" s="91"/>
    </row>
    <row r="954" spans="2:11">
      <c r="B954" s="90"/>
      <c r="C954" s="90"/>
      <c r="D954" s="90"/>
      <c r="E954" s="91"/>
      <c r="F954" s="91"/>
      <c r="G954" s="91"/>
      <c r="H954" s="91"/>
      <c r="I954" s="91"/>
      <c r="J954" s="91"/>
      <c r="K954" s="91"/>
    </row>
    <row r="955" spans="2:11">
      <c r="B955" s="90"/>
      <c r="C955" s="90"/>
      <c r="D955" s="90"/>
      <c r="E955" s="91"/>
      <c r="F955" s="91"/>
      <c r="G955" s="91"/>
      <c r="H955" s="91"/>
      <c r="I955" s="91"/>
      <c r="J955" s="91"/>
      <c r="K955" s="91"/>
    </row>
    <row r="956" spans="2:11">
      <c r="B956" s="90"/>
      <c r="C956" s="90"/>
      <c r="D956" s="90"/>
      <c r="E956" s="91"/>
      <c r="F956" s="91"/>
      <c r="G956" s="91"/>
      <c r="H956" s="91"/>
      <c r="I956" s="91"/>
      <c r="J956" s="91"/>
      <c r="K956" s="91"/>
    </row>
    <row r="957" spans="2:11">
      <c r="B957" s="90"/>
      <c r="C957" s="90"/>
      <c r="D957" s="90"/>
      <c r="E957" s="91"/>
      <c r="F957" s="91"/>
      <c r="G957" s="91"/>
      <c r="H957" s="91"/>
      <c r="I957" s="91"/>
      <c r="J957" s="91"/>
      <c r="K957" s="91"/>
    </row>
    <row r="958" spans="2:11">
      <c r="B958" s="90"/>
      <c r="C958" s="90"/>
      <c r="D958" s="90"/>
      <c r="E958" s="91"/>
      <c r="F958" s="91"/>
      <c r="G958" s="91"/>
      <c r="H958" s="91"/>
      <c r="I958" s="91"/>
      <c r="J958" s="91"/>
      <c r="K958" s="91"/>
    </row>
    <row r="959" spans="2:11">
      <c r="B959" s="90"/>
      <c r="C959" s="90"/>
      <c r="D959" s="90"/>
      <c r="E959" s="91"/>
      <c r="F959" s="91"/>
      <c r="G959" s="91"/>
      <c r="H959" s="91"/>
      <c r="I959" s="91"/>
      <c r="J959" s="91"/>
      <c r="K959" s="91"/>
    </row>
    <row r="960" spans="2:11">
      <c r="B960" s="90"/>
      <c r="C960" s="90"/>
      <c r="D960" s="90"/>
      <c r="E960" s="91"/>
      <c r="F960" s="91"/>
      <c r="G960" s="91"/>
      <c r="H960" s="91"/>
      <c r="I960" s="91"/>
      <c r="J960" s="91"/>
      <c r="K960" s="91"/>
    </row>
    <row r="961" spans="2:11">
      <c r="B961" s="90"/>
      <c r="C961" s="90"/>
      <c r="D961" s="90"/>
      <c r="E961" s="91"/>
      <c r="F961" s="91"/>
      <c r="G961" s="91"/>
      <c r="H961" s="91"/>
      <c r="I961" s="91"/>
      <c r="J961" s="91"/>
      <c r="K961" s="91"/>
    </row>
    <row r="962" spans="2:11">
      <c r="B962" s="90"/>
      <c r="C962" s="90"/>
      <c r="D962" s="90"/>
      <c r="E962" s="91"/>
      <c r="F962" s="91"/>
      <c r="G962" s="91"/>
      <c r="H962" s="91"/>
      <c r="I962" s="91"/>
      <c r="J962" s="91"/>
      <c r="K962" s="91"/>
    </row>
    <row r="963" spans="2:11">
      <c r="B963" s="90"/>
      <c r="C963" s="90"/>
      <c r="D963" s="90"/>
      <c r="E963" s="91"/>
      <c r="F963" s="91"/>
      <c r="G963" s="91"/>
      <c r="H963" s="91"/>
      <c r="I963" s="91"/>
      <c r="J963" s="91"/>
      <c r="K963" s="91"/>
    </row>
    <row r="964" spans="2:11">
      <c r="B964" s="90"/>
      <c r="C964" s="90"/>
      <c r="D964" s="90"/>
      <c r="E964" s="91"/>
      <c r="F964" s="91"/>
      <c r="G964" s="91"/>
      <c r="H964" s="91"/>
      <c r="I964" s="91"/>
      <c r="J964" s="91"/>
      <c r="K964" s="91"/>
    </row>
    <row r="965" spans="2:11">
      <c r="B965" s="90"/>
      <c r="C965" s="90"/>
      <c r="D965" s="90"/>
      <c r="E965" s="91"/>
      <c r="F965" s="91"/>
      <c r="G965" s="91"/>
      <c r="H965" s="91"/>
      <c r="I965" s="91"/>
      <c r="J965" s="91"/>
      <c r="K965" s="91"/>
    </row>
    <row r="966" spans="2:11">
      <c r="B966" s="90"/>
      <c r="C966" s="90"/>
      <c r="D966" s="90"/>
      <c r="E966" s="91"/>
      <c r="F966" s="91"/>
      <c r="G966" s="91"/>
      <c r="H966" s="91"/>
      <c r="I966" s="91"/>
      <c r="J966" s="91"/>
      <c r="K966" s="91"/>
    </row>
    <row r="967" spans="2:11">
      <c r="B967" s="90"/>
      <c r="C967" s="90"/>
      <c r="D967" s="90"/>
      <c r="E967" s="91"/>
      <c r="F967" s="91"/>
      <c r="G967" s="91"/>
      <c r="H967" s="91"/>
      <c r="I967" s="91"/>
      <c r="J967" s="91"/>
      <c r="K967" s="91"/>
    </row>
    <row r="968" spans="2:11">
      <c r="B968" s="90"/>
      <c r="C968" s="90"/>
      <c r="D968" s="90"/>
      <c r="E968" s="91"/>
      <c r="F968" s="91"/>
      <c r="G968" s="91"/>
      <c r="H968" s="91"/>
      <c r="I968" s="91"/>
      <c r="J968" s="91"/>
      <c r="K968" s="91"/>
    </row>
    <row r="969" spans="2:11">
      <c r="B969" s="90"/>
      <c r="C969" s="90"/>
      <c r="D969" s="90"/>
      <c r="E969" s="91"/>
      <c r="F969" s="91"/>
      <c r="G969" s="91"/>
      <c r="H969" s="91"/>
      <c r="I969" s="91"/>
      <c r="J969" s="91"/>
      <c r="K969" s="91"/>
    </row>
    <row r="970" spans="2:11">
      <c r="B970" s="90"/>
      <c r="C970" s="90"/>
      <c r="D970" s="90"/>
      <c r="E970" s="91"/>
      <c r="F970" s="91"/>
      <c r="G970" s="91"/>
      <c r="H970" s="91"/>
      <c r="I970" s="91"/>
      <c r="J970" s="91"/>
      <c r="K970" s="91"/>
    </row>
    <row r="971" spans="2:11">
      <c r="B971" s="90"/>
      <c r="C971" s="90"/>
      <c r="D971" s="90"/>
      <c r="E971" s="91"/>
      <c r="F971" s="91"/>
      <c r="G971" s="91"/>
      <c r="H971" s="91"/>
      <c r="I971" s="91"/>
      <c r="J971" s="91"/>
      <c r="K971" s="91"/>
    </row>
    <row r="972" spans="2:11">
      <c r="B972" s="90"/>
      <c r="C972" s="90"/>
      <c r="D972" s="90"/>
      <c r="E972" s="91"/>
      <c r="F972" s="91"/>
      <c r="G972" s="91"/>
      <c r="H972" s="91"/>
      <c r="I972" s="91"/>
      <c r="J972" s="91"/>
      <c r="K972" s="91"/>
    </row>
    <row r="973" spans="2:11">
      <c r="B973" s="90"/>
      <c r="C973" s="90"/>
      <c r="D973" s="90"/>
      <c r="E973" s="91"/>
      <c r="F973" s="91"/>
      <c r="G973" s="91"/>
      <c r="H973" s="91"/>
      <c r="I973" s="91"/>
      <c r="J973" s="91"/>
      <c r="K973" s="91"/>
    </row>
    <row r="974" spans="2:11">
      <c r="B974" s="90"/>
      <c r="C974" s="90"/>
      <c r="D974" s="90"/>
      <c r="E974" s="91"/>
      <c r="F974" s="91"/>
      <c r="G974" s="91"/>
      <c r="H974" s="91"/>
      <c r="I974" s="91"/>
      <c r="J974" s="91"/>
      <c r="K974" s="91"/>
    </row>
    <row r="975" spans="2:11">
      <c r="B975" s="90"/>
      <c r="C975" s="90"/>
      <c r="D975" s="90"/>
      <c r="E975" s="91"/>
      <c r="F975" s="91"/>
      <c r="G975" s="91"/>
      <c r="H975" s="91"/>
      <c r="I975" s="91"/>
      <c r="J975" s="91"/>
      <c r="K975" s="91"/>
    </row>
    <row r="976" spans="2:11">
      <c r="B976" s="90"/>
      <c r="C976" s="90"/>
      <c r="D976" s="90"/>
      <c r="E976" s="91"/>
      <c r="F976" s="91"/>
      <c r="G976" s="91"/>
      <c r="H976" s="91"/>
      <c r="I976" s="91"/>
      <c r="J976" s="91"/>
      <c r="K976" s="91"/>
    </row>
    <row r="977" spans="2:11">
      <c r="B977" s="90"/>
      <c r="C977" s="90"/>
      <c r="D977" s="90"/>
      <c r="E977" s="91"/>
      <c r="F977" s="91"/>
      <c r="G977" s="91"/>
      <c r="H977" s="91"/>
      <c r="I977" s="91"/>
      <c r="J977" s="91"/>
      <c r="K977" s="91"/>
    </row>
    <row r="978" spans="2:11">
      <c r="B978" s="90"/>
      <c r="C978" s="90"/>
      <c r="D978" s="90"/>
      <c r="E978" s="91"/>
      <c r="F978" s="91"/>
      <c r="G978" s="91"/>
      <c r="H978" s="91"/>
      <c r="I978" s="91"/>
      <c r="J978" s="91"/>
      <c r="K978" s="91"/>
    </row>
    <row r="979" spans="2:11">
      <c r="B979" s="90"/>
      <c r="C979" s="90"/>
      <c r="D979" s="90"/>
      <c r="E979" s="91"/>
      <c r="F979" s="91"/>
      <c r="G979" s="91"/>
      <c r="H979" s="91"/>
      <c r="I979" s="91"/>
      <c r="J979" s="91"/>
      <c r="K979" s="91"/>
    </row>
    <row r="980" spans="2:11">
      <c r="B980" s="90"/>
      <c r="C980" s="90"/>
      <c r="D980" s="90"/>
      <c r="E980" s="91"/>
      <c r="F980" s="91"/>
      <c r="G980" s="91"/>
      <c r="H980" s="91"/>
      <c r="I980" s="91"/>
      <c r="J980" s="91"/>
      <c r="K980" s="91"/>
    </row>
    <row r="981" spans="2:11">
      <c r="B981" s="90"/>
      <c r="C981" s="90"/>
      <c r="D981" s="90"/>
      <c r="E981" s="91"/>
      <c r="F981" s="91"/>
      <c r="G981" s="91"/>
      <c r="H981" s="91"/>
      <c r="I981" s="91"/>
      <c r="J981" s="91"/>
      <c r="K981" s="91"/>
    </row>
    <row r="982" spans="2:11">
      <c r="B982" s="90"/>
      <c r="C982" s="90"/>
      <c r="D982" s="90"/>
      <c r="E982" s="91"/>
      <c r="F982" s="91"/>
      <c r="G982" s="91"/>
      <c r="H982" s="91"/>
      <c r="I982" s="91"/>
      <c r="J982" s="91"/>
      <c r="K982" s="91"/>
    </row>
    <row r="983" spans="2:11">
      <c r="B983" s="90"/>
      <c r="C983" s="90"/>
      <c r="D983" s="90"/>
      <c r="E983" s="91"/>
      <c r="F983" s="91"/>
      <c r="G983" s="91"/>
      <c r="H983" s="91"/>
      <c r="I983" s="91"/>
      <c r="J983" s="91"/>
      <c r="K983" s="91"/>
    </row>
    <row r="984" spans="2:11">
      <c r="B984" s="90"/>
      <c r="C984" s="90"/>
      <c r="D984" s="90"/>
      <c r="E984" s="91"/>
      <c r="F984" s="91"/>
      <c r="G984" s="91"/>
      <c r="H984" s="91"/>
      <c r="I984" s="91"/>
      <c r="J984" s="91"/>
      <c r="K984" s="91"/>
    </row>
    <row r="985" spans="2:11">
      <c r="B985" s="90"/>
      <c r="C985" s="90"/>
      <c r="D985" s="90"/>
      <c r="E985" s="91"/>
      <c r="F985" s="91"/>
      <c r="G985" s="91"/>
      <c r="H985" s="91"/>
      <c r="I985" s="91"/>
      <c r="J985" s="91"/>
      <c r="K985" s="91"/>
    </row>
    <row r="986" spans="2:11">
      <c r="B986" s="90"/>
      <c r="C986" s="90"/>
      <c r="D986" s="90"/>
      <c r="E986" s="91"/>
      <c r="F986" s="91"/>
      <c r="G986" s="91"/>
      <c r="H986" s="91"/>
      <c r="I986" s="91"/>
      <c r="J986" s="91"/>
      <c r="K986" s="91"/>
    </row>
    <row r="987" spans="2:11">
      <c r="B987" s="90"/>
      <c r="C987" s="90"/>
      <c r="D987" s="90"/>
      <c r="E987" s="91"/>
      <c r="F987" s="91"/>
      <c r="G987" s="91"/>
      <c r="H987" s="91"/>
      <c r="I987" s="91"/>
      <c r="J987" s="91"/>
      <c r="K987" s="91"/>
    </row>
    <row r="988" spans="2:11">
      <c r="B988" s="90"/>
      <c r="C988" s="90"/>
      <c r="D988" s="90"/>
      <c r="E988" s="91"/>
      <c r="F988" s="91"/>
      <c r="G988" s="91"/>
      <c r="H988" s="91"/>
      <c r="I988" s="91"/>
      <c r="J988" s="91"/>
      <c r="K988" s="91"/>
    </row>
    <row r="989" spans="2:11">
      <c r="B989" s="90"/>
      <c r="C989" s="90"/>
      <c r="D989" s="90"/>
      <c r="E989" s="91"/>
      <c r="F989" s="91"/>
      <c r="G989" s="91"/>
      <c r="H989" s="91"/>
      <c r="I989" s="91"/>
      <c r="J989" s="91"/>
      <c r="K989" s="91"/>
    </row>
    <row r="990" spans="2:11">
      <c r="B990" s="90"/>
      <c r="C990" s="90"/>
      <c r="D990" s="90"/>
      <c r="E990" s="91"/>
      <c r="F990" s="91"/>
      <c r="G990" s="91"/>
      <c r="H990" s="91"/>
      <c r="I990" s="91"/>
      <c r="J990" s="91"/>
      <c r="K990" s="91"/>
    </row>
    <row r="991" spans="2:11">
      <c r="B991" s="90"/>
      <c r="C991" s="90"/>
      <c r="D991" s="90"/>
      <c r="E991" s="91"/>
      <c r="F991" s="91"/>
      <c r="G991" s="91"/>
      <c r="H991" s="91"/>
      <c r="I991" s="91"/>
      <c r="J991" s="91"/>
      <c r="K991" s="91"/>
    </row>
    <row r="992" spans="2:11">
      <c r="B992" s="90"/>
      <c r="C992" s="90"/>
      <c r="D992" s="90"/>
      <c r="E992" s="91"/>
      <c r="F992" s="91"/>
      <c r="G992" s="91"/>
      <c r="H992" s="91"/>
      <c r="I992" s="91"/>
      <c r="J992" s="91"/>
      <c r="K992" s="91"/>
    </row>
    <row r="993" spans="2:11">
      <c r="B993" s="90"/>
      <c r="C993" s="90"/>
      <c r="D993" s="90"/>
      <c r="E993" s="91"/>
      <c r="F993" s="91"/>
      <c r="G993" s="91"/>
      <c r="H993" s="91"/>
      <c r="I993" s="91"/>
      <c r="J993" s="91"/>
      <c r="K993" s="91"/>
    </row>
    <row r="994" spans="2:11">
      <c r="B994" s="90"/>
      <c r="C994" s="90"/>
      <c r="D994" s="90"/>
      <c r="E994" s="91"/>
      <c r="F994" s="91"/>
      <c r="G994" s="91"/>
      <c r="H994" s="91"/>
      <c r="I994" s="91"/>
      <c r="J994" s="91"/>
      <c r="K994" s="91"/>
    </row>
    <row r="995" spans="2:11">
      <c r="B995" s="90"/>
      <c r="C995" s="90"/>
      <c r="D995" s="90"/>
      <c r="E995" s="91"/>
      <c r="F995" s="91"/>
      <c r="G995" s="91"/>
      <c r="H995" s="91"/>
      <c r="I995" s="91"/>
      <c r="J995" s="91"/>
      <c r="K995" s="91"/>
    </row>
    <row r="996" spans="2:11">
      <c r="B996" s="90"/>
      <c r="C996" s="90"/>
      <c r="D996" s="90"/>
      <c r="E996" s="91"/>
      <c r="F996" s="91"/>
      <c r="G996" s="91"/>
      <c r="H996" s="91"/>
      <c r="I996" s="91"/>
      <c r="J996" s="91"/>
      <c r="K996" s="91"/>
    </row>
    <row r="997" spans="2:11">
      <c r="B997" s="90"/>
      <c r="C997" s="90"/>
      <c r="D997" s="90"/>
      <c r="E997" s="91"/>
      <c r="F997" s="91"/>
      <c r="G997" s="91"/>
      <c r="H997" s="91"/>
      <c r="I997" s="91"/>
      <c r="J997" s="91"/>
      <c r="K997" s="91"/>
    </row>
    <row r="998" spans="2:11">
      <c r="B998" s="90"/>
      <c r="C998" s="90"/>
      <c r="D998" s="90"/>
      <c r="E998" s="91"/>
      <c r="F998" s="91"/>
      <c r="G998" s="91"/>
      <c r="H998" s="91"/>
      <c r="I998" s="91"/>
      <c r="J998" s="91"/>
      <c r="K998" s="91"/>
    </row>
    <row r="999" spans="2:11">
      <c r="B999" s="90"/>
      <c r="C999" s="90"/>
      <c r="D999" s="90"/>
      <c r="E999" s="91"/>
      <c r="F999" s="91"/>
      <c r="G999" s="91"/>
      <c r="H999" s="91"/>
      <c r="I999" s="91"/>
      <c r="J999" s="91"/>
      <c r="K999" s="91"/>
    </row>
    <row r="1000" spans="2:11">
      <c r="B1000" s="90"/>
      <c r="C1000" s="90"/>
      <c r="D1000" s="90"/>
      <c r="E1000" s="91"/>
      <c r="F1000" s="91"/>
      <c r="G1000" s="91"/>
      <c r="H1000" s="91"/>
      <c r="I1000" s="91"/>
      <c r="J1000" s="91"/>
      <c r="K1000" s="91"/>
    </row>
    <row r="1001" spans="2:11">
      <c r="B1001" s="90"/>
      <c r="C1001" s="90"/>
      <c r="D1001" s="90"/>
      <c r="E1001" s="91"/>
      <c r="F1001" s="91"/>
      <c r="G1001" s="91"/>
      <c r="H1001" s="91"/>
      <c r="I1001" s="91"/>
      <c r="J1001" s="91"/>
      <c r="K1001" s="91"/>
    </row>
    <row r="1002" spans="2:11">
      <c r="B1002" s="90"/>
      <c r="C1002" s="90"/>
      <c r="D1002" s="90"/>
      <c r="E1002" s="91"/>
      <c r="F1002" s="91"/>
      <c r="G1002" s="91"/>
      <c r="H1002" s="91"/>
      <c r="I1002" s="91"/>
      <c r="J1002" s="91"/>
      <c r="K1002" s="91"/>
    </row>
    <row r="1003" spans="2:11">
      <c r="B1003" s="90"/>
      <c r="C1003" s="90"/>
      <c r="D1003" s="90"/>
      <c r="E1003" s="91"/>
      <c r="F1003" s="91"/>
      <c r="G1003" s="91"/>
      <c r="H1003" s="91"/>
      <c r="I1003" s="91"/>
      <c r="J1003" s="91"/>
      <c r="K1003" s="91"/>
    </row>
    <row r="1004" spans="2:11">
      <c r="B1004" s="90"/>
      <c r="C1004" s="90"/>
      <c r="D1004" s="90"/>
      <c r="E1004" s="91"/>
      <c r="F1004" s="91"/>
      <c r="G1004" s="91"/>
      <c r="H1004" s="91"/>
      <c r="I1004" s="91"/>
      <c r="J1004" s="91"/>
      <c r="K1004" s="91"/>
    </row>
    <row r="1005" spans="2:11">
      <c r="B1005" s="90"/>
      <c r="C1005" s="90"/>
      <c r="D1005" s="90"/>
      <c r="E1005" s="91"/>
      <c r="F1005" s="91"/>
      <c r="G1005" s="91"/>
      <c r="H1005" s="91"/>
      <c r="I1005" s="91"/>
      <c r="J1005" s="91"/>
      <c r="K1005" s="91"/>
    </row>
    <row r="1006" spans="2:11">
      <c r="B1006" s="90"/>
      <c r="C1006" s="90"/>
      <c r="D1006" s="90"/>
      <c r="E1006" s="91"/>
      <c r="F1006" s="91"/>
      <c r="G1006" s="91"/>
      <c r="H1006" s="91"/>
      <c r="I1006" s="91"/>
      <c r="J1006" s="91"/>
      <c r="K1006" s="91"/>
    </row>
    <row r="1007" spans="2:11">
      <c r="B1007" s="90"/>
      <c r="C1007" s="90"/>
      <c r="D1007" s="90"/>
      <c r="E1007" s="91"/>
      <c r="F1007" s="91"/>
      <c r="G1007" s="91"/>
      <c r="H1007" s="91"/>
      <c r="I1007" s="91"/>
      <c r="J1007" s="91"/>
      <c r="K1007" s="91"/>
    </row>
    <row r="1008" spans="2:11">
      <c r="B1008" s="90"/>
      <c r="C1008" s="90"/>
      <c r="D1008" s="90"/>
      <c r="E1008" s="91"/>
      <c r="F1008" s="91"/>
      <c r="G1008" s="91"/>
      <c r="H1008" s="91"/>
      <c r="I1008" s="91"/>
      <c r="J1008" s="91"/>
      <c r="K1008" s="91"/>
    </row>
    <row r="1009" spans="2:11">
      <c r="B1009" s="90"/>
      <c r="C1009" s="90"/>
      <c r="D1009" s="90"/>
      <c r="E1009" s="91"/>
      <c r="F1009" s="91"/>
      <c r="G1009" s="91"/>
      <c r="H1009" s="91"/>
      <c r="I1009" s="91"/>
      <c r="J1009" s="91"/>
      <c r="K1009" s="91"/>
    </row>
    <row r="1010" spans="2:11">
      <c r="B1010" s="90"/>
      <c r="C1010" s="90"/>
      <c r="D1010" s="90"/>
      <c r="E1010" s="91"/>
      <c r="F1010" s="91"/>
      <c r="G1010" s="91"/>
      <c r="H1010" s="91"/>
      <c r="I1010" s="91"/>
      <c r="J1010" s="91"/>
      <c r="K1010" s="91"/>
    </row>
    <row r="1011" spans="2:11">
      <c r="B1011" s="90"/>
      <c r="C1011" s="90"/>
      <c r="D1011" s="90"/>
      <c r="E1011" s="91"/>
      <c r="F1011" s="91"/>
      <c r="G1011" s="91"/>
      <c r="H1011" s="91"/>
      <c r="I1011" s="91"/>
      <c r="J1011" s="91"/>
      <c r="K1011" s="91"/>
    </row>
    <row r="1012" spans="2:11">
      <c r="B1012" s="90"/>
      <c r="C1012" s="90"/>
      <c r="D1012" s="90"/>
      <c r="E1012" s="91"/>
      <c r="F1012" s="91"/>
      <c r="G1012" s="91"/>
      <c r="H1012" s="91"/>
      <c r="I1012" s="91"/>
      <c r="J1012" s="91"/>
      <c r="K1012" s="91"/>
    </row>
    <row r="1013" spans="2:11">
      <c r="B1013" s="90"/>
      <c r="C1013" s="90"/>
      <c r="D1013" s="90"/>
      <c r="E1013" s="91"/>
      <c r="F1013" s="91"/>
      <c r="G1013" s="91"/>
      <c r="H1013" s="91"/>
      <c r="I1013" s="91"/>
      <c r="J1013" s="91"/>
      <c r="K1013" s="91"/>
    </row>
    <row r="1014" spans="2:11">
      <c r="B1014" s="90"/>
      <c r="C1014" s="90"/>
      <c r="D1014" s="90"/>
      <c r="E1014" s="91"/>
      <c r="F1014" s="91"/>
      <c r="G1014" s="91"/>
      <c r="H1014" s="91"/>
      <c r="I1014" s="91"/>
      <c r="J1014" s="91"/>
      <c r="K1014" s="91"/>
    </row>
    <row r="1015" spans="2:11">
      <c r="B1015" s="90"/>
      <c r="C1015" s="90"/>
      <c r="D1015" s="90"/>
      <c r="E1015" s="91"/>
      <c r="F1015" s="91"/>
      <c r="G1015" s="91"/>
      <c r="H1015" s="91"/>
      <c r="I1015" s="91"/>
      <c r="J1015" s="91"/>
      <c r="K1015" s="91"/>
    </row>
    <row r="1016" spans="2:11">
      <c r="B1016" s="90"/>
      <c r="C1016" s="90"/>
      <c r="D1016" s="90"/>
      <c r="E1016" s="91"/>
      <c r="F1016" s="91"/>
      <c r="G1016" s="91"/>
      <c r="H1016" s="91"/>
      <c r="I1016" s="91"/>
      <c r="J1016" s="91"/>
      <c r="K1016" s="91"/>
    </row>
    <row r="1017" spans="2:11">
      <c r="B1017" s="90"/>
      <c r="C1017" s="90"/>
      <c r="D1017" s="90"/>
      <c r="E1017" s="91"/>
      <c r="F1017" s="91"/>
      <c r="G1017" s="91"/>
      <c r="H1017" s="91"/>
      <c r="I1017" s="91"/>
      <c r="J1017" s="91"/>
      <c r="K1017" s="91"/>
    </row>
    <row r="1018" spans="2:11">
      <c r="B1018" s="90"/>
      <c r="C1018" s="90"/>
      <c r="D1018" s="90"/>
      <c r="E1018" s="91"/>
      <c r="F1018" s="91"/>
      <c r="G1018" s="91"/>
      <c r="H1018" s="91"/>
      <c r="I1018" s="91"/>
      <c r="J1018" s="91"/>
      <c r="K1018" s="91"/>
    </row>
    <row r="1019" spans="2:11">
      <c r="B1019" s="90"/>
      <c r="C1019" s="90"/>
      <c r="D1019" s="90"/>
      <c r="E1019" s="91"/>
      <c r="F1019" s="91"/>
      <c r="G1019" s="91"/>
      <c r="H1019" s="91"/>
      <c r="I1019" s="91"/>
      <c r="J1019" s="91"/>
      <c r="K1019" s="91"/>
    </row>
    <row r="1020" spans="2:11">
      <c r="B1020" s="90"/>
      <c r="C1020" s="90"/>
      <c r="D1020" s="90"/>
      <c r="E1020" s="91"/>
      <c r="F1020" s="91"/>
      <c r="G1020" s="91"/>
      <c r="H1020" s="91"/>
      <c r="I1020" s="91"/>
      <c r="J1020" s="91"/>
      <c r="K1020" s="91"/>
    </row>
    <row r="1021" spans="2:11">
      <c r="B1021" s="90"/>
      <c r="C1021" s="90"/>
      <c r="D1021" s="90"/>
      <c r="E1021" s="91"/>
      <c r="F1021" s="91"/>
      <c r="G1021" s="91"/>
      <c r="H1021" s="91"/>
      <c r="I1021" s="91"/>
      <c r="J1021" s="91"/>
      <c r="K1021" s="91"/>
    </row>
    <row r="1022" spans="2:11">
      <c r="B1022" s="90"/>
      <c r="C1022" s="90"/>
      <c r="D1022" s="90"/>
      <c r="E1022" s="91"/>
      <c r="F1022" s="91"/>
      <c r="G1022" s="91"/>
      <c r="H1022" s="91"/>
      <c r="I1022" s="91"/>
      <c r="J1022" s="91"/>
      <c r="K1022" s="91"/>
    </row>
    <row r="1023" spans="2:11">
      <c r="B1023" s="90"/>
      <c r="C1023" s="90"/>
      <c r="D1023" s="90"/>
      <c r="E1023" s="91"/>
      <c r="F1023" s="91"/>
      <c r="G1023" s="91"/>
      <c r="H1023" s="91"/>
      <c r="I1023" s="91"/>
      <c r="J1023" s="91"/>
      <c r="K1023" s="91"/>
    </row>
    <row r="1024" spans="2:11">
      <c r="B1024" s="90"/>
      <c r="C1024" s="90"/>
      <c r="D1024" s="90"/>
      <c r="E1024" s="91"/>
      <c r="F1024" s="91"/>
      <c r="G1024" s="91"/>
      <c r="H1024" s="91"/>
      <c r="I1024" s="91"/>
      <c r="J1024" s="91"/>
      <c r="K1024" s="91"/>
    </row>
    <row r="1025" spans="2:11">
      <c r="B1025" s="90"/>
      <c r="C1025" s="90"/>
      <c r="D1025" s="90"/>
      <c r="E1025" s="91"/>
      <c r="F1025" s="91"/>
      <c r="G1025" s="91"/>
      <c r="H1025" s="91"/>
      <c r="I1025" s="91"/>
      <c r="J1025" s="91"/>
      <c r="K1025" s="91"/>
    </row>
    <row r="1026" spans="2:11">
      <c r="B1026" s="90"/>
      <c r="C1026" s="90"/>
      <c r="D1026" s="90"/>
      <c r="E1026" s="91"/>
      <c r="F1026" s="91"/>
      <c r="G1026" s="91"/>
      <c r="H1026" s="91"/>
      <c r="I1026" s="91"/>
      <c r="J1026" s="91"/>
      <c r="K1026" s="91"/>
    </row>
    <row r="1027" spans="2:11">
      <c r="B1027" s="90"/>
      <c r="C1027" s="90"/>
      <c r="D1027" s="90"/>
      <c r="E1027" s="91"/>
      <c r="F1027" s="91"/>
      <c r="G1027" s="91"/>
      <c r="H1027" s="91"/>
      <c r="I1027" s="91"/>
      <c r="J1027" s="91"/>
      <c r="K1027" s="91"/>
    </row>
    <row r="1028" spans="2:11">
      <c r="B1028" s="90"/>
      <c r="C1028" s="90"/>
      <c r="D1028" s="90"/>
      <c r="E1028" s="91"/>
      <c r="F1028" s="91"/>
      <c r="G1028" s="91"/>
      <c r="H1028" s="91"/>
      <c r="I1028" s="91"/>
      <c r="J1028" s="91"/>
      <c r="K1028" s="91"/>
    </row>
    <row r="1029" spans="2:11">
      <c r="B1029" s="90"/>
      <c r="C1029" s="90"/>
      <c r="D1029" s="90"/>
      <c r="E1029" s="91"/>
      <c r="F1029" s="91"/>
      <c r="G1029" s="91"/>
      <c r="H1029" s="91"/>
      <c r="I1029" s="91"/>
      <c r="J1029" s="91"/>
      <c r="K1029" s="91"/>
    </row>
    <row r="1030" spans="2:11">
      <c r="B1030" s="90"/>
      <c r="C1030" s="90"/>
      <c r="D1030" s="90"/>
      <c r="E1030" s="91"/>
      <c r="F1030" s="91"/>
      <c r="G1030" s="91"/>
      <c r="H1030" s="91"/>
      <c r="I1030" s="91"/>
      <c r="J1030" s="91"/>
      <c r="K1030" s="91"/>
    </row>
    <row r="1031" spans="2:11">
      <c r="B1031" s="90"/>
      <c r="C1031" s="90"/>
      <c r="D1031" s="90"/>
      <c r="E1031" s="91"/>
      <c r="F1031" s="91"/>
      <c r="G1031" s="91"/>
      <c r="H1031" s="91"/>
      <c r="I1031" s="91"/>
      <c r="J1031" s="91"/>
      <c r="K1031" s="91"/>
    </row>
    <row r="1032" spans="2:11">
      <c r="B1032" s="90"/>
      <c r="C1032" s="90"/>
      <c r="D1032" s="90"/>
      <c r="E1032" s="91"/>
      <c r="F1032" s="91"/>
      <c r="G1032" s="91"/>
      <c r="H1032" s="91"/>
      <c r="I1032" s="91"/>
      <c r="J1032" s="91"/>
      <c r="K1032" s="91"/>
    </row>
    <row r="1033" spans="2:11">
      <c r="B1033" s="90"/>
      <c r="C1033" s="90"/>
      <c r="D1033" s="90"/>
      <c r="E1033" s="91"/>
      <c r="F1033" s="91"/>
      <c r="G1033" s="91"/>
      <c r="H1033" s="91"/>
      <c r="I1033" s="91"/>
      <c r="J1033" s="91"/>
      <c r="K1033" s="91"/>
    </row>
    <row r="1034" spans="2:11">
      <c r="B1034" s="90"/>
      <c r="C1034" s="90"/>
      <c r="D1034" s="90"/>
      <c r="E1034" s="91"/>
      <c r="F1034" s="91"/>
      <c r="G1034" s="91"/>
      <c r="H1034" s="91"/>
      <c r="I1034" s="91"/>
      <c r="J1034" s="91"/>
      <c r="K1034" s="91"/>
    </row>
    <row r="1035" spans="2:11">
      <c r="B1035" s="90"/>
      <c r="C1035" s="90"/>
      <c r="D1035" s="90"/>
      <c r="E1035" s="91"/>
      <c r="F1035" s="91"/>
      <c r="G1035" s="91"/>
      <c r="H1035" s="91"/>
      <c r="I1035" s="91"/>
      <c r="J1035" s="91"/>
      <c r="K1035" s="91"/>
    </row>
    <row r="1036" spans="2:11">
      <c r="B1036" s="90"/>
      <c r="C1036" s="90"/>
      <c r="D1036" s="90"/>
      <c r="E1036" s="91"/>
      <c r="F1036" s="91"/>
      <c r="G1036" s="91"/>
      <c r="H1036" s="91"/>
      <c r="I1036" s="91"/>
      <c r="J1036" s="91"/>
      <c r="K1036" s="91"/>
    </row>
    <row r="1037" spans="2:11">
      <c r="B1037" s="90"/>
      <c r="C1037" s="90"/>
      <c r="D1037" s="90"/>
      <c r="E1037" s="91"/>
      <c r="F1037" s="91"/>
      <c r="G1037" s="91"/>
      <c r="H1037" s="91"/>
      <c r="I1037" s="91"/>
      <c r="J1037" s="91"/>
      <c r="K1037" s="91"/>
    </row>
    <row r="1038" spans="2:11">
      <c r="B1038" s="90"/>
      <c r="C1038" s="90"/>
      <c r="D1038" s="90"/>
      <c r="E1038" s="91"/>
      <c r="F1038" s="91"/>
      <c r="G1038" s="91"/>
      <c r="H1038" s="91"/>
      <c r="I1038" s="91"/>
      <c r="J1038" s="91"/>
      <c r="K1038" s="91"/>
    </row>
    <row r="1039" spans="2:11">
      <c r="B1039" s="90"/>
      <c r="C1039" s="90"/>
      <c r="D1039" s="90"/>
      <c r="E1039" s="91"/>
      <c r="F1039" s="91"/>
      <c r="G1039" s="91"/>
      <c r="H1039" s="91"/>
      <c r="I1039" s="91"/>
      <c r="J1039" s="91"/>
      <c r="K1039" s="91"/>
    </row>
    <row r="1040" spans="2:11">
      <c r="B1040" s="90"/>
      <c r="C1040" s="90"/>
      <c r="D1040" s="90"/>
      <c r="E1040" s="91"/>
      <c r="F1040" s="91"/>
      <c r="G1040" s="91"/>
      <c r="H1040" s="91"/>
      <c r="I1040" s="91"/>
      <c r="J1040" s="91"/>
      <c r="K1040" s="91"/>
    </row>
    <row r="1041" spans="2:11">
      <c r="B1041" s="90"/>
      <c r="C1041" s="90"/>
      <c r="D1041" s="90"/>
      <c r="E1041" s="91"/>
      <c r="F1041" s="91"/>
      <c r="G1041" s="91"/>
      <c r="H1041" s="91"/>
      <c r="I1041" s="91"/>
      <c r="J1041" s="91"/>
      <c r="K1041" s="91"/>
    </row>
    <row r="1042" spans="2:11">
      <c r="B1042" s="90"/>
      <c r="C1042" s="90"/>
      <c r="D1042" s="90"/>
      <c r="E1042" s="91"/>
      <c r="F1042" s="91"/>
      <c r="G1042" s="91"/>
      <c r="H1042" s="91"/>
      <c r="I1042" s="91"/>
      <c r="J1042" s="91"/>
      <c r="K1042" s="91"/>
    </row>
    <row r="1043" spans="2:11">
      <c r="B1043" s="90"/>
      <c r="C1043" s="90"/>
      <c r="D1043" s="90"/>
      <c r="E1043" s="91"/>
      <c r="F1043" s="91"/>
      <c r="G1043" s="91"/>
      <c r="H1043" s="91"/>
      <c r="I1043" s="91"/>
      <c r="J1043" s="91"/>
      <c r="K1043" s="91"/>
    </row>
    <row r="1044" spans="2:11">
      <c r="B1044" s="90"/>
      <c r="C1044" s="90"/>
      <c r="D1044" s="90"/>
      <c r="E1044" s="91"/>
      <c r="F1044" s="91"/>
      <c r="G1044" s="91"/>
      <c r="H1044" s="91"/>
      <c r="I1044" s="91"/>
      <c r="J1044" s="91"/>
      <c r="K1044" s="91"/>
    </row>
    <row r="1045" spans="2:11">
      <c r="B1045" s="90"/>
      <c r="C1045" s="90"/>
      <c r="D1045" s="90"/>
      <c r="E1045" s="91"/>
      <c r="F1045" s="91"/>
      <c r="G1045" s="91"/>
      <c r="H1045" s="91"/>
      <c r="I1045" s="91"/>
      <c r="J1045" s="91"/>
      <c r="K1045" s="91"/>
    </row>
    <row r="1046" spans="2:11">
      <c r="B1046" s="90"/>
      <c r="C1046" s="90"/>
      <c r="D1046" s="90"/>
      <c r="E1046" s="91"/>
      <c r="F1046" s="91"/>
      <c r="G1046" s="91"/>
      <c r="H1046" s="91"/>
      <c r="I1046" s="91"/>
      <c r="J1046" s="91"/>
      <c r="K1046" s="91"/>
    </row>
    <row r="1047" spans="2:11">
      <c r="B1047" s="90"/>
      <c r="C1047" s="90"/>
      <c r="D1047" s="90"/>
      <c r="E1047" s="91"/>
      <c r="F1047" s="91"/>
      <c r="G1047" s="91"/>
      <c r="H1047" s="91"/>
      <c r="I1047" s="91"/>
      <c r="J1047" s="91"/>
      <c r="K1047" s="91"/>
    </row>
    <row r="1048" spans="2:11">
      <c r="B1048" s="90"/>
      <c r="C1048" s="90"/>
      <c r="D1048" s="90"/>
      <c r="E1048" s="91"/>
      <c r="F1048" s="91"/>
      <c r="G1048" s="91"/>
      <c r="H1048" s="91"/>
      <c r="I1048" s="91"/>
      <c r="J1048" s="91"/>
      <c r="K1048" s="91"/>
    </row>
    <row r="1049" spans="2:11">
      <c r="B1049" s="90"/>
      <c r="C1049" s="90"/>
      <c r="D1049" s="90"/>
      <c r="E1049" s="91"/>
      <c r="F1049" s="91"/>
      <c r="G1049" s="91"/>
      <c r="H1049" s="91"/>
      <c r="I1049" s="91"/>
      <c r="J1049" s="91"/>
      <c r="K1049" s="91"/>
    </row>
    <row r="1050" spans="2:11">
      <c r="B1050" s="90"/>
      <c r="C1050" s="90"/>
      <c r="D1050" s="90"/>
      <c r="E1050" s="91"/>
      <c r="F1050" s="91"/>
      <c r="G1050" s="91"/>
      <c r="H1050" s="91"/>
      <c r="I1050" s="91"/>
      <c r="J1050" s="91"/>
      <c r="K1050" s="91"/>
    </row>
    <row r="1051" spans="2:11">
      <c r="B1051" s="90"/>
      <c r="C1051" s="90"/>
      <c r="D1051" s="90"/>
      <c r="E1051" s="91"/>
      <c r="F1051" s="91"/>
      <c r="G1051" s="91"/>
      <c r="H1051" s="91"/>
      <c r="I1051" s="91"/>
      <c r="J1051" s="91"/>
      <c r="K1051" s="91"/>
    </row>
    <row r="1052" spans="2:11">
      <c r="B1052" s="90"/>
      <c r="C1052" s="90"/>
      <c r="D1052" s="90"/>
      <c r="E1052" s="91"/>
      <c r="F1052" s="91"/>
      <c r="G1052" s="91"/>
      <c r="H1052" s="91"/>
      <c r="I1052" s="91"/>
      <c r="J1052" s="91"/>
      <c r="K1052" s="91"/>
    </row>
    <row r="1053" spans="2:11">
      <c r="B1053" s="90"/>
      <c r="C1053" s="90"/>
      <c r="D1053" s="90"/>
      <c r="E1053" s="91"/>
      <c r="F1053" s="91"/>
      <c r="G1053" s="91"/>
      <c r="H1053" s="91"/>
      <c r="I1053" s="91"/>
      <c r="J1053" s="91"/>
      <c r="K1053" s="91"/>
    </row>
    <row r="1054" spans="2:11">
      <c r="B1054" s="90"/>
      <c r="C1054" s="90"/>
      <c r="D1054" s="90"/>
      <c r="E1054" s="91"/>
      <c r="F1054" s="91"/>
      <c r="G1054" s="91"/>
      <c r="H1054" s="91"/>
      <c r="I1054" s="91"/>
      <c r="J1054" s="91"/>
      <c r="K1054" s="91"/>
    </row>
    <row r="1055" spans="2:11">
      <c r="B1055" s="90"/>
      <c r="C1055" s="90"/>
      <c r="D1055" s="90"/>
      <c r="E1055" s="91"/>
      <c r="F1055" s="91"/>
      <c r="G1055" s="91"/>
      <c r="H1055" s="91"/>
      <c r="I1055" s="91"/>
      <c r="J1055" s="91"/>
      <c r="K1055" s="91"/>
    </row>
    <row r="1056" spans="2:11">
      <c r="B1056" s="90"/>
      <c r="C1056" s="90"/>
      <c r="D1056" s="90"/>
      <c r="E1056" s="91"/>
      <c r="F1056" s="91"/>
      <c r="G1056" s="91"/>
      <c r="H1056" s="91"/>
      <c r="I1056" s="91"/>
      <c r="J1056" s="91"/>
      <c r="K1056" s="91"/>
    </row>
    <row r="1057" spans="2:11">
      <c r="B1057" s="90"/>
      <c r="C1057" s="90"/>
      <c r="D1057" s="90"/>
      <c r="E1057" s="91"/>
      <c r="F1057" s="91"/>
      <c r="G1057" s="91"/>
      <c r="H1057" s="91"/>
      <c r="I1057" s="91"/>
      <c r="J1057" s="91"/>
      <c r="K1057" s="91"/>
    </row>
    <row r="1058" spans="2:11">
      <c r="B1058" s="90"/>
      <c r="C1058" s="90"/>
      <c r="D1058" s="90"/>
      <c r="E1058" s="91"/>
      <c r="F1058" s="91"/>
      <c r="G1058" s="91"/>
      <c r="H1058" s="91"/>
      <c r="I1058" s="91"/>
      <c r="J1058" s="91"/>
      <c r="K1058" s="91"/>
    </row>
    <row r="1059" spans="2:11">
      <c r="B1059" s="90"/>
      <c r="C1059" s="90"/>
      <c r="D1059" s="90"/>
      <c r="E1059" s="91"/>
      <c r="F1059" s="91"/>
      <c r="G1059" s="91"/>
      <c r="H1059" s="91"/>
      <c r="I1059" s="91"/>
      <c r="J1059" s="91"/>
      <c r="K1059" s="91"/>
    </row>
    <row r="1060" spans="2:11">
      <c r="B1060" s="90"/>
      <c r="C1060" s="90"/>
      <c r="D1060" s="90"/>
      <c r="E1060" s="91"/>
      <c r="F1060" s="91"/>
      <c r="G1060" s="91"/>
      <c r="H1060" s="91"/>
      <c r="I1060" s="91"/>
      <c r="J1060" s="91"/>
      <c r="K1060" s="91"/>
    </row>
    <row r="1061" spans="2:11">
      <c r="B1061" s="90"/>
      <c r="C1061" s="90"/>
      <c r="D1061" s="90"/>
      <c r="E1061" s="91"/>
      <c r="F1061" s="91"/>
      <c r="G1061" s="91"/>
      <c r="H1061" s="91"/>
      <c r="I1061" s="91"/>
      <c r="J1061" s="91"/>
      <c r="K1061" s="91"/>
    </row>
    <row r="1062" spans="2:11">
      <c r="B1062" s="90"/>
      <c r="C1062" s="90"/>
      <c r="D1062" s="90"/>
      <c r="E1062" s="91"/>
      <c r="F1062" s="91"/>
      <c r="G1062" s="91"/>
      <c r="H1062" s="91"/>
      <c r="I1062" s="91"/>
      <c r="J1062" s="91"/>
      <c r="K1062" s="91"/>
    </row>
    <row r="1063" spans="2:11">
      <c r="B1063" s="90"/>
      <c r="C1063" s="90"/>
      <c r="D1063" s="90"/>
      <c r="E1063" s="91"/>
      <c r="F1063" s="91"/>
      <c r="G1063" s="91"/>
      <c r="H1063" s="91"/>
      <c r="I1063" s="91"/>
      <c r="J1063" s="91"/>
      <c r="K1063" s="91"/>
    </row>
    <row r="1064" spans="2:11">
      <c r="B1064" s="90"/>
      <c r="C1064" s="90"/>
      <c r="D1064" s="90"/>
      <c r="E1064" s="91"/>
      <c r="F1064" s="91"/>
      <c r="G1064" s="91"/>
      <c r="H1064" s="91"/>
      <c r="I1064" s="91"/>
      <c r="J1064" s="91"/>
      <c r="K1064" s="91"/>
    </row>
    <row r="1065" spans="2:11">
      <c r="B1065" s="90"/>
      <c r="C1065" s="90"/>
      <c r="D1065" s="90"/>
      <c r="E1065" s="91"/>
      <c r="F1065" s="91"/>
      <c r="G1065" s="91"/>
      <c r="H1065" s="91"/>
      <c r="I1065" s="91"/>
      <c r="J1065" s="91"/>
      <c r="K1065" s="91"/>
    </row>
    <row r="1066" spans="2:11">
      <c r="B1066" s="90"/>
      <c r="C1066" s="90"/>
      <c r="D1066" s="90"/>
      <c r="E1066" s="91"/>
      <c r="F1066" s="91"/>
      <c r="G1066" s="91"/>
      <c r="H1066" s="91"/>
      <c r="I1066" s="91"/>
      <c r="J1066" s="91"/>
      <c r="K1066" s="91"/>
    </row>
    <row r="1067" spans="2:11">
      <c r="B1067" s="90"/>
      <c r="C1067" s="90"/>
      <c r="D1067" s="90"/>
      <c r="E1067" s="91"/>
      <c r="F1067" s="91"/>
      <c r="G1067" s="91"/>
      <c r="H1067" s="91"/>
      <c r="I1067" s="91"/>
      <c r="J1067" s="91"/>
      <c r="K1067" s="91"/>
    </row>
    <row r="1068" spans="2:11">
      <c r="B1068" s="90"/>
      <c r="C1068" s="90"/>
      <c r="D1068" s="90"/>
      <c r="E1068" s="91"/>
      <c r="F1068" s="91"/>
      <c r="G1068" s="91"/>
      <c r="H1068" s="91"/>
      <c r="I1068" s="91"/>
      <c r="J1068" s="91"/>
      <c r="K1068" s="91"/>
    </row>
    <row r="1069" spans="2:11">
      <c r="B1069" s="90"/>
      <c r="C1069" s="90"/>
      <c r="D1069" s="90"/>
      <c r="E1069" s="91"/>
      <c r="F1069" s="91"/>
      <c r="G1069" s="91"/>
      <c r="H1069" s="91"/>
      <c r="I1069" s="91"/>
      <c r="J1069" s="91"/>
      <c r="K1069" s="91"/>
    </row>
    <row r="1070" spans="2:11">
      <c r="B1070" s="90"/>
      <c r="C1070" s="90"/>
      <c r="D1070" s="90"/>
      <c r="E1070" s="91"/>
      <c r="F1070" s="91"/>
      <c r="G1070" s="91"/>
      <c r="H1070" s="91"/>
      <c r="I1070" s="91"/>
      <c r="J1070" s="91"/>
      <c r="K1070" s="91"/>
    </row>
    <row r="1071" spans="2:11">
      <c r="B1071" s="90"/>
      <c r="C1071" s="90"/>
      <c r="D1071" s="90"/>
      <c r="E1071" s="91"/>
      <c r="F1071" s="91"/>
      <c r="G1071" s="91"/>
      <c r="H1071" s="91"/>
      <c r="I1071" s="91"/>
      <c r="J1071" s="91"/>
      <c r="K1071" s="91"/>
    </row>
    <row r="1072" spans="2:11">
      <c r="B1072" s="90"/>
      <c r="C1072" s="90"/>
      <c r="D1072" s="90"/>
      <c r="E1072" s="91"/>
      <c r="F1072" s="91"/>
      <c r="G1072" s="91"/>
      <c r="H1072" s="91"/>
      <c r="I1072" s="91"/>
      <c r="J1072" s="91"/>
      <c r="K1072" s="91"/>
    </row>
    <row r="1073" spans="2:11">
      <c r="B1073" s="90"/>
      <c r="C1073" s="90"/>
      <c r="D1073" s="90"/>
      <c r="E1073" s="91"/>
      <c r="F1073" s="91"/>
      <c r="G1073" s="91"/>
      <c r="H1073" s="91"/>
      <c r="I1073" s="91"/>
      <c r="J1073" s="91"/>
      <c r="K1073" s="91"/>
    </row>
    <row r="1074" spans="2:11">
      <c r="B1074" s="90"/>
      <c r="C1074" s="90"/>
      <c r="D1074" s="90"/>
      <c r="E1074" s="91"/>
      <c r="F1074" s="91"/>
      <c r="G1074" s="91"/>
      <c r="H1074" s="91"/>
      <c r="I1074" s="91"/>
      <c r="J1074" s="91"/>
      <c r="K1074" s="91"/>
    </row>
    <row r="1075" spans="2:11">
      <c r="B1075" s="90"/>
      <c r="C1075" s="90"/>
      <c r="D1075" s="90"/>
      <c r="E1075" s="91"/>
      <c r="F1075" s="91"/>
      <c r="G1075" s="91"/>
      <c r="H1075" s="91"/>
      <c r="I1075" s="91"/>
      <c r="J1075" s="91"/>
      <c r="K1075" s="91"/>
    </row>
    <row r="1076" spans="2:11">
      <c r="B1076" s="90"/>
      <c r="C1076" s="90"/>
      <c r="D1076" s="90"/>
      <c r="E1076" s="91"/>
      <c r="F1076" s="91"/>
      <c r="G1076" s="91"/>
      <c r="H1076" s="91"/>
      <c r="I1076" s="91"/>
      <c r="J1076" s="91"/>
      <c r="K1076" s="91"/>
    </row>
    <row r="1077" spans="2:11">
      <c r="B1077" s="90"/>
      <c r="C1077" s="90"/>
      <c r="D1077" s="90"/>
      <c r="E1077" s="91"/>
      <c r="F1077" s="91"/>
      <c r="G1077" s="91"/>
      <c r="H1077" s="91"/>
      <c r="I1077" s="91"/>
      <c r="J1077" s="91"/>
      <c r="K1077" s="91"/>
    </row>
    <row r="1078" spans="2:11">
      <c r="B1078" s="90"/>
      <c r="C1078" s="90"/>
      <c r="D1078" s="90"/>
      <c r="E1078" s="91"/>
      <c r="F1078" s="91"/>
      <c r="G1078" s="91"/>
      <c r="H1078" s="91"/>
      <c r="I1078" s="91"/>
      <c r="J1078" s="91"/>
      <c r="K1078" s="91"/>
    </row>
    <row r="1079" spans="2:11">
      <c r="B1079" s="90"/>
      <c r="C1079" s="90"/>
      <c r="D1079" s="90"/>
      <c r="E1079" s="91"/>
      <c r="F1079" s="91"/>
      <c r="G1079" s="91"/>
      <c r="H1079" s="91"/>
      <c r="I1079" s="91"/>
      <c r="J1079" s="91"/>
      <c r="K1079" s="91"/>
    </row>
    <row r="1080" spans="2:11">
      <c r="B1080" s="90"/>
      <c r="C1080" s="90"/>
      <c r="D1080" s="90"/>
      <c r="E1080" s="91"/>
      <c r="F1080" s="91"/>
      <c r="G1080" s="91"/>
      <c r="H1080" s="91"/>
      <c r="I1080" s="91"/>
      <c r="J1080" s="91"/>
      <c r="K1080" s="91"/>
    </row>
    <row r="1081" spans="2:11">
      <c r="B1081" s="90"/>
      <c r="C1081" s="90"/>
      <c r="D1081" s="90"/>
      <c r="E1081" s="91"/>
      <c r="F1081" s="91"/>
      <c r="G1081" s="91"/>
      <c r="H1081" s="91"/>
      <c r="I1081" s="91"/>
      <c r="J1081" s="91"/>
      <c r="K1081" s="91"/>
    </row>
    <row r="1082" spans="2:11">
      <c r="B1082" s="90"/>
      <c r="C1082" s="90"/>
      <c r="D1082" s="90"/>
      <c r="E1082" s="91"/>
      <c r="F1082" s="91"/>
      <c r="G1082" s="91"/>
      <c r="H1082" s="91"/>
      <c r="I1082" s="91"/>
      <c r="J1082" s="91"/>
      <c r="K1082" s="91"/>
    </row>
    <row r="1083" spans="2:11">
      <c r="B1083" s="90"/>
      <c r="C1083" s="90"/>
      <c r="D1083" s="90"/>
      <c r="E1083" s="91"/>
      <c r="F1083" s="91"/>
      <c r="G1083" s="91"/>
      <c r="H1083" s="91"/>
      <c r="I1083" s="91"/>
      <c r="J1083" s="91"/>
      <c r="K1083" s="91"/>
    </row>
    <row r="1084" spans="2:11">
      <c r="B1084" s="90"/>
      <c r="C1084" s="90"/>
      <c r="D1084" s="90"/>
      <c r="E1084" s="91"/>
      <c r="F1084" s="91"/>
      <c r="G1084" s="91"/>
      <c r="H1084" s="91"/>
      <c r="I1084" s="91"/>
      <c r="J1084" s="91"/>
      <c r="K1084" s="91"/>
    </row>
    <row r="1085" spans="2:11">
      <c r="B1085" s="90"/>
      <c r="C1085" s="90"/>
      <c r="D1085" s="90"/>
      <c r="E1085" s="91"/>
      <c r="F1085" s="91"/>
      <c r="G1085" s="91"/>
      <c r="H1085" s="91"/>
      <c r="I1085" s="91"/>
      <c r="J1085" s="91"/>
      <c r="K1085" s="91"/>
    </row>
    <row r="1086" spans="2:11">
      <c r="B1086" s="90"/>
      <c r="C1086" s="90"/>
      <c r="D1086" s="90"/>
      <c r="E1086" s="91"/>
      <c r="F1086" s="91"/>
      <c r="G1086" s="91"/>
      <c r="H1086" s="91"/>
      <c r="I1086" s="91"/>
      <c r="J1086" s="91"/>
      <c r="K1086" s="91"/>
    </row>
    <row r="1087" spans="2:11">
      <c r="B1087" s="90"/>
      <c r="C1087" s="90"/>
      <c r="D1087" s="90"/>
      <c r="E1087" s="91"/>
      <c r="F1087" s="91"/>
      <c r="G1087" s="91"/>
      <c r="H1087" s="91"/>
      <c r="I1087" s="91"/>
      <c r="J1087" s="91"/>
      <c r="K1087" s="91"/>
    </row>
    <row r="1088" spans="2:11">
      <c r="B1088" s="90"/>
      <c r="C1088" s="90"/>
      <c r="D1088" s="90"/>
      <c r="E1088" s="91"/>
      <c r="F1088" s="91"/>
      <c r="G1088" s="91"/>
      <c r="H1088" s="91"/>
      <c r="I1088" s="91"/>
      <c r="J1088" s="91"/>
      <c r="K1088" s="91"/>
    </row>
    <row r="1089" spans="2:11">
      <c r="B1089" s="90"/>
      <c r="C1089" s="90"/>
      <c r="D1089" s="90"/>
      <c r="E1089" s="91"/>
      <c r="F1089" s="91"/>
      <c r="G1089" s="91"/>
      <c r="H1089" s="91"/>
      <c r="I1089" s="91"/>
      <c r="J1089" s="91"/>
      <c r="K1089" s="91"/>
    </row>
    <row r="1090" spans="2:11">
      <c r="B1090" s="90"/>
      <c r="C1090" s="90"/>
      <c r="D1090" s="90"/>
      <c r="E1090" s="91"/>
      <c r="F1090" s="91"/>
      <c r="G1090" s="91"/>
      <c r="H1090" s="91"/>
      <c r="I1090" s="91"/>
      <c r="J1090" s="91"/>
      <c r="K1090" s="91"/>
    </row>
    <row r="1091" spans="2:11">
      <c r="B1091" s="90"/>
      <c r="C1091" s="90"/>
      <c r="D1091" s="90"/>
      <c r="E1091" s="91"/>
      <c r="F1091" s="91"/>
      <c r="G1091" s="91"/>
      <c r="H1091" s="91"/>
      <c r="I1091" s="91"/>
      <c r="J1091" s="91"/>
      <c r="K1091" s="91"/>
    </row>
    <row r="1092" spans="2:11">
      <c r="B1092" s="90"/>
      <c r="C1092" s="90"/>
      <c r="D1092" s="90"/>
      <c r="E1092" s="91"/>
      <c r="F1092" s="91"/>
      <c r="G1092" s="91"/>
      <c r="H1092" s="91"/>
      <c r="I1092" s="91"/>
      <c r="J1092" s="91"/>
      <c r="K1092" s="91"/>
    </row>
    <row r="1093" spans="2:11">
      <c r="B1093" s="90"/>
      <c r="C1093" s="90"/>
      <c r="D1093" s="90"/>
      <c r="E1093" s="91"/>
      <c r="F1093" s="91"/>
      <c r="G1093" s="91"/>
      <c r="H1093" s="91"/>
      <c r="I1093" s="91"/>
      <c r="J1093" s="91"/>
      <c r="K1093" s="91"/>
    </row>
    <row r="1094" spans="2:11">
      <c r="B1094" s="90"/>
      <c r="C1094" s="90"/>
      <c r="D1094" s="90"/>
      <c r="E1094" s="91"/>
      <c r="F1094" s="91"/>
      <c r="G1094" s="91"/>
      <c r="H1094" s="91"/>
      <c r="I1094" s="91"/>
      <c r="J1094" s="91"/>
      <c r="K1094" s="91"/>
    </row>
    <row r="1095" spans="2:11">
      <c r="B1095" s="90"/>
      <c r="C1095" s="90"/>
      <c r="D1095" s="90"/>
      <c r="E1095" s="91"/>
      <c r="F1095" s="91"/>
      <c r="G1095" s="91"/>
      <c r="H1095" s="91"/>
      <c r="I1095" s="91"/>
      <c r="J1095" s="91"/>
      <c r="K1095" s="91"/>
    </row>
    <row r="1096" spans="2:11">
      <c r="B1096" s="90"/>
      <c r="C1096" s="90"/>
      <c r="D1096" s="90"/>
      <c r="E1096" s="91"/>
      <c r="F1096" s="91"/>
      <c r="G1096" s="91"/>
      <c r="H1096" s="91"/>
      <c r="I1096" s="91"/>
      <c r="J1096" s="91"/>
      <c r="K1096" s="91"/>
    </row>
    <row r="1097" spans="2:11">
      <c r="B1097" s="90"/>
      <c r="C1097" s="90"/>
      <c r="D1097" s="90"/>
      <c r="E1097" s="91"/>
      <c r="F1097" s="91"/>
      <c r="G1097" s="91"/>
      <c r="H1097" s="91"/>
      <c r="I1097" s="91"/>
      <c r="J1097" s="91"/>
      <c r="K1097" s="91"/>
    </row>
    <row r="1098" spans="2:11">
      <c r="B1098" s="90"/>
      <c r="C1098" s="90"/>
      <c r="D1098" s="90"/>
      <c r="E1098" s="91"/>
      <c r="F1098" s="91"/>
      <c r="G1098" s="91"/>
      <c r="H1098" s="91"/>
      <c r="I1098" s="91"/>
      <c r="J1098" s="91"/>
      <c r="K1098" s="91"/>
    </row>
    <row r="1099" spans="2:11">
      <c r="B1099" s="90"/>
      <c r="C1099" s="90"/>
      <c r="D1099" s="90"/>
      <c r="E1099" s="91"/>
      <c r="F1099" s="91"/>
      <c r="G1099" s="91"/>
      <c r="H1099" s="91"/>
      <c r="I1099" s="91"/>
      <c r="J1099" s="91"/>
      <c r="K1099" s="91"/>
    </row>
  </sheetData>
  <sheetProtection sheet="1" objects="1" scenarios="1"/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1">
    <tabColor indexed="43"/>
    <pageSetUpPr fitToPage="1"/>
  </sheetPr>
  <dimension ref="B1:Q566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7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7.42578125" style="1" customWidth="1"/>
    <col min="12" max="12" width="8.140625" style="1" bestFit="1" customWidth="1"/>
    <col min="13" max="13" width="7.42578125" style="1" bestFit="1" customWidth="1"/>
    <col min="14" max="14" width="8.28515625" style="1" bestFit="1" customWidth="1"/>
    <col min="15" max="15" width="11.28515625" style="1" bestFit="1" customWidth="1"/>
    <col min="16" max="16" width="8.85546875" style="1" bestFit="1" customWidth="1"/>
    <col min="17" max="17" width="10.42578125" style="1" bestFit="1" customWidth="1"/>
    <col min="18" max="16384" width="9.140625" style="1"/>
  </cols>
  <sheetData>
    <row r="1" spans="2:17">
      <c r="B1" s="46" t="s">
        <v>114</v>
      </c>
      <c r="C1" s="46" t="s" vm="1">
        <v>184</v>
      </c>
    </row>
    <row r="2" spans="2:17">
      <c r="B2" s="46" t="s">
        <v>113</v>
      </c>
      <c r="C2" s="46" t="s">
        <v>185</v>
      </c>
    </row>
    <row r="3" spans="2:17">
      <c r="B3" s="46" t="s">
        <v>115</v>
      </c>
      <c r="C3" s="46" t="s">
        <v>186</v>
      </c>
    </row>
    <row r="4" spans="2:17">
      <c r="B4" s="46" t="s">
        <v>116</v>
      </c>
      <c r="C4" s="46">
        <v>2149</v>
      </c>
    </row>
    <row r="6" spans="2:17" ht="26.25" customHeight="1">
      <c r="B6" s="117" t="s">
        <v>138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2:17" ht="26.25" customHeight="1">
      <c r="B7" s="117" t="s">
        <v>76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9"/>
    </row>
    <row r="8" spans="2:17" s="3" customFormat="1" ht="63">
      <c r="B8" s="21" t="s">
        <v>90</v>
      </c>
      <c r="C8" s="29" t="s">
        <v>32</v>
      </c>
      <c r="D8" s="29" t="s">
        <v>35</v>
      </c>
      <c r="E8" s="29" t="s">
        <v>14</v>
      </c>
      <c r="F8" s="29" t="s">
        <v>45</v>
      </c>
      <c r="G8" s="29" t="s">
        <v>78</v>
      </c>
      <c r="H8" s="29" t="s">
        <v>17</v>
      </c>
      <c r="I8" s="29" t="s">
        <v>77</v>
      </c>
      <c r="J8" s="29" t="s">
        <v>16</v>
      </c>
      <c r="K8" s="29" t="s">
        <v>18</v>
      </c>
      <c r="L8" s="29" t="s">
        <v>160</v>
      </c>
      <c r="M8" s="29" t="s">
        <v>159</v>
      </c>
      <c r="N8" s="29" t="s">
        <v>85</v>
      </c>
      <c r="O8" s="29" t="s">
        <v>41</v>
      </c>
      <c r="P8" s="29" t="s">
        <v>117</v>
      </c>
      <c r="Q8" s="30" t="s">
        <v>119</v>
      </c>
    </row>
    <row r="9" spans="2:17" s="3" customFormat="1" ht="18.75" customHeight="1">
      <c r="B9" s="14"/>
      <c r="C9" s="15"/>
      <c r="D9" s="15"/>
      <c r="E9" s="15"/>
      <c r="F9" s="15"/>
      <c r="G9" s="15" t="s">
        <v>21</v>
      </c>
      <c r="H9" s="15" t="s">
        <v>20</v>
      </c>
      <c r="I9" s="15"/>
      <c r="J9" s="15" t="s">
        <v>19</v>
      </c>
      <c r="K9" s="15" t="s">
        <v>19</v>
      </c>
      <c r="L9" s="15" t="s">
        <v>167</v>
      </c>
      <c r="M9" s="15"/>
      <c r="N9" s="15" t="s">
        <v>163</v>
      </c>
      <c r="O9" s="15" t="s">
        <v>19</v>
      </c>
      <c r="P9" s="31" t="s">
        <v>19</v>
      </c>
      <c r="Q9" s="16" t="s">
        <v>19</v>
      </c>
    </row>
    <row r="10" spans="2:17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87</v>
      </c>
    </row>
    <row r="11" spans="2:17" s="4" customFormat="1" ht="18" customHeight="1">
      <c r="B11" s="107" t="s">
        <v>386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108">
        <v>0</v>
      </c>
      <c r="O11" s="74"/>
      <c r="P11" s="109">
        <v>0</v>
      </c>
      <c r="Q11" s="109">
        <v>0</v>
      </c>
    </row>
    <row r="12" spans="2:17" ht="18" customHeight="1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2:17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2:17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2:17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</row>
    <row r="16" spans="2:17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2:17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2:17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2:17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2:17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2:17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</row>
    <row r="22" spans="2:17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</row>
    <row r="23" spans="2:17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2:17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</row>
    <row r="25" spans="2:17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2:17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2:17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2:17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</row>
    <row r="29" spans="2:17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2:17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2:17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</row>
    <row r="32" spans="2:17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2:17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</row>
    <row r="34" spans="2:17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2:17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</row>
    <row r="36" spans="2:17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</row>
    <row r="37" spans="2:17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  <row r="38" spans="2:17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</row>
    <row r="39" spans="2:17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</row>
    <row r="40" spans="2:17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</row>
    <row r="41" spans="2:17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2:17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</row>
    <row r="43" spans="2:17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</row>
    <row r="44" spans="2:17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2:17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</row>
    <row r="46" spans="2:17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  <row r="47" spans="2:17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</row>
    <row r="48" spans="2:17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</row>
    <row r="49" spans="2:17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</row>
    <row r="50" spans="2:17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</row>
    <row r="51" spans="2:17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</row>
    <row r="52" spans="2:17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</row>
    <row r="53" spans="2:17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</row>
    <row r="54" spans="2:17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</row>
    <row r="55" spans="2:17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</row>
    <row r="56" spans="2:17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</row>
    <row r="57" spans="2:17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</row>
    <row r="58" spans="2:17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</row>
    <row r="59" spans="2:17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2:17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</row>
    <row r="61" spans="2:17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</row>
    <row r="62" spans="2:17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</row>
    <row r="63" spans="2:17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</row>
    <row r="64" spans="2:17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</row>
    <row r="65" spans="2:17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</row>
    <row r="66" spans="2:17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</row>
    <row r="67" spans="2:17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</row>
    <row r="68" spans="2:17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2:17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2:17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2:17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</row>
    <row r="72" spans="2:17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</row>
    <row r="73" spans="2:17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2:17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</row>
    <row r="75" spans="2:17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2:17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2:17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2:17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2:17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2:17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</row>
    <row r="81" spans="2:17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</row>
    <row r="82" spans="2:17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</row>
    <row r="83" spans="2:17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</row>
    <row r="84" spans="2:17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</row>
    <row r="85" spans="2:17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</row>
    <row r="86" spans="2:17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</row>
    <row r="87" spans="2:17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</row>
    <row r="88" spans="2:17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</row>
    <row r="89" spans="2:17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</row>
    <row r="90" spans="2:17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</row>
    <row r="91" spans="2:17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</row>
    <row r="92" spans="2:17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2:17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</row>
    <row r="94" spans="2:17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2:17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</row>
    <row r="96" spans="2:17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2:17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  <row r="98" spans="2:17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</row>
    <row r="99" spans="2:17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</row>
    <row r="100" spans="2:17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</row>
    <row r="101" spans="2:17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</row>
    <row r="102" spans="2:17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</row>
    <row r="103" spans="2:17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</row>
    <row r="104" spans="2:17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</row>
    <row r="105" spans="2:17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</row>
    <row r="106" spans="2:17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</row>
    <row r="107" spans="2:17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</row>
    <row r="108" spans="2:17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</row>
    <row r="109" spans="2:17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</row>
    <row r="110" spans="2:17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</row>
    <row r="111" spans="2:17">
      <c r="B111" s="90"/>
      <c r="C111" s="9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</row>
    <row r="112" spans="2:17">
      <c r="B112" s="90"/>
      <c r="C112" s="90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</row>
    <row r="113" spans="2:17">
      <c r="B113" s="90"/>
      <c r="C113" s="90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</row>
    <row r="114" spans="2:17">
      <c r="B114" s="90"/>
      <c r="C114" s="90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</row>
    <row r="115" spans="2:17">
      <c r="B115" s="90"/>
      <c r="C115" s="90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</row>
    <row r="116" spans="2:17">
      <c r="B116" s="90"/>
      <c r="C116" s="90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</row>
    <row r="117" spans="2:17">
      <c r="B117" s="90"/>
      <c r="C117" s="90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</row>
    <row r="118" spans="2:17">
      <c r="B118" s="90"/>
      <c r="C118" s="90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</row>
    <row r="119" spans="2:17">
      <c r="B119" s="90"/>
      <c r="C119" s="90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</row>
    <row r="120" spans="2:17">
      <c r="B120" s="90"/>
      <c r="C120" s="90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</row>
    <row r="121" spans="2:17">
      <c r="B121" s="90"/>
      <c r="C121" s="90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</row>
    <row r="122" spans="2:17"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</row>
    <row r="123" spans="2:17">
      <c r="B123" s="90"/>
      <c r="C123" s="90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</row>
    <row r="124" spans="2:17">
      <c r="B124" s="90"/>
      <c r="C124" s="90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</row>
    <row r="125" spans="2:17">
      <c r="B125" s="90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</row>
    <row r="126" spans="2:17">
      <c r="B126" s="90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</row>
    <row r="127" spans="2:17">
      <c r="B127" s="90"/>
      <c r="C127" s="90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</row>
    <row r="128" spans="2:17">
      <c r="B128" s="90"/>
      <c r="C128" s="90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</row>
    <row r="129" spans="2:17">
      <c r="B129" s="90"/>
      <c r="C129" s="90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</row>
    <row r="130" spans="2:17">
      <c r="B130" s="90"/>
      <c r="C130" s="90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</row>
    <row r="131" spans="2:17">
      <c r="B131" s="90"/>
      <c r="C131" s="90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</row>
    <row r="132" spans="2:17">
      <c r="B132" s="90"/>
      <c r="C132" s="90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</row>
    <row r="133" spans="2:17"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</row>
    <row r="134" spans="2:17"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</row>
    <row r="135" spans="2:17">
      <c r="B135" s="90"/>
      <c r="C135" s="90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</row>
    <row r="136" spans="2:17">
      <c r="B136" s="90"/>
      <c r="C136" s="90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</row>
    <row r="137" spans="2:17">
      <c r="B137" s="90"/>
      <c r="C137" s="90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</row>
    <row r="138" spans="2:17">
      <c r="B138" s="90"/>
      <c r="C138" s="90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</row>
    <row r="139" spans="2:17">
      <c r="B139" s="90"/>
      <c r="C139" s="90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</row>
    <row r="140" spans="2:17">
      <c r="B140" s="90"/>
      <c r="C140" s="90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</row>
    <row r="141" spans="2:17">
      <c r="B141" s="90"/>
      <c r="C141" s="90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</row>
    <row r="142" spans="2:17">
      <c r="B142" s="90"/>
      <c r="C142" s="90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</row>
    <row r="143" spans="2:17">
      <c r="B143" s="90"/>
      <c r="C143" s="90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</row>
    <row r="144" spans="2:17">
      <c r="B144" s="90"/>
      <c r="C144" s="90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</row>
    <row r="145" spans="2:17">
      <c r="B145" s="90"/>
      <c r="C145" s="90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</row>
    <row r="146" spans="2:17"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</row>
    <row r="147" spans="2:17">
      <c r="B147" s="90"/>
      <c r="C147" s="90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</row>
    <row r="148" spans="2:17">
      <c r="B148" s="90"/>
      <c r="C148" s="90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</row>
    <row r="149" spans="2:17">
      <c r="B149" s="90"/>
      <c r="C149" s="90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</row>
    <row r="150" spans="2:17">
      <c r="B150" s="90"/>
      <c r="C150" s="90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</row>
    <row r="151" spans="2:17">
      <c r="B151" s="90"/>
      <c r="C151" s="90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</row>
    <row r="152" spans="2:17">
      <c r="B152" s="90"/>
      <c r="C152" s="90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</row>
    <row r="153" spans="2:17">
      <c r="B153" s="90"/>
      <c r="C153" s="90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</row>
    <row r="154" spans="2:17">
      <c r="B154" s="90"/>
      <c r="C154" s="90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</row>
    <row r="155" spans="2:17">
      <c r="B155" s="90"/>
      <c r="C155" s="90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</row>
    <row r="156" spans="2:17">
      <c r="B156" s="90"/>
      <c r="C156" s="90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</row>
    <row r="157" spans="2:17">
      <c r="B157" s="90"/>
      <c r="C157" s="90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</row>
    <row r="158" spans="2:17">
      <c r="B158" s="90"/>
      <c r="C158" s="90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</row>
    <row r="159" spans="2:17">
      <c r="B159" s="90"/>
      <c r="C159" s="90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</row>
    <row r="160" spans="2:17">
      <c r="B160" s="90"/>
      <c r="C160" s="90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</row>
    <row r="161" spans="2:17">
      <c r="B161" s="90"/>
      <c r="C161" s="90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</row>
    <row r="162" spans="2:17">
      <c r="B162" s="90"/>
      <c r="C162" s="90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</row>
    <row r="163" spans="2:17">
      <c r="B163" s="90"/>
      <c r="C163" s="90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</row>
    <row r="164" spans="2:17">
      <c r="B164" s="90"/>
      <c r="C164" s="90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</row>
    <row r="165" spans="2:17">
      <c r="B165" s="90"/>
      <c r="C165" s="90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</row>
    <row r="166" spans="2:17">
      <c r="B166" s="90"/>
      <c r="C166" s="90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</row>
    <row r="167" spans="2:17">
      <c r="B167" s="90"/>
      <c r="C167" s="90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</row>
    <row r="168" spans="2:17">
      <c r="B168" s="90"/>
      <c r="C168" s="90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</row>
    <row r="169" spans="2:17">
      <c r="B169" s="90"/>
      <c r="C169" s="90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</row>
    <row r="170" spans="2:17">
      <c r="B170" s="90"/>
      <c r="C170" s="90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</row>
    <row r="171" spans="2:17">
      <c r="B171" s="90"/>
      <c r="C171" s="90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</row>
    <row r="172" spans="2:17">
      <c r="B172" s="90"/>
      <c r="C172" s="90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</row>
    <row r="173" spans="2:17">
      <c r="B173" s="90"/>
      <c r="C173" s="90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</row>
    <row r="174" spans="2:17">
      <c r="B174" s="90"/>
      <c r="C174" s="90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</row>
    <row r="175" spans="2:17">
      <c r="B175" s="90"/>
      <c r="C175" s="90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</row>
    <row r="176" spans="2:17">
      <c r="B176" s="90"/>
      <c r="C176" s="90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</row>
    <row r="177" spans="2:17">
      <c r="B177" s="90"/>
      <c r="C177" s="90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</row>
    <row r="178" spans="2:17">
      <c r="B178" s="90"/>
      <c r="C178" s="90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</row>
    <row r="179" spans="2:17">
      <c r="B179" s="90"/>
      <c r="C179" s="90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</row>
    <row r="180" spans="2:17"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</row>
    <row r="181" spans="2:17">
      <c r="B181" s="90"/>
      <c r="C181" s="90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</row>
    <row r="182" spans="2:17">
      <c r="B182" s="90"/>
      <c r="C182" s="90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</row>
    <row r="183" spans="2:17">
      <c r="B183" s="90"/>
      <c r="C183" s="90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</row>
    <row r="184" spans="2:17">
      <c r="B184" s="90"/>
      <c r="C184" s="90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</row>
    <row r="185" spans="2:17">
      <c r="B185" s="90"/>
      <c r="C185" s="90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</row>
    <row r="186" spans="2:17">
      <c r="B186" s="90"/>
      <c r="C186" s="90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</row>
    <row r="187" spans="2:17">
      <c r="B187" s="90"/>
      <c r="C187" s="90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</row>
    <row r="188" spans="2:17">
      <c r="B188" s="90"/>
      <c r="C188" s="90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</row>
    <row r="189" spans="2:17">
      <c r="B189" s="90"/>
      <c r="C189" s="90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</row>
    <row r="190" spans="2:17">
      <c r="B190" s="90"/>
      <c r="C190" s="90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</row>
    <row r="191" spans="2:17">
      <c r="B191" s="90"/>
      <c r="C191" s="90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</row>
    <row r="192" spans="2:17">
      <c r="B192" s="90"/>
      <c r="C192" s="90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</row>
    <row r="193" spans="2:17">
      <c r="B193" s="90"/>
      <c r="C193" s="90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</row>
    <row r="194" spans="2:17">
      <c r="B194" s="90"/>
      <c r="C194" s="90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</row>
    <row r="195" spans="2:17">
      <c r="B195" s="90"/>
      <c r="C195" s="90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</row>
    <row r="196" spans="2:17">
      <c r="B196" s="90"/>
      <c r="C196" s="90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</row>
    <row r="197" spans="2:17">
      <c r="B197" s="90"/>
      <c r="C197" s="90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</row>
    <row r="198" spans="2:17">
      <c r="B198" s="90"/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</row>
    <row r="199" spans="2:17">
      <c r="B199" s="90"/>
      <c r="C199" s="90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</row>
    <row r="200" spans="2:17">
      <c r="B200" s="90"/>
      <c r="C200" s="90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</row>
    <row r="201" spans="2:17">
      <c r="B201" s="90"/>
      <c r="C201" s="90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</row>
    <row r="202" spans="2:17">
      <c r="B202" s="90"/>
      <c r="C202" s="90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</row>
    <row r="203" spans="2:17">
      <c r="B203" s="90"/>
      <c r="C203" s="90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</row>
    <row r="204" spans="2:17">
      <c r="B204" s="90"/>
      <c r="C204" s="90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</row>
    <row r="205" spans="2:17">
      <c r="B205" s="90"/>
      <c r="C205" s="90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</row>
    <row r="206" spans="2:17">
      <c r="B206" s="90"/>
      <c r="C206" s="90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</row>
    <row r="207" spans="2:17">
      <c r="B207" s="90"/>
      <c r="C207" s="90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</row>
    <row r="208" spans="2:17">
      <c r="B208" s="90"/>
      <c r="C208" s="90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</row>
    <row r="209" spans="2:17">
      <c r="B209" s="90"/>
      <c r="C209" s="90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</row>
    <row r="210" spans="2:17">
      <c r="B210" s="90"/>
      <c r="C210" s="90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</row>
    <row r="211" spans="2:17">
      <c r="B211" s="90"/>
      <c r="C211" s="90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</row>
    <row r="212" spans="2:17">
      <c r="B212" s="90"/>
      <c r="C212" s="90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</row>
    <row r="213" spans="2:17">
      <c r="B213" s="90"/>
      <c r="C213" s="90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</row>
    <row r="214" spans="2:17">
      <c r="B214" s="90"/>
      <c r="C214" s="90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</row>
    <row r="215" spans="2:17">
      <c r="B215" s="90"/>
      <c r="C215" s="90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</row>
    <row r="216" spans="2:17">
      <c r="B216" s="90"/>
      <c r="C216" s="90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</row>
    <row r="217" spans="2:17">
      <c r="B217" s="90"/>
      <c r="C217" s="90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</row>
    <row r="218" spans="2:17">
      <c r="B218" s="90"/>
      <c r="C218" s="90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</row>
    <row r="219" spans="2:17">
      <c r="B219" s="90"/>
      <c r="C219" s="90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</row>
    <row r="220" spans="2:17">
      <c r="B220" s="90"/>
      <c r="C220" s="90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</row>
    <row r="221" spans="2:17">
      <c r="B221" s="90"/>
      <c r="C221" s="90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</row>
    <row r="222" spans="2:17">
      <c r="B222" s="90"/>
      <c r="C222" s="90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</row>
    <row r="223" spans="2:17">
      <c r="B223" s="90"/>
      <c r="C223" s="90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</row>
    <row r="224" spans="2:17">
      <c r="B224" s="90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</row>
    <row r="225" spans="2:17">
      <c r="B225" s="90"/>
      <c r="C225" s="90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</row>
    <row r="226" spans="2:17">
      <c r="B226" s="90"/>
      <c r="C226" s="90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</row>
    <row r="227" spans="2:17">
      <c r="B227" s="90"/>
      <c r="C227" s="90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</row>
    <row r="228" spans="2:17">
      <c r="B228" s="90"/>
      <c r="C228" s="90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</row>
    <row r="229" spans="2:17">
      <c r="B229" s="90"/>
      <c r="C229" s="90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</row>
    <row r="230" spans="2:17">
      <c r="B230" s="90"/>
      <c r="C230" s="90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</row>
    <row r="231" spans="2:17">
      <c r="B231" s="90"/>
      <c r="C231" s="90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</row>
    <row r="232" spans="2:17">
      <c r="B232" s="90"/>
      <c r="C232" s="90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</row>
    <row r="233" spans="2:17">
      <c r="B233" s="90"/>
      <c r="C233" s="90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</row>
    <row r="234" spans="2:17">
      <c r="B234" s="90"/>
      <c r="C234" s="90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</row>
    <row r="235" spans="2:17">
      <c r="B235" s="90"/>
      <c r="C235" s="90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</row>
    <row r="236" spans="2:17">
      <c r="B236" s="90"/>
      <c r="C236" s="90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</row>
    <row r="237" spans="2:17">
      <c r="B237" s="90"/>
      <c r="C237" s="90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</row>
    <row r="238" spans="2:17">
      <c r="B238" s="90"/>
      <c r="C238" s="90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</row>
    <row r="239" spans="2:17">
      <c r="B239" s="90"/>
      <c r="C239" s="90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</row>
    <row r="240" spans="2:17">
      <c r="B240" s="90"/>
      <c r="C240" s="90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</row>
    <row r="241" spans="2:17">
      <c r="B241" s="90"/>
      <c r="C241" s="90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</row>
    <row r="242" spans="2:17">
      <c r="B242" s="90"/>
      <c r="C242" s="90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</row>
    <row r="243" spans="2:17">
      <c r="B243" s="90"/>
      <c r="C243" s="90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</row>
    <row r="244" spans="2:17">
      <c r="B244" s="90"/>
      <c r="C244" s="90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</row>
    <row r="245" spans="2:17">
      <c r="B245" s="90"/>
      <c r="C245" s="90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</row>
    <row r="246" spans="2:17">
      <c r="B246" s="90"/>
      <c r="C246" s="90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</row>
    <row r="247" spans="2:17">
      <c r="B247" s="90"/>
      <c r="C247" s="90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</row>
    <row r="248" spans="2:17">
      <c r="B248" s="90"/>
      <c r="C248" s="90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</row>
    <row r="249" spans="2:17">
      <c r="B249" s="90"/>
      <c r="C249" s="90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</row>
    <row r="250" spans="2:17">
      <c r="B250" s="90"/>
      <c r="C250" s="90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</row>
    <row r="251" spans="2:17">
      <c r="B251" s="90"/>
      <c r="C251" s="90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</row>
    <row r="252" spans="2:17">
      <c r="B252" s="90"/>
      <c r="C252" s="90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</row>
    <row r="253" spans="2:17">
      <c r="B253" s="90"/>
      <c r="C253" s="90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</row>
    <row r="254" spans="2:17">
      <c r="B254" s="90"/>
      <c r="C254" s="90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</row>
    <row r="255" spans="2:17">
      <c r="B255" s="90"/>
      <c r="C255" s="90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</row>
    <row r="256" spans="2:17">
      <c r="B256" s="90"/>
      <c r="C256" s="90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</row>
    <row r="257" spans="2:17">
      <c r="B257" s="90"/>
      <c r="C257" s="90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</row>
    <row r="258" spans="2:17">
      <c r="B258" s="90"/>
      <c r="C258" s="90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</row>
    <row r="259" spans="2:17">
      <c r="B259" s="90"/>
      <c r="C259" s="90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</row>
    <row r="260" spans="2:17">
      <c r="B260" s="90"/>
      <c r="C260" s="90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</row>
    <row r="261" spans="2:17">
      <c r="B261" s="90"/>
      <c r="C261" s="90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</row>
    <row r="262" spans="2:17">
      <c r="B262" s="90"/>
      <c r="C262" s="90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</row>
    <row r="263" spans="2:17">
      <c r="B263" s="90"/>
      <c r="C263" s="90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</row>
    <row r="264" spans="2:17">
      <c r="B264" s="90"/>
      <c r="C264" s="90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</row>
    <row r="265" spans="2:17">
      <c r="B265" s="90"/>
      <c r="C265" s="90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</row>
    <row r="266" spans="2:17">
      <c r="B266" s="90"/>
      <c r="C266" s="90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</row>
    <row r="267" spans="2:17">
      <c r="B267" s="90"/>
      <c r="C267" s="90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</row>
    <row r="268" spans="2:17">
      <c r="B268" s="90"/>
      <c r="C268" s="90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</row>
    <row r="269" spans="2:17">
      <c r="B269" s="90"/>
      <c r="C269" s="90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</row>
    <row r="270" spans="2:17">
      <c r="B270" s="90"/>
      <c r="C270" s="90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</row>
    <row r="271" spans="2:17">
      <c r="B271" s="90"/>
      <c r="C271" s="90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</row>
    <row r="272" spans="2:17">
      <c r="B272" s="90"/>
      <c r="C272" s="90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</row>
    <row r="273" spans="2:17">
      <c r="B273" s="90"/>
      <c r="C273" s="90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</row>
    <row r="274" spans="2:17">
      <c r="B274" s="90"/>
      <c r="C274" s="90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</row>
    <row r="275" spans="2:17">
      <c r="B275" s="90"/>
      <c r="C275" s="90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</row>
    <row r="276" spans="2:17">
      <c r="B276" s="90"/>
      <c r="C276" s="90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</row>
    <row r="277" spans="2:17">
      <c r="B277" s="90"/>
      <c r="C277" s="90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</row>
    <row r="278" spans="2:17">
      <c r="B278" s="90"/>
      <c r="C278" s="90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</row>
    <row r="279" spans="2:17">
      <c r="B279" s="90"/>
      <c r="C279" s="90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</row>
    <row r="280" spans="2:17">
      <c r="B280" s="90"/>
      <c r="C280" s="90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</row>
    <row r="281" spans="2:17">
      <c r="B281" s="90"/>
      <c r="C281" s="90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</row>
    <row r="282" spans="2:17">
      <c r="B282" s="90"/>
      <c r="C282" s="90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</row>
    <row r="283" spans="2:17">
      <c r="B283" s="90"/>
      <c r="C283" s="90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</row>
    <row r="284" spans="2:17">
      <c r="B284" s="90"/>
      <c r="C284" s="90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</row>
    <row r="285" spans="2:17">
      <c r="B285" s="90"/>
      <c r="C285" s="90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</row>
    <row r="286" spans="2:17">
      <c r="B286" s="90"/>
      <c r="C286" s="90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</row>
    <row r="287" spans="2:17">
      <c r="B287" s="90"/>
      <c r="C287" s="90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</row>
    <row r="288" spans="2:17">
      <c r="B288" s="90"/>
      <c r="C288" s="90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</row>
    <row r="289" spans="2:17">
      <c r="B289" s="90"/>
      <c r="C289" s="90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</row>
    <row r="290" spans="2:17">
      <c r="B290" s="90"/>
      <c r="C290" s="90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</row>
    <row r="291" spans="2:17">
      <c r="B291" s="90"/>
      <c r="C291" s="90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</row>
    <row r="292" spans="2:17">
      <c r="B292" s="90"/>
      <c r="C292" s="90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</row>
    <row r="293" spans="2:17">
      <c r="B293" s="90"/>
      <c r="C293" s="90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</row>
    <row r="294" spans="2:17">
      <c r="B294" s="90"/>
      <c r="C294" s="90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</row>
    <row r="295" spans="2:17">
      <c r="B295" s="90"/>
      <c r="C295" s="90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</row>
    <row r="296" spans="2:17">
      <c r="B296" s="90"/>
      <c r="C296" s="90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</row>
    <row r="297" spans="2:17">
      <c r="B297" s="90"/>
      <c r="C297" s="90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</row>
    <row r="298" spans="2:17">
      <c r="B298" s="90"/>
      <c r="C298" s="90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</row>
    <row r="299" spans="2:17">
      <c r="B299" s="90"/>
      <c r="C299" s="90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</row>
    <row r="300" spans="2:17">
      <c r="B300" s="90"/>
      <c r="C300" s="90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</row>
    <row r="301" spans="2:17">
      <c r="B301" s="90"/>
      <c r="C301" s="90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</row>
    <row r="302" spans="2:17">
      <c r="B302" s="90"/>
      <c r="C302" s="90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</row>
    <row r="303" spans="2:17">
      <c r="B303" s="90"/>
      <c r="C303" s="90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</row>
    <row r="304" spans="2:17">
      <c r="B304" s="90"/>
      <c r="C304" s="90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</row>
    <row r="305" spans="2:17">
      <c r="B305" s="90"/>
      <c r="C305" s="90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</row>
    <row r="306" spans="2:17">
      <c r="B306" s="90"/>
      <c r="C306" s="90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</row>
    <row r="307" spans="2:17">
      <c r="B307" s="90"/>
      <c r="C307" s="90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</row>
    <row r="308" spans="2:17">
      <c r="B308" s="90"/>
      <c r="C308" s="90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</row>
    <row r="309" spans="2:17">
      <c r="B309" s="90"/>
      <c r="C309" s="90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</row>
    <row r="310" spans="2:17">
      <c r="B310" s="90"/>
      <c r="C310" s="90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</row>
    <row r="311" spans="2:17">
      <c r="B311" s="90"/>
      <c r="C311" s="90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</row>
    <row r="312" spans="2:17">
      <c r="B312" s="90"/>
      <c r="C312" s="90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</row>
    <row r="313" spans="2:17">
      <c r="B313" s="90"/>
      <c r="C313" s="90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</row>
    <row r="314" spans="2:17">
      <c r="B314" s="90"/>
      <c r="C314" s="90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</row>
    <row r="315" spans="2:17">
      <c r="B315" s="90"/>
      <c r="C315" s="90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</row>
    <row r="316" spans="2:17">
      <c r="B316" s="90"/>
      <c r="C316" s="90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</row>
    <row r="317" spans="2:17">
      <c r="B317" s="90"/>
      <c r="C317" s="90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</row>
    <row r="318" spans="2:17">
      <c r="B318" s="90"/>
      <c r="C318" s="90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</row>
    <row r="319" spans="2:17">
      <c r="B319" s="90"/>
      <c r="C319" s="90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</row>
    <row r="320" spans="2:17">
      <c r="B320" s="90"/>
      <c r="C320" s="90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</row>
    <row r="321" spans="2:17">
      <c r="B321" s="90"/>
      <c r="C321" s="90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</row>
    <row r="322" spans="2:17">
      <c r="B322" s="90"/>
      <c r="C322" s="90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</row>
    <row r="323" spans="2:17">
      <c r="B323" s="90"/>
      <c r="C323" s="90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</row>
    <row r="324" spans="2:17">
      <c r="B324" s="90"/>
      <c r="C324" s="90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</row>
    <row r="325" spans="2:17">
      <c r="B325" s="90"/>
      <c r="C325" s="90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</row>
    <row r="326" spans="2:17">
      <c r="B326" s="90"/>
      <c r="C326" s="90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</row>
    <row r="327" spans="2:17">
      <c r="B327" s="90"/>
      <c r="C327" s="90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</row>
    <row r="328" spans="2:17">
      <c r="B328" s="90"/>
      <c r="C328" s="90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</row>
    <row r="329" spans="2:17">
      <c r="B329" s="90"/>
      <c r="C329" s="90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</row>
    <row r="330" spans="2:17">
      <c r="B330" s="90"/>
      <c r="C330" s="90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</row>
    <row r="331" spans="2:17">
      <c r="B331" s="90"/>
      <c r="C331" s="90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</row>
    <row r="332" spans="2:17">
      <c r="B332" s="90"/>
      <c r="C332" s="90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</row>
    <row r="333" spans="2:17">
      <c r="B333" s="90"/>
      <c r="C333" s="90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</row>
    <row r="334" spans="2:17">
      <c r="B334" s="90"/>
      <c r="C334" s="90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</row>
    <row r="335" spans="2:17">
      <c r="B335" s="90"/>
      <c r="C335" s="90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</row>
    <row r="336" spans="2:17">
      <c r="B336" s="90"/>
      <c r="C336" s="90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</row>
    <row r="337" spans="2:17">
      <c r="B337" s="90"/>
      <c r="C337" s="90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</row>
    <row r="338" spans="2:17">
      <c r="B338" s="90"/>
      <c r="C338" s="90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</row>
    <row r="339" spans="2:17">
      <c r="B339" s="90"/>
      <c r="C339" s="90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</row>
    <row r="340" spans="2:17">
      <c r="B340" s="90"/>
      <c r="C340" s="90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</row>
    <row r="341" spans="2:17">
      <c r="B341" s="90"/>
      <c r="C341" s="90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</row>
    <row r="342" spans="2:17">
      <c r="B342" s="90"/>
      <c r="C342" s="90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</row>
    <row r="343" spans="2:17">
      <c r="B343" s="90"/>
      <c r="C343" s="90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</row>
    <row r="344" spans="2:17">
      <c r="B344" s="90"/>
      <c r="C344" s="90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</row>
    <row r="345" spans="2:17">
      <c r="B345" s="90"/>
      <c r="C345" s="90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</row>
    <row r="346" spans="2:17">
      <c r="B346" s="90"/>
      <c r="C346" s="90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</row>
    <row r="347" spans="2:17">
      <c r="B347" s="90"/>
      <c r="C347" s="90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</row>
    <row r="348" spans="2:17">
      <c r="B348" s="90"/>
      <c r="C348" s="90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</row>
    <row r="349" spans="2:17">
      <c r="B349" s="90"/>
      <c r="C349" s="90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</row>
    <row r="350" spans="2:17">
      <c r="B350" s="90"/>
      <c r="C350" s="90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</row>
    <row r="351" spans="2:17">
      <c r="B351" s="90"/>
      <c r="C351" s="90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</row>
    <row r="352" spans="2:17">
      <c r="B352" s="90"/>
      <c r="C352" s="90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</row>
    <row r="353" spans="2:17">
      <c r="B353" s="90"/>
      <c r="C353" s="90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</row>
    <row r="354" spans="2:17">
      <c r="B354" s="90"/>
      <c r="C354" s="90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</row>
    <row r="355" spans="2:17">
      <c r="B355" s="90"/>
      <c r="C355" s="90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</row>
    <row r="356" spans="2:17">
      <c r="B356" s="90"/>
      <c r="C356" s="90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</row>
    <row r="357" spans="2:17">
      <c r="B357" s="90"/>
      <c r="C357" s="90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</row>
    <row r="358" spans="2:17">
      <c r="B358" s="90"/>
      <c r="C358" s="90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</row>
    <row r="359" spans="2:17">
      <c r="B359" s="90"/>
      <c r="C359" s="90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</row>
    <row r="360" spans="2:17">
      <c r="B360" s="90"/>
      <c r="C360" s="90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</row>
    <row r="361" spans="2:17">
      <c r="B361" s="90"/>
      <c r="C361" s="90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</row>
    <row r="362" spans="2:17">
      <c r="B362" s="90"/>
      <c r="C362" s="90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</row>
    <row r="363" spans="2:17">
      <c r="B363" s="90"/>
      <c r="C363" s="90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</row>
    <row r="364" spans="2:17">
      <c r="B364" s="90"/>
      <c r="C364" s="90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</row>
    <row r="365" spans="2:17">
      <c r="B365" s="90"/>
      <c r="C365" s="90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</row>
    <row r="366" spans="2:17">
      <c r="B366" s="90"/>
      <c r="C366" s="90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</row>
    <row r="367" spans="2:17">
      <c r="B367" s="90"/>
      <c r="C367" s="90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</row>
    <row r="368" spans="2:17">
      <c r="B368" s="90"/>
      <c r="C368" s="90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</row>
    <row r="369" spans="2:17">
      <c r="B369" s="90"/>
      <c r="C369" s="90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</row>
    <row r="370" spans="2:17">
      <c r="B370" s="90"/>
      <c r="C370" s="90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</row>
    <row r="371" spans="2:17">
      <c r="B371" s="90"/>
      <c r="C371" s="90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</row>
    <row r="372" spans="2:17">
      <c r="B372" s="90"/>
      <c r="C372" s="90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</row>
    <row r="373" spans="2:17">
      <c r="B373" s="90"/>
      <c r="C373" s="90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</row>
    <row r="374" spans="2:17">
      <c r="B374" s="90"/>
      <c r="C374" s="90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</row>
    <row r="375" spans="2:17">
      <c r="B375" s="90"/>
      <c r="C375" s="90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</row>
    <row r="376" spans="2:17">
      <c r="B376" s="90"/>
      <c r="C376" s="90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</row>
    <row r="377" spans="2:17">
      <c r="B377" s="90"/>
      <c r="C377" s="90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</row>
    <row r="378" spans="2:17">
      <c r="B378" s="90"/>
      <c r="C378" s="90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</row>
    <row r="379" spans="2:17">
      <c r="B379" s="90"/>
      <c r="C379" s="90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</row>
    <row r="380" spans="2:17">
      <c r="B380" s="90"/>
      <c r="C380" s="90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</row>
    <row r="381" spans="2:17">
      <c r="B381" s="90"/>
      <c r="C381" s="90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</row>
    <row r="382" spans="2:17">
      <c r="B382" s="90"/>
      <c r="C382" s="90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</row>
    <row r="383" spans="2:17">
      <c r="B383" s="90"/>
      <c r="C383" s="90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</row>
    <row r="384" spans="2:17">
      <c r="B384" s="90"/>
      <c r="C384" s="90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</row>
    <row r="385" spans="2:17">
      <c r="B385" s="90"/>
      <c r="C385" s="90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</row>
    <row r="386" spans="2:17">
      <c r="B386" s="90"/>
      <c r="C386" s="90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</row>
    <row r="387" spans="2:17">
      <c r="B387" s="90"/>
      <c r="C387" s="90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</row>
    <row r="388" spans="2:17">
      <c r="B388" s="90"/>
      <c r="C388" s="90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</row>
    <row r="389" spans="2:17">
      <c r="B389" s="90"/>
      <c r="C389" s="90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</row>
    <row r="390" spans="2:17">
      <c r="B390" s="90"/>
      <c r="C390" s="90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</row>
    <row r="391" spans="2:17">
      <c r="B391" s="90"/>
      <c r="C391" s="90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</row>
    <row r="392" spans="2:17">
      <c r="B392" s="90"/>
      <c r="C392" s="90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</row>
    <row r="393" spans="2:17">
      <c r="B393" s="90"/>
      <c r="C393" s="90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</row>
    <row r="394" spans="2:17">
      <c r="B394" s="90"/>
      <c r="C394" s="90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</row>
    <row r="395" spans="2:17">
      <c r="B395" s="90"/>
      <c r="C395" s="90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</row>
    <row r="396" spans="2:17">
      <c r="B396" s="90"/>
      <c r="C396" s="90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</row>
    <row r="397" spans="2:17">
      <c r="B397" s="90"/>
      <c r="C397" s="90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</row>
    <row r="398" spans="2:17">
      <c r="B398" s="90"/>
      <c r="C398" s="90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</row>
    <row r="399" spans="2:17">
      <c r="B399" s="90"/>
      <c r="C399" s="90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</row>
    <row r="400" spans="2:17">
      <c r="B400" s="90"/>
      <c r="C400" s="90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</row>
    <row r="401" spans="2:17">
      <c r="B401" s="90"/>
      <c r="C401" s="90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</row>
    <row r="402" spans="2:17">
      <c r="B402" s="90"/>
      <c r="C402" s="90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</row>
    <row r="403" spans="2:17">
      <c r="B403" s="90"/>
      <c r="C403" s="90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</row>
    <row r="404" spans="2:17">
      <c r="B404" s="90"/>
      <c r="C404" s="90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</row>
    <row r="405" spans="2:17">
      <c r="B405" s="90"/>
      <c r="C405" s="90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</row>
    <row r="406" spans="2:17">
      <c r="B406" s="90"/>
      <c r="C406" s="90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</row>
    <row r="407" spans="2:17">
      <c r="B407" s="90"/>
      <c r="C407" s="90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</row>
    <row r="408" spans="2:17">
      <c r="B408" s="90"/>
      <c r="C408" s="90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</row>
    <row r="409" spans="2:17">
      <c r="B409" s="90"/>
      <c r="C409" s="90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</row>
    <row r="410" spans="2:17">
      <c r="B410" s="90"/>
      <c r="C410" s="90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</row>
    <row r="411" spans="2:17">
      <c r="B411" s="90"/>
      <c r="C411" s="90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</row>
    <row r="412" spans="2:17">
      <c r="B412" s="90"/>
      <c r="C412" s="90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</row>
    <row r="413" spans="2:17">
      <c r="B413" s="90"/>
      <c r="C413" s="90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</row>
    <row r="414" spans="2:17">
      <c r="B414" s="90"/>
      <c r="C414" s="90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</row>
    <row r="415" spans="2:17">
      <c r="B415" s="90"/>
      <c r="C415" s="90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</row>
    <row r="416" spans="2:17">
      <c r="B416" s="90"/>
      <c r="C416" s="90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</row>
    <row r="417" spans="2:17">
      <c r="B417" s="90"/>
      <c r="C417" s="90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</row>
    <row r="418" spans="2:17">
      <c r="B418" s="90"/>
      <c r="C418" s="90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</row>
    <row r="419" spans="2:17">
      <c r="B419" s="90"/>
      <c r="C419" s="90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</row>
    <row r="420" spans="2:17">
      <c r="B420" s="90"/>
      <c r="C420" s="90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</row>
    <row r="421" spans="2:17">
      <c r="B421" s="90"/>
      <c r="C421" s="90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</row>
    <row r="422" spans="2:17">
      <c r="B422" s="90"/>
      <c r="C422" s="90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</row>
    <row r="423" spans="2:17">
      <c r="B423" s="90"/>
      <c r="C423" s="90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</row>
    <row r="424" spans="2:17">
      <c r="B424" s="90"/>
      <c r="C424" s="90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</row>
    <row r="425" spans="2:17">
      <c r="B425" s="90"/>
      <c r="C425" s="90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</row>
    <row r="426" spans="2:17">
      <c r="B426" s="90"/>
      <c r="C426" s="90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</row>
    <row r="427" spans="2:17">
      <c r="B427" s="90"/>
      <c r="C427" s="90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</row>
    <row r="428" spans="2:17">
      <c r="B428" s="90"/>
      <c r="C428" s="90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</row>
    <row r="429" spans="2:17">
      <c r="B429" s="90"/>
      <c r="C429" s="90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</row>
    <row r="430" spans="2:17">
      <c r="B430" s="90"/>
      <c r="C430" s="90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</row>
    <row r="431" spans="2:17">
      <c r="B431" s="90"/>
      <c r="C431" s="90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</row>
    <row r="432" spans="2:17">
      <c r="B432" s="90"/>
      <c r="C432" s="90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</row>
    <row r="433" spans="2:17">
      <c r="B433" s="90"/>
      <c r="C433" s="90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</row>
    <row r="434" spans="2:17">
      <c r="B434" s="90"/>
      <c r="C434" s="90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</row>
    <row r="435" spans="2:17">
      <c r="B435" s="90"/>
      <c r="C435" s="90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</row>
    <row r="436" spans="2:17">
      <c r="B436" s="90"/>
      <c r="C436" s="90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</row>
    <row r="437" spans="2:17">
      <c r="B437" s="90"/>
      <c r="C437" s="90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</row>
    <row r="438" spans="2:17">
      <c r="B438" s="90"/>
      <c r="C438" s="90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</row>
    <row r="439" spans="2:17">
      <c r="B439" s="90"/>
      <c r="C439" s="90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</row>
    <row r="440" spans="2:17">
      <c r="B440" s="90"/>
      <c r="C440" s="90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</row>
    <row r="441" spans="2:17">
      <c r="B441" s="90"/>
      <c r="C441" s="90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</row>
    <row r="442" spans="2:17">
      <c r="B442" s="90"/>
      <c r="C442" s="90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</row>
    <row r="443" spans="2:17">
      <c r="B443" s="90"/>
      <c r="C443" s="90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</row>
    <row r="444" spans="2:17">
      <c r="B444" s="90"/>
      <c r="C444" s="90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</row>
    <row r="445" spans="2:17">
      <c r="B445" s="90"/>
      <c r="C445" s="90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</row>
    <row r="446" spans="2:17">
      <c r="B446" s="90"/>
      <c r="C446" s="90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</row>
    <row r="447" spans="2:17">
      <c r="B447" s="90"/>
      <c r="C447" s="90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</row>
    <row r="448" spans="2:17">
      <c r="B448" s="90"/>
      <c r="C448" s="90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</row>
    <row r="449" spans="2:17">
      <c r="B449" s="90"/>
      <c r="C449" s="90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</row>
    <row r="450" spans="2:17">
      <c r="B450" s="90"/>
      <c r="C450" s="90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</row>
    <row r="451" spans="2:17">
      <c r="B451" s="90"/>
      <c r="C451" s="90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</row>
    <row r="452" spans="2:17">
      <c r="B452" s="90"/>
      <c r="C452" s="90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</row>
    <row r="453" spans="2:17">
      <c r="B453" s="90"/>
      <c r="C453" s="90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</row>
    <row r="454" spans="2:17">
      <c r="B454" s="90"/>
      <c r="C454" s="90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</row>
    <row r="455" spans="2:17">
      <c r="B455" s="90"/>
      <c r="C455" s="90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</row>
    <row r="456" spans="2:17">
      <c r="B456" s="90"/>
      <c r="C456" s="90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</row>
    <row r="457" spans="2:17">
      <c r="B457" s="90"/>
      <c r="C457" s="90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</row>
    <row r="458" spans="2:17">
      <c r="B458" s="90"/>
      <c r="C458" s="90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</row>
    <row r="459" spans="2:17">
      <c r="B459" s="90"/>
      <c r="C459" s="90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</row>
    <row r="460" spans="2:17">
      <c r="B460" s="90"/>
      <c r="C460" s="90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</row>
    <row r="461" spans="2:17">
      <c r="B461" s="90"/>
      <c r="C461" s="90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</row>
    <row r="462" spans="2:17">
      <c r="B462" s="90"/>
      <c r="C462" s="90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</row>
    <row r="463" spans="2:17">
      <c r="B463" s="90"/>
      <c r="C463" s="90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</row>
    <row r="464" spans="2:17">
      <c r="B464" s="90"/>
      <c r="C464" s="90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</row>
    <row r="465" spans="2:17">
      <c r="B465" s="90"/>
      <c r="C465" s="90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</row>
    <row r="466" spans="2:17">
      <c r="B466" s="90"/>
      <c r="C466" s="90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</row>
    <row r="467" spans="2:17">
      <c r="B467" s="90"/>
      <c r="C467" s="90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</row>
    <row r="468" spans="2:17">
      <c r="B468" s="90"/>
      <c r="C468" s="90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</row>
    <row r="469" spans="2:17">
      <c r="B469" s="90"/>
      <c r="C469" s="90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</row>
    <row r="470" spans="2:17">
      <c r="B470" s="90"/>
      <c r="C470" s="90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</row>
    <row r="471" spans="2:17">
      <c r="B471" s="90"/>
      <c r="C471" s="90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</row>
    <row r="472" spans="2:17">
      <c r="B472" s="90"/>
      <c r="C472" s="90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</row>
    <row r="473" spans="2:17">
      <c r="B473" s="90"/>
      <c r="C473" s="90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</row>
    <row r="474" spans="2:17">
      <c r="B474" s="90"/>
      <c r="C474" s="90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</row>
    <row r="475" spans="2:17">
      <c r="B475" s="90"/>
      <c r="C475" s="90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</row>
    <row r="476" spans="2:17">
      <c r="B476" s="90"/>
      <c r="C476" s="90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</row>
    <row r="477" spans="2:17">
      <c r="B477" s="90"/>
      <c r="C477" s="90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</row>
    <row r="478" spans="2:17">
      <c r="B478" s="90"/>
      <c r="C478" s="90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</row>
    <row r="479" spans="2:17">
      <c r="B479" s="90"/>
      <c r="C479" s="90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</row>
    <row r="480" spans="2:17">
      <c r="B480" s="90"/>
      <c r="C480" s="90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</row>
    <row r="481" spans="2:17">
      <c r="B481" s="90"/>
      <c r="C481" s="90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</row>
    <row r="482" spans="2:17">
      <c r="B482" s="90"/>
      <c r="C482" s="90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</row>
    <row r="483" spans="2:17">
      <c r="B483" s="90"/>
      <c r="C483" s="90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</row>
    <row r="484" spans="2:17">
      <c r="B484" s="90"/>
      <c r="C484" s="90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</row>
    <row r="485" spans="2:17">
      <c r="B485" s="90"/>
      <c r="C485" s="90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</row>
    <row r="486" spans="2:17">
      <c r="B486" s="90"/>
      <c r="C486" s="90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</row>
    <row r="487" spans="2:17">
      <c r="B487" s="90"/>
      <c r="C487" s="90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</row>
    <row r="488" spans="2:17">
      <c r="B488" s="90"/>
      <c r="C488" s="90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</row>
    <row r="489" spans="2:17">
      <c r="B489" s="90"/>
      <c r="C489" s="90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</row>
    <row r="490" spans="2:17">
      <c r="B490" s="90"/>
      <c r="C490" s="90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</row>
    <row r="491" spans="2:17">
      <c r="B491" s="90"/>
      <c r="C491" s="90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</row>
    <row r="492" spans="2:17">
      <c r="B492" s="90"/>
      <c r="C492" s="90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</row>
    <row r="493" spans="2:17">
      <c r="B493" s="90"/>
      <c r="C493" s="90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</row>
    <row r="494" spans="2:17">
      <c r="B494" s="90"/>
      <c r="C494" s="90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</row>
    <row r="495" spans="2:17">
      <c r="B495" s="90"/>
      <c r="C495" s="90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</row>
    <row r="496" spans="2:17">
      <c r="B496" s="90"/>
      <c r="C496" s="90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</row>
    <row r="497" spans="2:17">
      <c r="B497" s="90"/>
      <c r="C497" s="90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</row>
    <row r="498" spans="2:17">
      <c r="B498" s="90"/>
      <c r="C498" s="90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</row>
    <row r="499" spans="2:17">
      <c r="B499" s="90"/>
      <c r="C499" s="90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</row>
    <row r="500" spans="2:17">
      <c r="B500" s="90"/>
      <c r="C500" s="90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</row>
    <row r="501" spans="2:17">
      <c r="B501" s="90"/>
      <c r="C501" s="90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</row>
    <row r="502" spans="2:17">
      <c r="B502" s="90"/>
      <c r="C502" s="90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</row>
    <row r="503" spans="2:17">
      <c r="B503" s="90"/>
      <c r="C503" s="90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</row>
    <row r="504" spans="2:17">
      <c r="B504" s="90"/>
      <c r="C504" s="90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</row>
    <row r="505" spans="2:17">
      <c r="B505" s="90"/>
      <c r="C505" s="90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</row>
    <row r="506" spans="2:17">
      <c r="B506" s="90"/>
      <c r="C506" s="90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</row>
    <row r="507" spans="2:17">
      <c r="B507" s="90"/>
      <c r="C507" s="90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</row>
    <row r="508" spans="2:17">
      <c r="B508" s="90"/>
      <c r="C508" s="90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</row>
    <row r="509" spans="2:17">
      <c r="B509" s="90"/>
      <c r="C509" s="90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</row>
    <row r="510" spans="2:17">
      <c r="B510" s="90"/>
      <c r="C510" s="90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</row>
    <row r="511" spans="2:17">
      <c r="B511" s="90"/>
      <c r="C511" s="90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</row>
    <row r="512" spans="2:17">
      <c r="B512" s="90"/>
      <c r="C512" s="90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</row>
    <row r="513" spans="2:17">
      <c r="B513" s="90"/>
      <c r="C513" s="90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</row>
    <row r="514" spans="2:17">
      <c r="B514" s="90"/>
      <c r="C514" s="90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</row>
    <row r="515" spans="2:17">
      <c r="B515" s="90"/>
      <c r="C515" s="90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</row>
    <row r="516" spans="2:17">
      <c r="B516" s="90"/>
      <c r="C516" s="90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</row>
    <row r="517" spans="2:17">
      <c r="B517" s="90"/>
      <c r="C517" s="90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</row>
    <row r="518" spans="2:17">
      <c r="B518" s="90"/>
      <c r="C518" s="90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</row>
    <row r="519" spans="2:17">
      <c r="B519" s="90"/>
      <c r="C519" s="90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</row>
    <row r="520" spans="2:17">
      <c r="B520" s="90"/>
      <c r="C520" s="90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</row>
    <row r="521" spans="2:17">
      <c r="B521" s="90"/>
      <c r="C521" s="90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</row>
    <row r="522" spans="2:17">
      <c r="B522" s="90"/>
      <c r="C522" s="90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</row>
    <row r="523" spans="2:17">
      <c r="B523" s="90"/>
      <c r="C523" s="90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</row>
    <row r="524" spans="2:17">
      <c r="B524" s="90"/>
      <c r="C524" s="90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</row>
    <row r="525" spans="2:17">
      <c r="B525" s="90"/>
      <c r="C525" s="90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</row>
    <row r="526" spans="2:17">
      <c r="B526" s="90"/>
      <c r="C526" s="90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</row>
    <row r="527" spans="2:17">
      <c r="B527" s="90"/>
      <c r="C527" s="90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</row>
    <row r="528" spans="2:17">
      <c r="B528" s="90"/>
      <c r="C528" s="90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</row>
    <row r="529" spans="2:17">
      <c r="B529" s="90"/>
      <c r="C529" s="90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</row>
    <row r="530" spans="2:17">
      <c r="B530" s="90"/>
      <c r="C530" s="90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</row>
    <row r="531" spans="2:17">
      <c r="B531" s="90"/>
      <c r="C531" s="90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</row>
    <row r="532" spans="2:17">
      <c r="B532" s="90"/>
      <c r="C532" s="90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</row>
    <row r="533" spans="2:17">
      <c r="B533" s="90"/>
      <c r="C533" s="90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</row>
    <row r="534" spans="2:17">
      <c r="B534" s="90"/>
      <c r="C534" s="90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</row>
    <row r="535" spans="2:17">
      <c r="B535" s="90"/>
      <c r="C535" s="90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</row>
    <row r="536" spans="2:17">
      <c r="B536" s="90"/>
      <c r="C536" s="90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</row>
    <row r="537" spans="2:17">
      <c r="B537" s="90"/>
      <c r="C537" s="90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</row>
    <row r="538" spans="2:17">
      <c r="B538" s="90"/>
      <c r="C538" s="90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</row>
    <row r="539" spans="2:17">
      <c r="B539" s="90"/>
      <c r="C539" s="90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</row>
    <row r="540" spans="2:17">
      <c r="B540" s="90"/>
      <c r="C540" s="90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</row>
    <row r="541" spans="2:17">
      <c r="B541" s="90"/>
      <c r="C541" s="90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</row>
    <row r="542" spans="2:17">
      <c r="B542" s="90"/>
      <c r="C542" s="90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</row>
    <row r="543" spans="2:17">
      <c r="B543" s="90"/>
      <c r="C543" s="90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</row>
    <row r="544" spans="2:17">
      <c r="B544" s="90"/>
      <c r="C544" s="90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</row>
    <row r="545" spans="2:17">
      <c r="B545" s="90"/>
      <c r="C545" s="90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</row>
    <row r="546" spans="2:17">
      <c r="B546" s="90"/>
      <c r="C546" s="90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</row>
    <row r="547" spans="2:17">
      <c r="B547" s="90"/>
      <c r="C547" s="90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</row>
    <row r="548" spans="2:17">
      <c r="B548" s="90"/>
      <c r="C548" s="90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</row>
    <row r="549" spans="2:17">
      <c r="B549" s="90"/>
      <c r="C549" s="90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</row>
    <row r="550" spans="2:17">
      <c r="B550" s="90"/>
      <c r="C550" s="90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</row>
    <row r="551" spans="2:17">
      <c r="B551" s="90"/>
      <c r="C551" s="90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</row>
    <row r="552" spans="2:17">
      <c r="B552" s="90"/>
      <c r="C552" s="90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</row>
    <row r="553" spans="2:17">
      <c r="B553" s="90"/>
      <c r="C553" s="90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</row>
    <row r="554" spans="2:17">
      <c r="B554" s="90"/>
      <c r="C554" s="90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</row>
    <row r="555" spans="2:17">
      <c r="B555" s="90"/>
      <c r="C555" s="90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</row>
    <row r="556" spans="2:17">
      <c r="B556" s="90"/>
      <c r="C556" s="90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</row>
    <row r="557" spans="2:17">
      <c r="B557" s="90"/>
      <c r="C557" s="90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</row>
    <row r="558" spans="2:17">
      <c r="B558" s="90"/>
      <c r="C558" s="90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</row>
    <row r="559" spans="2:17">
      <c r="D559" s="1"/>
    </row>
    <row r="560" spans="2:17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</sheetData>
  <sheetProtection sheet="1" objects="1" scenarios="1"/>
  <mergeCells count="2">
    <mergeCell ref="B6:Q6"/>
    <mergeCell ref="B7:Q7"/>
  </mergeCells>
  <phoneticPr fontId="3" type="noConversion"/>
  <conditionalFormatting sqref="B12:B110">
    <cfRule type="cellIs" dxfId="5" priority="1" operator="equal">
      <formula>"NR3"</formula>
    </cfRule>
  </conditionalFormatting>
  <dataValidations count="1">
    <dataValidation allowBlank="1" showInputMessage="1" showErrorMessage="1" sqref="C5:C1048576 A1:B1048576 D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R1066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5" width="6.5703125" style="2" bestFit="1" customWidth="1"/>
    <col min="6" max="6" width="5.42578125" style="1" bestFit="1" customWidth="1"/>
    <col min="7" max="7" width="7.140625" style="1" bestFit="1" customWidth="1"/>
    <col min="8" max="8" width="9" style="1" bestFit="1" customWidth="1"/>
    <col min="9" max="9" width="6" style="1" bestFit="1" customWidth="1"/>
    <col min="10" max="10" width="5.140625" style="1" bestFit="1" customWidth="1"/>
    <col min="11" max="11" width="6" style="1" bestFit="1" customWidth="1"/>
    <col min="12" max="12" width="6.7109375" style="1" bestFit="1" customWidth="1"/>
    <col min="13" max="13" width="7.5703125" style="1" bestFit="1" customWidth="1"/>
    <col min="14" max="14" width="8.140625" style="1" customWidth="1"/>
    <col min="15" max="15" width="7.42578125" style="1" bestFit="1" customWidth="1"/>
    <col min="16" max="16" width="8.28515625" style="1" bestFit="1" customWidth="1"/>
    <col min="17" max="17" width="8.85546875" style="1" bestFit="1" customWidth="1"/>
    <col min="18" max="18" width="8.42578125" style="1" bestFit="1" customWidth="1"/>
    <col min="19" max="16384" width="9.140625" style="1"/>
  </cols>
  <sheetData>
    <row r="1" spans="2:18">
      <c r="B1" s="46" t="s">
        <v>114</v>
      </c>
      <c r="C1" s="46" t="s" vm="1">
        <v>184</v>
      </c>
    </row>
    <row r="2" spans="2:18">
      <c r="B2" s="46" t="s">
        <v>113</v>
      </c>
      <c r="C2" s="46" t="s">
        <v>185</v>
      </c>
    </row>
    <row r="3" spans="2:18">
      <c r="B3" s="46" t="s">
        <v>115</v>
      </c>
      <c r="C3" s="46" t="s">
        <v>186</v>
      </c>
    </row>
    <row r="4" spans="2:18">
      <c r="B4" s="46" t="s">
        <v>116</v>
      </c>
      <c r="C4" s="46">
        <v>2149</v>
      </c>
    </row>
    <row r="6" spans="2:18" ht="26.25" customHeight="1">
      <c r="B6" s="117" t="s">
        <v>139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/>
    </row>
    <row r="7" spans="2:18" s="3" customFormat="1" ht="78.75">
      <c r="B7" s="47" t="s">
        <v>90</v>
      </c>
      <c r="C7" s="48" t="s">
        <v>151</v>
      </c>
      <c r="D7" s="48" t="s">
        <v>32</v>
      </c>
      <c r="E7" s="48" t="s">
        <v>91</v>
      </c>
      <c r="F7" s="48" t="s">
        <v>14</v>
      </c>
      <c r="G7" s="48" t="s">
        <v>78</v>
      </c>
      <c r="H7" s="48" t="s">
        <v>45</v>
      </c>
      <c r="I7" s="48" t="s">
        <v>17</v>
      </c>
      <c r="J7" s="48" t="s">
        <v>183</v>
      </c>
      <c r="K7" s="48" t="s">
        <v>77</v>
      </c>
      <c r="L7" s="48" t="s">
        <v>28</v>
      </c>
      <c r="M7" s="48" t="s">
        <v>18</v>
      </c>
      <c r="N7" s="48" t="s">
        <v>160</v>
      </c>
      <c r="O7" s="48" t="s">
        <v>159</v>
      </c>
      <c r="P7" s="48" t="s">
        <v>85</v>
      </c>
      <c r="Q7" s="48" t="s">
        <v>117</v>
      </c>
      <c r="R7" s="50" t="s">
        <v>119</v>
      </c>
    </row>
    <row r="8" spans="2:18" s="3" customFormat="1" ht="24" customHeight="1">
      <c r="B8" s="14"/>
      <c r="C8" s="57"/>
      <c r="D8" s="15"/>
      <c r="E8" s="15"/>
      <c r="F8" s="15"/>
      <c r="G8" s="15" t="s">
        <v>21</v>
      </c>
      <c r="H8" s="15"/>
      <c r="I8" s="15" t="s">
        <v>20</v>
      </c>
      <c r="J8" s="15"/>
      <c r="K8" s="15"/>
      <c r="L8" s="15" t="s">
        <v>19</v>
      </c>
      <c r="M8" s="15" t="s">
        <v>19</v>
      </c>
      <c r="N8" s="15" t="s">
        <v>167</v>
      </c>
      <c r="O8" s="15"/>
      <c r="P8" s="15" t="s">
        <v>163</v>
      </c>
      <c r="Q8" s="15" t="s">
        <v>19</v>
      </c>
      <c r="R8" s="16" t="s">
        <v>19</v>
      </c>
    </row>
    <row r="9" spans="2:18" s="4" customFormat="1" ht="18" customHeight="1">
      <c r="B9" s="17"/>
      <c r="C9" s="12" t="s">
        <v>0</v>
      </c>
      <c r="D9" s="12" t="s">
        <v>1</v>
      </c>
      <c r="E9" s="12" t="s">
        <v>2</v>
      </c>
      <c r="F9" s="12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8" t="s">
        <v>13</v>
      </c>
      <c r="Q9" s="18" t="s">
        <v>87</v>
      </c>
      <c r="R9" s="19" t="s">
        <v>88</v>
      </c>
    </row>
    <row r="10" spans="2:18" s="4" customFormat="1" ht="18" customHeight="1">
      <c r="B10" s="107" t="s">
        <v>389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08">
        <v>0</v>
      </c>
      <c r="Q10" s="109">
        <v>0</v>
      </c>
      <c r="R10" s="109">
        <v>0</v>
      </c>
    </row>
    <row r="11" spans="2:18" ht="21.75" customHeight="1">
      <c r="B11" s="110" t="s">
        <v>175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2:18">
      <c r="B12" s="110" t="s">
        <v>86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2:18">
      <c r="B13" s="110" t="s">
        <v>158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2:18">
      <c r="B14" s="110" t="s">
        <v>166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2:18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</row>
    <row r="16" spans="2:18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  <row r="17" spans="2:18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</row>
    <row r="18" spans="2:18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</row>
    <row r="19" spans="2:18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</row>
    <row r="20" spans="2:18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</row>
    <row r="21" spans="2:18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</row>
    <row r="22" spans="2:18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</row>
    <row r="23" spans="2:18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</row>
    <row r="24" spans="2:18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</row>
    <row r="25" spans="2:18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</row>
    <row r="26" spans="2:18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7" spans="2:18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</row>
    <row r="28" spans="2:18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</row>
    <row r="29" spans="2:18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</row>
    <row r="30" spans="2:18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</row>
    <row r="31" spans="2:18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</row>
    <row r="32" spans="2:18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</row>
    <row r="33" spans="2:18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2:18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</row>
    <row r="35" spans="2:18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</row>
    <row r="36" spans="2:18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</row>
    <row r="37" spans="2:18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</row>
    <row r="38" spans="2:18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</row>
    <row r="39" spans="2:18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</row>
    <row r="40" spans="2:18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</row>
    <row r="41" spans="2:18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</row>
    <row r="42" spans="2:18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</row>
    <row r="43" spans="2:18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</row>
    <row r="44" spans="2:18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</row>
    <row r="45" spans="2:18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</row>
    <row r="46" spans="2:18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2:18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</row>
    <row r="48" spans="2:18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</row>
    <row r="49" spans="2:18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</row>
    <row r="50" spans="2:18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</row>
    <row r="51" spans="2:18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</row>
    <row r="52" spans="2:18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</row>
    <row r="53" spans="2:18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</row>
    <row r="54" spans="2:18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</row>
    <row r="55" spans="2:18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  <row r="56" spans="2:18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</row>
    <row r="57" spans="2:18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</row>
    <row r="58" spans="2:18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</row>
    <row r="59" spans="2:18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</row>
    <row r="60" spans="2:18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</row>
    <row r="61" spans="2:18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</row>
    <row r="62" spans="2:18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</row>
    <row r="63" spans="2:18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</row>
    <row r="64" spans="2:18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</row>
    <row r="65" spans="2:18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</row>
    <row r="66" spans="2:18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</row>
    <row r="67" spans="2:18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</row>
    <row r="68" spans="2:18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</row>
    <row r="69" spans="2:18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</row>
    <row r="70" spans="2:18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</row>
    <row r="71" spans="2:18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</row>
    <row r="72" spans="2:18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</row>
    <row r="73" spans="2:18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</row>
    <row r="74" spans="2:18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</row>
    <row r="75" spans="2:18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</row>
    <row r="76" spans="2:18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</row>
    <row r="77" spans="2:18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</row>
    <row r="78" spans="2:18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</row>
    <row r="79" spans="2:18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</row>
    <row r="80" spans="2:18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</row>
    <row r="81" spans="2:18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</row>
    <row r="82" spans="2:18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</row>
    <row r="83" spans="2:18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</row>
    <row r="84" spans="2:18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</row>
    <row r="85" spans="2:18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</row>
    <row r="86" spans="2:18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</row>
    <row r="87" spans="2:18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</row>
    <row r="88" spans="2:18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</row>
    <row r="89" spans="2:18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</row>
    <row r="90" spans="2:18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</row>
    <row r="91" spans="2:18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</row>
    <row r="92" spans="2:18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</row>
    <row r="93" spans="2:18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</row>
    <row r="94" spans="2:18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</row>
    <row r="95" spans="2:18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</row>
    <row r="96" spans="2:18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</row>
    <row r="97" spans="2:18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</row>
    <row r="98" spans="2:18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</row>
    <row r="99" spans="2:18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</row>
    <row r="100" spans="2:18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</row>
    <row r="101" spans="2:18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</row>
    <row r="102" spans="2:18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</row>
    <row r="103" spans="2:18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</row>
    <row r="104" spans="2:18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</row>
    <row r="105" spans="2:18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</row>
    <row r="106" spans="2:18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</row>
    <row r="107" spans="2:18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</row>
    <row r="108" spans="2:18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</row>
    <row r="109" spans="2:18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</row>
    <row r="110" spans="2:18">
      <c r="B110" s="90"/>
      <c r="C110" s="90"/>
      <c r="D110" s="90"/>
      <c r="E110" s="90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</row>
    <row r="111" spans="2:18">
      <c r="B111" s="90"/>
      <c r="C111" s="90"/>
      <c r="D111" s="90"/>
      <c r="E111" s="90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</row>
    <row r="112" spans="2:18">
      <c r="B112" s="90"/>
      <c r="C112" s="90"/>
      <c r="D112" s="90"/>
      <c r="E112" s="90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</row>
    <row r="113" spans="2:18">
      <c r="B113" s="90"/>
      <c r="C113" s="90"/>
      <c r="D113" s="90"/>
      <c r="E113" s="90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</row>
    <row r="114" spans="2:18">
      <c r="B114" s="90"/>
      <c r="C114" s="90"/>
      <c r="D114" s="90"/>
      <c r="E114" s="90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</row>
    <row r="115" spans="2:18">
      <c r="B115" s="90"/>
      <c r="C115" s="90"/>
      <c r="D115" s="90"/>
      <c r="E115" s="90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</row>
    <row r="116" spans="2:18">
      <c r="B116" s="90"/>
      <c r="C116" s="90"/>
      <c r="D116" s="90"/>
      <c r="E116" s="90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</row>
    <row r="117" spans="2:18">
      <c r="B117" s="90"/>
      <c r="C117" s="90"/>
      <c r="D117" s="90"/>
      <c r="E117" s="90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</row>
    <row r="118" spans="2:18">
      <c r="B118" s="90"/>
      <c r="C118" s="90"/>
      <c r="D118" s="90"/>
      <c r="E118" s="90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</row>
    <row r="119" spans="2:18">
      <c r="B119" s="90"/>
      <c r="C119" s="90"/>
      <c r="D119" s="90"/>
      <c r="E119" s="90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</row>
    <row r="120" spans="2:18">
      <c r="B120" s="90"/>
      <c r="C120" s="90"/>
      <c r="D120" s="90"/>
      <c r="E120" s="90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</row>
    <row r="121" spans="2:18">
      <c r="B121" s="90"/>
      <c r="C121" s="90"/>
      <c r="D121" s="90"/>
      <c r="E121" s="90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</row>
    <row r="122" spans="2:18">
      <c r="B122" s="90"/>
      <c r="C122" s="90"/>
      <c r="D122" s="90"/>
      <c r="E122" s="90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</row>
    <row r="123" spans="2:18">
      <c r="B123" s="90"/>
      <c r="C123" s="90"/>
      <c r="D123" s="90"/>
      <c r="E123" s="90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</row>
    <row r="124" spans="2:18">
      <c r="B124" s="90"/>
      <c r="C124" s="90"/>
      <c r="D124" s="90"/>
      <c r="E124" s="90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</row>
    <row r="125" spans="2:18">
      <c r="B125" s="90"/>
      <c r="C125" s="90"/>
      <c r="D125" s="90"/>
      <c r="E125" s="90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</row>
    <row r="126" spans="2:18">
      <c r="B126" s="90"/>
      <c r="C126" s="90"/>
      <c r="D126" s="90"/>
      <c r="E126" s="90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</row>
    <row r="127" spans="2:18">
      <c r="B127" s="90"/>
      <c r="C127" s="90"/>
      <c r="D127" s="90"/>
      <c r="E127" s="90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</row>
    <row r="128" spans="2:18">
      <c r="B128" s="90"/>
      <c r="C128" s="90"/>
      <c r="D128" s="90"/>
      <c r="E128" s="90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</row>
    <row r="129" spans="2:18">
      <c r="B129" s="90"/>
      <c r="C129" s="90"/>
      <c r="D129" s="90"/>
      <c r="E129" s="90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</row>
    <row r="130" spans="2:18">
      <c r="B130" s="90"/>
      <c r="C130" s="90"/>
      <c r="D130" s="90"/>
      <c r="E130" s="90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</row>
    <row r="131" spans="2:18">
      <c r="B131" s="90"/>
      <c r="C131" s="90"/>
      <c r="D131" s="90"/>
      <c r="E131" s="90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</row>
    <row r="132" spans="2:18">
      <c r="B132" s="90"/>
      <c r="C132" s="90"/>
      <c r="D132" s="90"/>
      <c r="E132" s="90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</row>
    <row r="133" spans="2:18">
      <c r="B133" s="90"/>
      <c r="C133" s="90"/>
      <c r="D133" s="90"/>
      <c r="E133" s="90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</row>
    <row r="134" spans="2:18">
      <c r="B134" s="90"/>
      <c r="C134" s="90"/>
      <c r="D134" s="90"/>
      <c r="E134" s="90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</row>
    <row r="135" spans="2:18">
      <c r="B135" s="90"/>
      <c r="C135" s="90"/>
      <c r="D135" s="90"/>
      <c r="E135" s="90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</row>
    <row r="136" spans="2:18">
      <c r="B136" s="90"/>
      <c r="C136" s="90"/>
      <c r="D136" s="90"/>
      <c r="E136" s="90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</row>
    <row r="137" spans="2:18">
      <c r="B137" s="90"/>
      <c r="C137" s="90"/>
      <c r="D137" s="90"/>
      <c r="E137" s="90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</row>
    <row r="138" spans="2:18">
      <c r="B138" s="90"/>
      <c r="C138" s="90"/>
      <c r="D138" s="90"/>
      <c r="E138" s="90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</row>
    <row r="139" spans="2:18">
      <c r="B139" s="90"/>
      <c r="C139" s="90"/>
      <c r="D139" s="90"/>
      <c r="E139" s="90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</row>
    <row r="140" spans="2:18">
      <c r="B140" s="90"/>
      <c r="C140" s="90"/>
      <c r="D140" s="90"/>
      <c r="E140" s="90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</row>
    <row r="141" spans="2:18">
      <c r="B141" s="90"/>
      <c r="C141" s="90"/>
      <c r="D141" s="90"/>
      <c r="E141" s="90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</row>
    <row r="142" spans="2:18">
      <c r="B142" s="90"/>
      <c r="C142" s="90"/>
      <c r="D142" s="90"/>
      <c r="E142" s="90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</row>
    <row r="143" spans="2:18">
      <c r="B143" s="90"/>
      <c r="C143" s="90"/>
      <c r="D143" s="90"/>
      <c r="E143" s="90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</row>
    <row r="144" spans="2:18">
      <c r="B144" s="90"/>
      <c r="C144" s="90"/>
      <c r="D144" s="90"/>
      <c r="E144" s="90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</row>
    <row r="145" spans="2:18">
      <c r="B145" s="90"/>
      <c r="C145" s="90"/>
      <c r="D145" s="90"/>
      <c r="E145" s="90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</row>
    <row r="146" spans="2:18">
      <c r="B146" s="90"/>
      <c r="C146" s="90"/>
      <c r="D146" s="90"/>
      <c r="E146" s="90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</row>
    <row r="147" spans="2:18">
      <c r="B147" s="90"/>
      <c r="C147" s="90"/>
      <c r="D147" s="90"/>
      <c r="E147" s="90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</row>
    <row r="148" spans="2:18">
      <c r="B148" s="90"/>
      <c r="C148" s="90"/>
      <c r="D148" s="90"/>
      <c r="E148" s="90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</row>
    <row r="149" spans="2:18">
      <c r="B149" s="90"/>
      <c r="C149" s="90"/>
      <c r="D149" s="90"/>
      <c r="E149" s="90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</row>
    <row r="150" spans="2:18">
      <c r="B150" s="90"/>
      <c r="C150" s="90"/>
      <c r="D150" s="90"/>
      <c r="E150" s="90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</row>
    <row r="151" spans="2:18">
      <c r="B151" s="90"/>
      <c r="C151" s="90"/>
      <c r="D151" s="90"/>
      <c r="E151" s="90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</row>
    <row r="152" spans="2:18">
      <c r="B152" s="90"/>
      <c r="C152" s="90"/>
      <c r="D152" s="90"/>
      <c r="E152" s="90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</row>
    <row r="153" spans="2:18">
      <c r="B153" s="90"/>
      <c r="C153" s="90"/>
      <c r="D153" s="90"/>
      <c r="E153" s="90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</row>
    <row r="154" spans="2:18">
      <c r="B154" s="90"/>
      <c r="C154" s="90"/>
      <c r="D154" s="90"/>
      <c r="E154" s="90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</row>
    <row r="155" spans="2:18">
      <c r="B155" s="90"/>
      <c r="C155" s="90"/>
      <c r="D155" s="90"/>
      <c r="E155" s="90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</row>
    <row r="156" spans="2:18">
      <c r="B156" s="90"/>
      <c r="C156" s="90"/>
      <c r="D156" s="90"/>
      <c r="E156" s="90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</row>
    <row r="157" spans="2:18">
      <c r="B157" s="90"/>
      <c r="C157" s="90"/>
      <c r="D157" s="90"/>
      <c r="E157" s="90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</row>
    <row r="158" spans="2:18">
      <c r="B158" s="90"/>
      <c r="C158" s="90"/>
      <c r="D158" s="90"/>
      <c r="E158" s="90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</row>
    <row r="159" spans="2:18">
      <c r="B159" s="90"/>
      <c r="C159" s="90"/>
      <c r="D159" s="90"/>
      <c r="E159" s="90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</row>
    <row r="160" spans="2:18">
      <c r="B160" s="90"/>
      <c r="C160" s="90"/>
      <c r="D160" s="90"/>
      <c r="E160" s="90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</row>
    <row r="161" spans="2:18">
      <c r="B161" s="90"/>
      <c r="C161" s="90"/>
      <c r="D161" s="90"/>
      <c r="E161" s="90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</row>
    <row r="162" spans="2:18">
      <c r="B162" s="90"/>
      <c r="C162" s="90"/>
      <c r="D162" s="90"/>
      <c r="E162" s="90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</row>
    <row r="163" spans="2:18">
      <c r="B163" s="90"/>
      <c r="C163" s="90"/>
      <c r="D163" s="90"/>
      <c r="E163" s="90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</row>
    <row r="164" spans="2:18">
      <c r="B164" s="90"/>
      <c r="C164" s="90"/>
      <c r="D164" s="90"/>
      <c r="E164" s="90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</row>
    <row r="165" spans="2:18">
      <c r="B165" s="90"/>
      <c r="C165" s="90"/>
      <c r="D165" s="90"/>
      <c r="E165" s="90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</row>
    <row r="166" spans="2:18">
      <c r="B166" s="90"/>
      <c r="C166" s="90"/>
      <c r="D166" s="90"/>
      <c r="E166" s="90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</row>
    <row r="167" spans="2:18">
      <c r="B167" s="90"/>
      <c r="C167" s="90"/>
      <c r="D167" s="90"/>
      <c r="E167" s="90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</row>
    <row r="168" spans="2:18">
      <c r="B168" s="90"/>
      <c r="C168" s="90"/>
      <c r="D168" s="90"/>
      <c r="E168" s="90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</row>
    <row r="169" spans="2:18">
      <c r="B169" s="90"/>
      <c r="C169" s="90"/>
      <c r="D169" s="90"/>
      <c r="E169" s="90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</row>
    <row r="170" spans="2:18">
      <c r="B170" s="90"/>
      <c r="C170" s="90"/>
      <c r="D170" s="90"/>
      <c r="E170" s="90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</row>
    <row r="171" spans="2:18">
      <c r="B171" s="90"/>
      <c r="C171" s="90"/>
      <c r="D171" s="90"/>
      <c r="E171" s="90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</row>
    <row r="172" spans="2:18">
      <c r="B172" s="90"/>
      <c r="C172" s="90"/>
      <c r="D172" s="90"/>
      <c r="E172" s="90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</row>
    <row r="173" spans="2:18">
      <c r="B173" s="90"/>
      <c r="C173" s="90"/>
      <c r="D173" s="90"/>
      <c r="E173" s="90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</row>
    <row r="174" spans="2:18">
      <c r="B174" s="90"/>
      <c r="C174" s="90"/>
      <c r="D174" s="90"/>
      <c r="E174" s="90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</row>
    <row r="175" spans="2:18">
      <c r="B175" s="90"/>
      <c r="C175" s="90"/>
      <c r="D175" s="90"/>
      <c r="E175" s="90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</row>
    <row r="176" spans="2:18">
      <c r="B176" s="90"/>
      <c r="C176" s="90"/>
      <c r="D176" s="90"/>
      <c r="E176" s="90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</row>
    <row r="177" spans="2:18">
      <c r="B177" s="90"/>
      <c r="C177" s="90"/>
      <c r="D177" s="90"/>
      <c r="E177" s="90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</row>
    <row r="178" spans="2:18">
      <c r="B178" s="90"/>
      <c r="C178" s="90"/>
      <c r="D178" s="90"/>
      <c r="E178" s="90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</row>
    <row r="179" spans="2:18">
      <c r="B179" s="90"/>
      <c r="C179" s="90"/>
      <c r="D179" s="90"/>
      <c r="E179" s="90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</row>
    <row r="180" spans="2:18">
      <c r="B180" s="90"/>
      <c r="C180" s="90"/>
      <c r="D180" s="90"/>
      <c r="E180" s="90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</row>
    <row r="181" spans="2:18">
      <c r="B181" s="90"/>
      <c r="C181" s="90"/>
      <c r="D181" s="90"/>
      <c r="E181" s="90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</row>
    <row r="182" spans="2:18">
      <c r="B182" s="90"/>
      <c r="C182" s="90"/>
      <c r="D182" s="90"/>
      <c r="E182" s="90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</row>
    <row r="183" spans="2:18">
      <c r="B183" s="90"/>
      <c r="C183" s="90"/>
      <c r="D183" s="90"/>
      <c r="E183" s="90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</row>
    <row r="184" spans="2:18">
      <c r="B184" s="90"/>
      <c r="C184" s="90"/>
      <c r="D184" s="90"/>
      <c r="E184" s="90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</row>
    <row r="185" spans="2:18">
      <c r="B185" s="90"/>
      <c r="C185" s="90"/>
      <c r="D185" s="90"/>
      <c r="E185" s="90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</row>
    <row r="186" spans="2:18">
      <c r="B186" s="90"/>
      <c r="C186" s="90"/>
      <c r="D186" s="90"/>
      <c r="E186" s="90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</row>
    <row r="187" spans="2:18">
      <c r="B187" s="90"/>
      <c r="C187" s="90"/>
      <c r="D187" s="90"/>
      <c r="E187" s="90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</row>
    <row r="188" spans="2:18">
      <c r="B188" s="90"/>
      <c r="C188" s="90"/>
      <c r="D188" s="90"/>
      <c r="E188" s="90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</row>
    <row r="189" spans="2:18">
      <c r="B189" s="90"/>
      <c r="C189" s="90"/>
      <c r="D189" s="90"/>
      <c r="E189" s="90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</row>
    <row r="190" spans="2:18">
      <c r="B190" s="90"/>
      <c r="C190" s="90"/>
      <c r="D190" s="90"/>
      <c r="E190" s="90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</row>
    <row r="191" spans="2:18">
      <c r="B191" s="90"/>
      <c r="C191" s="90"/>
      <c r="D191" s="90"/>
      <c r="E191" s="90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</row>
    <row r="192" spans="2:18">
      <c r="B192" s="90"/>
      <c r="C192" s="90"/>
      <c r="D192" s="90"/>
      <c r="E192" s="90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</row>
    <row r="193" spans="2:18">
      <c r="B193" s="90"/>
      <c r="C193" s="90"/>
      <c r="D193" s="90"/>
      <c r="E193" s="90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</row>
    <row r="194" spans="2:18">
      <c r="B194" s="90"/>
      <c r="C194" s="90"/>
      <c r="D194" s="90"/>
      <c r="E194" s="90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</row>
    <row r="195" spans="2:18">
      <c r="B195" s="90"/>
      <c r="C195" s="90"/>
      <c r="D195" s="90"/>
      <c r="E195" s="90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</row>
    <row r="196" spans="2:18">
      <c r="B196" s="90"/>
      <c r="C196" s="90"/>
      <c r="D196" s="90"/>
      <c r="E196" s="90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</row>
    <row r="197" spans="2:18">
      <c r="B197" s="90"/>
      <c r="C197" s="90"/>
      <c r="D197" s="90"/>
      <c r="E197" s="90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</row>
    <row r="198" spans="2:18">
      <c r="B198" s="90"/>
      <c r="C198" s="90"/>
      <c r="D198" s="90"/>
      <c r="E198" s="90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</row>
    <row r="199" spans="2:18">
      <c r="B199" s="90"/>
      <c r="C199" s="90"/>
      <c r="D199" s="90"/>
      <c r="E199" s="90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</row>
    <row r="200" spans="2:18">
      <c r="B200" s="90"/>
      <c r="C200" s="90"/>
      <c r="D200" s="90"/>
      <c r="E200" s="90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</row>
    <row r="201" spans="2:18">
      <c r="B201" s="90"/>
      <c r="C201" s="90"/>
      <c r="D201" s="90"/>
      <c r="E201" s="90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</row>
    <row r="202" spans="2:18">
      <c r="B202" s="90"/>
      <c r="C202" s="90"/>
      <c r="D202" s="90"/>
      <c r="E202" s="90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</row>
    <row r="203" spans="2:18">
      <c r="B203" s="90"/>
      <c r="C203" s="90"/>
      <c r="D203" s="90"/>
      <c r="E203" s="90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</row>
    <row r="204" spans="2:18">
      <c r="B204" s="90"/>
      <c r="C204" s="90"/>
      <c r="D204" s="90"/>
      <c r="E204" s="90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</row>
    <row r="205" spans="2:18">
      <c r="B205" s="90"/>
      <c r="C205" s="90"/>
      <c r="D205" s="90"/>
      <c r="E205" s="90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</row>
    <row r="206" spans="2:18">
      <c r="B206" s="90"/>
      <c r="C206" s="90"/>
      <c r="D206" s="90"/>
      <c r="E206" s="90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</row>
    <row r="207" spans="2:18">
      <c r="B207" s="90"/>
      <c r="C207" s="90"/>
      <c r="D207" s="90"/>
      <c r="E207" s="90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</row>
    <row r="208" spans="2:18">
      <c r="B208" s="90"/>
      <c r="C208" s="90"/>
      <c r="D208" s="90"/>
      <c r="E208" s="90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</row>
    <row r="209" spans="2:18">
      <c r="B209" s="90"/>
      <c r="C209" s="90"/>
      <c r="D209" s="90"/>
      <c r="E209" s="90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</row>
    <row r="210" spans="2:18">
      <c r="B210" s="90"/>
      <c r="C210" s="90"/>
      <c r="D210" s="90"/>
      <c r="E210" s="90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</row>
    <row r="211" spans="2:18">
      <c r="B211" s="90"/>
      <c r="C211" s="90"/>
      <c r="D211" s="90"/>
      <c r="E211" s="90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</row>
    <row r="212" spans="2:18">
      <c r="B212" s="90"/>
      <c r="C212" s="90"/>
      <c r="D212" s="90"/>
      <c r="E212" s="90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</row>
    <row r="213" spans="2:18">
      <c r="B213" s="90"/>
      <c r="C213" s="90"/>
      <c r="D213" s="90"/>
      <c r="E213" s="90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</row>
    <row r="214" spans="2:18">
      <c r="B214" s="90"/>
      <c r="C214" s="90"/>
      <c r="D214" s="90"/>
      <c r="E214" s="90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</row>
    <row r="215" spans="2:18">
      <c r="B215" s="90"/>
      <c r="C215" s="90"/>
      <c r="D215" s="90"/>
      <c r="E215" s="90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</row>
    <row r="216" spans="2:18">
      <c r="B216" s="90"/>
      <c r="C216" s="90"/>
      <c r="D216" s="90"/>
      <c r="E216" s="90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</row>
    <row r="217" spans="2:18">
      <c r="B217" s="90"/>
      <c r="C217" s="90"/>
      <c r="D217" s="90"/>
      <c r="E217" s="90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</row>
    <row r="218" spans="2:18">
      <c r="B218" s="90"/>
      <c r="C218" s="90"/>
      <c r="D218" s="90"/>
      <c r="E218" s="90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</row>
    <row r="219" spans="2:18">
      <c r="B219" s="90"/>
      <c r="C219" s="90"/>
      <c r="D219" s="90"/>
      <c r="E219" s="90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</row>
    <row r="220" spans="2:18">
      <c r="B220" s="90"/>
      <c r="C220" s="90"/>
      <c r="D220" s="90"/>
      <c r="E220" s="90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</row>
    <row r="221" spans="2:18">
      <c r="B221" s="90"/>
      <c r="C221" s="90"/>
      <c r="D221" s="90"/>
      <c r="E221" s="90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</row>
    <row r="222" spans="2:18">
      <c r="B222" s="90"/>
      <c r="C222" s="90"/>
      <c r="D222" s="90"/>
      <c r="E222" s="90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</row>
    <row r="223" spans="2:18">
      <c r="B223" s="90"/>
      <c r="C223" s="90"/>
      <c r="D223" s="90"/>
      <c r="E223" s="90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</row>
    <row r="224" spans="2:18">
      <c r="B224" s="90"/>
      <c r="C224" s="90"/>
      <c r="D224" s="90"/>
      <c r="E224" s="90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</row>
    <row r="225" spans="2:18">
      <c r="B225" s="90"/>
      <c r="C225" s="90"/>
      <c r="D225" s="90"/>
      <c r="E225" s="90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</row>
    <row r="226" spans="2:18">
      <c r="B226" s="90"/>
      <c r="C226" s="90"/>
      <c r="D226" s="90"/>
      <c r="E226" s="90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</row>
    <row r="227" spans="2:18">
      <c r="B227" s="90"/>
      <c r="C227" s="90"/>
      <c r="D227" s="90"/>
      <c r="E227" s="90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</row>
    <row r="228" spans="2:18">
      <c r="B228" s="90"/>
      <c r="C228" s="90"/>
      <c r="D228" s="90"/>
      <c r="E228" s="90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</row>
    <row r="229" spans="2:18">
      <c r="B229" s="90"/>
      <c r="C229" s="90"/>
      <c r="D229" s="90"/>
      <c r="E229" s="90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</row>
    <row r="230" spans="2:18">
      <c r="B230" s="90"/>
      <c r="C230" s="90"/>
      <c r="D230" s="90"/>
      <c r="E230" s="90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</row>
    <row r="231" spans="2:18">
      <c r="B231" s="90"/>
      <c r="C231" s="90"/>
      <c r="D231" s="90"/>
      <c r="E231" s="90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</row>
    <row r="232" spans="2:18">
      <c r="B232" s="90"/>
      <c r="C232" s="90"/>
      <c r="D232" s="90"/>
      <c r="E232" s="90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</row>
    <row r="233" spans="2:18">
      <c r="B233" s="90"/>
      <c r="C233" s="90"/>
      <c r="D233" s="90"/>
      <c r="E233" s="90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</row>
    <row r="234" spans="2:18">
      <c r="B234" s="90"/>
      <c r="C234" s="90"/>
      <c r="D234" s="90"/>
      <c r="E234" s="90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</row>
    <row r="235" spans="2:18">
      <c r="B235" s="90"/>
      <c r="C235" s="90"/>
      <c r="D235" s="90"/>
      <c r="E235" s="90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</row>
    <row r="236" spans="2:18">
      <c r="B236" s="90"/>
      <c r="C236" s="90"/>
      <c r="D236" s="90"/>
      <c r="E236" s="90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</row>
    <row r="237" spans="2:18">
      <c r="B237" s="90"/>
      <c r="C237" s="90"/>
      <c r="D237" s="90"/>
      <c r="E237" s="90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</row>
    <row r="238" spans="2:18">
      <c r="B238" s="90"/>
      <c r="C238" s="90"/>
      <c r="D238" s="90"/>
      <c r="E238" s="90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</row>
    <row r="239" spans="2:18">
      <c r="B239" s="90"/>
      <c r="C239" s="90"/>
      <c r="D239" s="90"/>
      <c r="E239" s="90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</row>
    <row r="240" spans="2:18">
      <c r="B240" s="90"/>
      <c r="C240" s="90"/>
      <c r="D240" s="90"/>
      <c r="E240" s="90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</row>
    <row r="241" spans="2:18">
      <c r="B241" s="90"/>
      <c r="C241" s="90"/>
      <c r="D241" s="90"/>
      <c r="E241" s="90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</row>
    <row r="242" spans="2:18">
      <c r="B242" s="90"/>
      <c r="C242" s="90"/>
      <c r="D242" s="90"/>
      <c r="E242" s="90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</row>
    <row r="243" spans="2:18">
      <c r="B243" s="90"/>
      <c r="C243" s="90"/>
      <c r="D243" s="90"/>
      <c r="E243" s="90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</row>
    <row r="244" spans="2:18">
      <c r="B244" s="90"/>
      <c r="C244" s="90"/>
      <c r="D244" s="90"/>
      <c r="E244" s="90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</row>
    <row r="245" spans="2:18">
      <c r="B245" s="90"/>
      <c r="C245" s="90"/>
      <c r="D245" s="90"/>
      <c r="E245" s="90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</row>
    <row r="246" spans="2:18">
      <c r="B246" s="90"/>
      <c r="C246" s="90"/>
      <c r="D246" s="90"/>
      <c r="E246" s="90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</row>
    <row r="247" spans="2:18">
      <c r="B247" s="90"/>
      <c r="C247" s="90"/>
      <c r="D247" s="90"/>
      <c r="E247" s="90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</row>
    <row r="248" spans="2:18">
      <c r="B248" s="90"/>
      <c r="C248" s="90"/>
      <c r="D248" s="90"/>
      <c r="E248" s="90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</row>
    <row r="249" spans="2:18">
      <c r="B249" s="90"/>
      <c r="C249" s="90"/>
      <c r="D249" s="90"/>
      <c r="E249" s="90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</row>
    <row r="250" spans="2:18">
      <c r="B250" s="90"/>
      <c r="C250" s="90"/>
      <c r="D250" s="90"/>
      <c r="E250" s="90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</row>
    <row r="251" spans="2:18">
      <c r="B251" s="90"/>
      <c r="C251" s="90"/>
      <c r="D251" s="90"/>
      <c r="E251" s="90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</row>
    <row r="252" spans="2:18">
      <c r="B252" s="90"/>
      <c r="C252" s="90"/>
      <c r="D252" s="90"/>
      <c r="E252" s="90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</row>
    <row r="253" spans="2:18">
      <c r="B253" s="90"/>
      <c r="C253" s="90"/>
      <c r="D253" s="90"/>
      <c r="E253" s="90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</row>
    <row r="254" spans="2:18">
      <c r="B254" s="90"/>
      <c r="C254" s="90"/>
      <c r="D254" s="90"/>
      <c r="E254" s="90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</row>
    <row r="255" spans="2:18">
      <c r="B255" s="90"/>
      <c r="C255" s="90"/>
      <c r="D255" s="90"/>
      <c r="E255" s="90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</row>
    <row r="256" spans="2:18">
      <c r="B256" s="90"/>
      <c r="C256" s="90"/>
      <c r="D256" s="90"/>
      <c r="E256" s="90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</row>
    <row r="257" spans="2:18">
      <c r="B257" s="90"/>
      <c r="C257" s="90"/>
      <c r="D257" s="90"/>
      <c r="E257" s="90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</row>
    <row r="258" spans="2:18">
      <c r="B258" s="90"/>
      <c r="C258" s="90"/>
      <c r="D258" s="90"/>
      <c r="E258" s="90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</row>
    <row r="259" spans="2:18">
      <c r="B259" s="90"/>
      <c r="C259" s="90"/>
      <c r="D259" s="90"/>
      <c r="E259" s="90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</row>
    <row r="260" spans="2:18">
      <c r="B260" s="90"/>
      <c r="C260" s="90"/>
      <c r="D260" s="90"/>
      <c r="E260" s="90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</row>
    <row r="261" spans="2:18">
      <c r="B261" s="90"/>
      <c r="C261" s="90"/>
      <c r="D261" s="90"/>
      <c r="E261" s="90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</row>
    <row r="262" spans="2:18">
      <c r="B262" s="90"/>
      <c r="C262" s="90"/>
      <c r="D262" s="90"/>
      <c r="E262" s="90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</row>
    <row r="263" spans="2:18">
      <c r="B263" s="90"/>
      <c r="C263" s="90"/>
      <c r="D263" s="90"/>
      <c r="E263" s="90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</row>
    <row r="264" spans="2:18">
      <c r="B264" s="90"/>
      <c r="C264" s="90"/>
      <c r="D264" s="90"/>
      <c r="E264" s="90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</row>
    <row r="265" spans="2:18">
      <c r="B265" s="90"/>
      <c r="C265" s="90"/>
      <c r="D265" s="90"/>
      <c r="E265" s="90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</row>
    <row r="266" spans="2:18">
      <c r="B266" s="90"/>
      <c r="C266" s="90"/>
      <c r="D266" s="90"/>
      <c r="E266" s="90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</row>
    <row r="267" spans="2:18">
      <c r="B267" s="90"/>
      <c r="C267" s="90"/>
      <c r="D267" s="90"/>
      <c r="E267" s="90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</row>
    <row r="268" spans="2:18">
      <c r="B268" s="90"/>
      <c r="C268" s="90"/>
      <c r="D268" s="90"/>
      <c r="E268" s="90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</row>
    <row r="269" spans="2:18">
      <c r="B269" s="90"/>
      <c r="C269" s="90"/>
      <c r="D269" s="90"/>
      <c r="E269" s="90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</row>
    <row r="270" spans="2:18">
      <c r="B270" s="90"/>
      <c r="C270" s="90"/>
      <c r="D270" s="90"/>
      <c r="E270" s="90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</row>
    <row r="271" spans="2:18">
      <c r="B271" s="90"/>
      <c r="C271" s="90"/>
      <c r="D271" s="90"/>
      <c r="E271" s="90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</row>
    <row r="272" spans="2:18">
      <c r="B272" s="90"/>
      <c r="C272" s="90"/>
      <c r="D272" s="90"/>
      <c r="E272" s="90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</row>
    <row r="273" spans="2:18">
      <c r="B273" s="90"/>
      <c r="C273" s="90"/>
      <c r="D273" s="90"/>
      <c r="E273" s="90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</row>
    <row r="274" spans="2:18">
      <c r="B274" s="90"/>
      <c r="C274" s="90"/>
      <c r="D274" s="90"/>
      <c r="E274" s="90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</row>
    <row r="275" spans="2:18">
      <c r="B275" s="90"/>
      <c r="C275" s="90"/>
      <c r="D275" s="90"/>
      <c r="E275" s="90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</row>
    <row r="276" spans="2:18">
      <c r="B276" s="90"/>
      <c r="C276" s="90"/>
      <c r="D276" s="90"/>
      <c r="E276" s="90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</row>
    <row r="277" spans="2:18">
      <c r="B277" s="90"/>
      <c r="C277" s="90"/>
      <c r="D277" s="90"/>
      <c r="E277" s="90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</row>
    <row r="278" spans="2:18">
      <c r="B278" s="90"/>
      <c r="C278" s="90"/>
      <c r="D278" s="90"/>
      <c r="E278" s="90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</row>
    <row r="279" spans="2:18">
      <c r="B279" s="90"/>
      <c r="C279" s="90"/>
      <c r="D279" s="90"/>
      <c r="E279" s="90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</row>
    <row r="280" spans="2:18">
      <c r="B280" s="90"/>
      <c r="C280" s="90"/>
      <c r="D280" s="90"/>
      <c r="E280" s="90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</row>
    <row r="281" spans="2:18">
      <c r="B281" s="90"/>
      <c r="C281" s="90"/>
      <c r="D281" s="90"/>
      <c r="E281" s="90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</row>
    <row r="282" spans="2:18">
      <c r="B282" s="90"/>
      <c r="C282" s="90"/>
      <c r="D282" s="90"/>
      <c r="E282" s="90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</row>
    <row r="283" spans="2:18">
      <c r="B283" s="90"/>
      <c r="C283" s="90"/>
      <c r="D283" s="90"/>
      <c r="E283" s="90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</row>
    <row r="284" spans="2:18">
      <c r="B284" s="90"/>
      <c r="C284" s="90"/>
      <c r="D284" s="90"/>
      <c r="E284" s="90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</row>
    <row r="285" spans="2:18">
      <c r="B285" s="90"/>
      <c r="C285" s="90"/>
      <c r="D285" s="90"/>
      <c r="E285" s="90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</row>
    <row r="286" spans="2:18">
      <c r="B286" s="90"/>
      <c r="C286" s="90"/>
      <c r="D286" s="90"/>
      <c r="E286" s="90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</row>
    <row r="287" spans="2:18">
      <c r="B287" s="90"/>
      <c r="C287" s="90"/>
      <c r="D287" s="90"/>
      <c r="E287" s="90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</row>
    <row r="288" spans="2:18">
      <c r="B288" s="90"/>
      <c r="C288" s="90"/>
      <c r="D288" s="90"/>
      <c r="E288" s="90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</row>
    <row r="289" spans="2:18">
      <c r="B289" s="90"/>
      <c r="C289" s="90"/>
      <c r="D289" s="90"/>
      <c r="E289" s="90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</row>
    <row r="290" spans="2:18">
      <c r="B290" s="90"/>
      <c r="C290" s="90"/>
      <c r="D290" s="90"/>
      <c r="E290" s="90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</row>
    <row r="291" spans="2:18">
      <c r="B291" s="90"/>
      <c r="C291" s="90"/>
      <c r="D291" s="90"/>
      <c r="E291" s="90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</row>
    <row r="292" spans="2:18">
      <c r="B292" s="90"/>
      <c r="C292" s="90"/>
      <c r="D292" s="90"/>
      <c r="E292" s="90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</row>
    <row r="293" spans="2:18">
      <c r="B293" s="90"/>
      <c r="C293" s="90"/>
      <c r="D293" s="90"/>
      <c r="E293" s="90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</row>
    <row r="294" spans="2:18">
      <c r="B294" s="90"/>
      <c r="C294" s="90"/>
      <c r="D294" s="90"/>
      <c r="E294" s="90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</row>
    <row r="295" spans="2:18">
      <c r="B295" s="90"/>
      <c r="C295" s="90"/>
      <c r="D295" s="90"/>
      <c r="E295" s="90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</row>
    <row r="296" spans="2:18">
      <c r="B296" s="90"/>
      <c r="C296" s="90"/>
      <c r="D296" s="90"/>
      <c r="E296" s="90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</row>
    <row r="297" spans="2:18">
      <c r="B297" s="90"/>
      <c r="C297" s="90"/>
      <c r="D297" s="90"/>
      <c r="E297" s="90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</row>
    <row r="298" spans="2:18">
      <c r="B298" s="90"/>
      <c r="C298" s="90"/>
      <c r="D298" s="90"/>
      <c r="E298" s="90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</row>
    <row r="299" spans="2:18">
      <c r="B299" s="90"/>
      <c r="C299" s="90"/>
      <c r="D299" s="90"/>
      <c r="E299" s="90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</row>
    <row r="300" spans="2:18">
      <c r="B300" s="90"/>
      <c r="C300" s="90"/>
      <c r="D300" s="90"/>
      <c r="E300" s="90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</row>
    <row r="301" spans="2:18">
      <c r="B301" s="90"/>
      <c r="C301" s="90"/>
      <c r="D301" s="90"/>
      <c r="E301" s="90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</row>
    <row r="302" spans="2:18">
      <c r="B302" s="90"/>
      <c r="C302" s="90"/>
      <c r="D302" s="90"/>
      <c r="E302" s="90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</row>
    <row r="303" spans="2:18">
      <c r="B303" s="90"/>
      <c r="C303" s="90"/>
      <c r="D303" s="90"/>
      <c r="E303" s="90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</row>
    <row r="304" spans="2:18">
      <c r="B304" s="90"/>
      <c r="C304" s="90"/>
      <c r="D304" s="90"/>
      <c r="E304" s="90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</row>
    <row r="305" spans="2:18">
      <c r="B305" s="90"/>
      <c r="C305" s="90"/>
      <c r="D305" s="90"/>
      <c r="E305" s="90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</row>
    <row r="306" spans="2:18">
      <c r="B306" s="90"/>
      <c r="C306" s="90"/>
      <c r="D306" s="90"/>
      <c r="E306" s="90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</row>
    <row r="307" spans="2:18">
      <c r="B307" s="90"/>
      <c r="C307" s="90"/>
      <c r="D307" s="90"/>
      <c r="E307" s="90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</row>
    <row r="308" spans="2:18">
      <c r="B308" s="90"/>
      <c r="C308" s="90"/>
      <c r="D308" s="90"/>
      <c r="E308" s="90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</row>
    <row r="309" spans="2:18">
      <c r="B309" s="90"/>
      <c r="C309" s="90"/>
      <c r="D309" s="90"/>
      <c r="E309" s="90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</row>
    <row r="310" spans="2:18">
      <c r="B310" s="90"/>
      <c r="C310" s="90"/>
      <c r="D310" s="90"/>
      <c r="E310" s="90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</row>
    <row r="311" spans="2:18">
      <c r="B311" s="90"/>
      <c r="C311" s="90"/>
      <c r="D311" s="90"/>
      <c r="E311" s="90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</row>
    <row r="312" spans="2:18">
      <c r="B312" s="90"/>
      <c r="C312" s="90"/>
      <c r="D312" s="90"/>
      <c r="E312" s="90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</row>
    <row r="313" spans="2:18">
      <c r="B313" s="90"/>
      <c r="C313" s="90"/>
      <c r="D313" s="90"/>
      <c r="E313" s="90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</row>
    <row r="314" spans="2:18">
      <c r="B314" s="90"/>
      <c r="C314" s="90"/>
      <c r="D314" s="90"/>
      <c r="E314" s="90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</row>
    <row r="315" spans="2:18">
      <c r="B315" s="90"/>
      <c r="C315" s="90"/>
      <c r="D315" s="90"/>
      <c r="E315" s="90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</row>
    <row r="316" spans="2:18">
      <c r="B316" s="90"/>
      <c r="C316" s="90"/>
      <c r="D316" s="90"/>
      <c r="E316" s="90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</row>
    <row r="317" spans="2:18">
      <c r="B317" s="90"/>
      <c r="C317" s="90"/>
      <c r="D317" s="90"/>
      <c r="E317" s="90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</row>
    <row r="318" spans="2:18">
      <c r="B318" s="90"/>
      <c r="C318" s="90"/>
      <c r="D318" s="90"/>
      <c r="E318" s="90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</row>
    <row r="319" spans="2:18">
      <c r="B319" s="90"/>
      <c r="C319" s="90"/>
      <c r="D319" s="90"/>
      <c r="E319" s="90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</row>
    <row r="320" spans="2:18">
      <c r="B320" s="90"/>
      <c r="C320" s="90"/>
      <c r="D320" s="90"/>
      <c r="E320" s="90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</row>
    <row r="321" spans="2:18">
      <c r="B321" s="90"/>
      <c r="C321" s="90"/>
      <c r="D321" s="90"/>
      <c r="E321" s="90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</row>
    <row r="322" spans="2:18">
      <c r="B322" s="90"/>
      <c r="C322" s="90"/>
      <c r="D322" s="90"/>
      <c r="E322" s="90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</row>
    <row r="323" spans="2:18">
      <c r="B323" s="90"/>
      <c r="C323" s="90"/>
      <c r="D323" s="90"/>
      <c r="E323" s="90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</row>
    <row r="324" spans="2:18">
      <c r="B324" s="90"/>
      <c r="C324" s="90"/>
      <c r="D324" s="90"/>
      <c r="E324" s="90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</row>
    <row r="325" spans="2:18">
      <c r="B325" s="90"/>
      <c r="C325" s="90"/>
      <c r="D325" s="90"/>
      <c r="E325" s="90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</row>
    <row r="326" spans="2:18">
      <c r="B326" s="90"/>
      <c r="C326" s="90"/>
      <c r="D326" s="90"/>
      <c r="E326" s="90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</row>
    <row r="327" spans="2:18">
      <c r="B327" s="90"/>
      <c r="C327" s="90"/>
      <c r="D327" s="90"/>
      <c r="E327" s="90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</row>
    <row r="328" spans="2:18">
      <c r="B328" s="90"/>
      <c r="C328" s="90"/>
      <c r="D328" s="90"/>
      <c r="E328" s="90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</row>
    <row r="329" spans="2:18">
      <c r="B329" s="90"/>
      <c r="C329" s="90"/>
      <c r="D329" s="90"/>
      <c r="E329" s="90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</row>
    <row r="330" spans="2:18">
      <c r="B330" s="90"/>
      <c r="C330" s="90"/>
      <c r="D330" s="90"/>
      <c r="E330" s="90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</row>
    <row r="331" spans="2:18">
      <c r="B331" s="90"/>
      <c r="C331" s="90"/>
      <c r="D331" s="90"/>
      <c r="E331" s="90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</row>
    <row r="332" spans="2:18">
      <c r="B332" s="90"/>
      <c r="C332" s="90"/>
      <c r="D332" s="90"/>
      <c r="E332" s="90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</row>
    <row r="333" spans="2:18">
      <c r="B333" s="90"/>
      <c r="C333" s="90"/>
      <c r="D333" s="90"/>
      <c r="E333" s="90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</row>
    <row r="334" spans="2:18">
      <c r="B334" s="90"/>
      <c r="C334" s="90"/>
      <c r="D334" s="90"/>
      <c r="E334" s="90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</row>
    <row r="335" spans="2:18">
      <c r="B335" s="90"/>
      <c r="C335" s="90"/>
      <c r="D335" s="90"/>
      <c r="E335" s="90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</row>
    <row r="336" spans="2:18">
      <c r="B336" s="90"/>
      <c r="C336" s="90"/>
      <c r="D336" s="90"/>
      <c r="E336" s="90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</row>
    <row r="337" spans="2:18">
      <c r="B337" s="90"/>
      <c r="C337" s="90"/>
      <c r="D337" s="90"/>
      <c r="E337" s="90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</row>
    <row r="338" spans="2:18">
      <c r="B338" s="90"/>
      <c r="C338" s="90"/>
      <c r="D338" s="90"/>
      <c r="E338" s="90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</row>
    <row r="339" spans="2:18">
      <c r="B339" s="90"/>
      <c r="C339" s="90"/>
      <c r="D339" s="90"/>
      <c r="E339" s="90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</row>
    <row r="340" spans="2:18">
      <c r="B340" s="90"/>
      <c r="C340" s="90"/>
      <c r="D340" s="90"/>
      <c r="E340" s="90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</row>
    <row r="341" spans="2:18">
      <c r="B341" s="90"/>
      <c r="C341" s="90"/>
      <c r="D341" s="90"/>
      <c r="E341" s="90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</row>
    <row r="342" spans="2:18">
      <c r="B342" s="90"/>
      <c r="C342" s="90"/>
      <c r="D342" s="90"/>
      <c r="E342" s="90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</row>
    <row r="343" spans="2:18">
      <c r="B343" s="90"/>
      <c r="C343" s="90"/>
      <c r="D343" s="90"/>
      <c r="E343" s="90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</row>
    <row r="344" spans="2:18">
      <c r="B344" s="90"/>
      <c r="C344" s="90"/>
      <c r="D344" s="90"/>
      <c r="E344" s="90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</row>
    <row r="345" spans="2:18">
      <c r="B345" s="90"/>
      <c r="C345" s="90"/>
      <c r="D345" s="90"/>
      <c r="E345" s="90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</row>
    <row r="346" spans="2:18">
      <c r="B346" s="90"/>
      <c r="C346" s="90"/>
      <c r="D346" s="90"/>
      <c r="E346" s="90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</row>
    <row r="347" spans="2:18">
      <c r="B347" s="90"/>
      <c r="C347" s="90"/>
      <c r="D347" s="90"/>
      <c r="E347" s="90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</row>
    <row r="348" spans="2:18">
      <c r="B348" s="90"/>
      <c r="C348" s="90"/>
      <c r="D348" s="90"/>
      <c r="E348" s="90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</row>
    <row r="349" spans="2:18">
      <c r="B349" s="90"/>
      <c r="C349" s="90"/>
      <c r="D349" s="90"/>
      <c r="E349" s="90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</row>
    <row r="350" spans="2:18">
      <c r="B350" s="90"/>
      <c r="C350" s="90"/>
      <c r="D350" s="90"/>
      <c r="E350" s="90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</row>
    <row r="351" spans="2:18">
      <c r="B351" s="90"/>
      <c r="C351" s="90"/>
      <c r="D351" s="90"/>
      <c r="E351" s="90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</row>
    <row r="352" spans="2:18">
      <c r="B352" s="90"/>
      <c r="C352" s="90"/>
      <c r="D352" s="90"/>
      <c r="E352" s="90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</row>
    <row r="353" spans="2:18">
      <c r="B353" s="90"/>
      <c r="C353" s="90"/>
      <c r="D353" s="90"/>
      <c r="E353" s="90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</row>
    <row r="354" spans="2:18">
      <c r="B354" s="90"/>
      <c r="C354" s="90"/>
      <c r="D354" s="90"/>
      <c r="E354" s="90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</row>
    <row r="355" spans="2:18">
      <c r="B355" s="90"/>
      <c r="C355" s="90"/>
      <c r="D355" s="90"/>
      <c r="E355" s="90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</row>
    <row r="356" spans="2:18">
      <c r="B356" s="90"/>
      <c r="C356" s="90"/>
      <c r="D356" s="90"/>
      <c r="E356" s="90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</row>
    <row r="357" spans="2:18">
      <c r="B357" s="90"/>
      <c r="C357" s="90"/>
      <c r="D357" s="90"/>
      <c r="E357" s="90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</row>
    <row r="358" spans="2:18">
      <c r="B358" s="90"/>
      <c r="C358" s="90"/>
      <c r="D358" s="90"/>
      <c r="E358" s="90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</row>
    <row r="359" spans="2:18">
      <c r="B359" s="90"/>
      <c r="C359" s="90"/>
      <c r="D359" s="90"/>
      <c r="E359" s="90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</row>
    <row r="360" spans="2:18">
      <c r="B360" s="90"/>
      <c r="C360" s="90"/>
      <c r="D360" s="90"/>
      <c r="E360" s="90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</row>
    <row r="361" spans="2:18">
      <c r="B361" s="90"/>
      <c r="C361" s="90"/>
      <c r="D361" s="90"/>
      <c r="E361" s="90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</row>
    <row r="362" spans="2:18">
      <c r="B362" s="90"/>
      <c r="C362" s="90"/>
      <c r="D362" s="90"/>
      <c r="E362" s="90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</row>
    <row r="363" spans="2:18">
      <c r="B363" s="90"/>
      <c r="C363" s="90"/>
      <c r="D363" s="90"/>
      <c r="E363" s="90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</row>
    <row r="364" spans="2:18">
      <c r="B364" s="90"/>
      <c r="C364" s="90"/>
      <c r="D364" s="90"/>
      <c r="E364" s="90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</row>
    <row r="365" spans="2:18">
      <c r="B365" s="90"/>
      <c r="C365" s="90"/>
      <c r="D365" s="90"/>
      <c r="E365" s="90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</row>
    <row r="366" spans="2:18">
      <c r="B366" s="90"/>
      <c r="C366" s="90"/>
      <c r="D366" s="90"/>
      <c r="E366" s="90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</row>
    <row r="367" spans="2:18">
      <c r="B367" s="90"/>
      <c r="C367" s="90"/>
      <c r="D367" s="90"/>
      <c r="E367" s="90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</row>
    <row r="368" spans="2:18">
      <c r="B368" s="90"/>
      <c r="C368" s="90"/>
      <c r="D368" s="90"/>
      <c r="E368" s="90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</row>
    <row r="369" spans="2:18">
      <c r="B369" s="90"/>
      <c r="C369" s="90"/>
      <c r="D369" s="90"/>
      <c r="E369" s="90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</row>
    <row r="370" spans="2:18">
      <c r="B370" s="90"/>
      <c r="C370" s="90"/>
      <c r="D370" s="90"/>
      <c r="E370" s="90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</row>
    <row r="371" spans="2:18">
      <c r="B371" s="90"/>
      <c r="C371" s="90"/>
      <c r="D371" s="90"/>
      <c r="E371" s="90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</row>
    <row r="372" spans="2:18">
      <c r="B372" s="90"/>
      <c r="C372" s="90"/>
      <c r="D372" s="90"/>
      <c r="E372" s="90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</row>
    <row r="373" spans="2:18">
      <c r="B373" s="90"/>
      <c r="C373" s="90"/>
      <c r="D373" s="90"/>
      <c r="E373" s="90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</row>
    <row r="374" spans="2:18">
      <c r="B374" s="90"/>
      <c r="C374" s="90"/>
      <c r="D374" s="90"/>
      <c r="E374" s="90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</row>
    <row r="375" spans="2:18">
      <c r="B375" s="90"/>
      <c r="C375" s="90"/>
      <c r="D375" s="90"/>
      <c r="E375" s="90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</row>
    <row r="376" spans="2:18">
      <c r="B376" s="90"/>
      <c r="C376" s="90"/>
      <c r="D376" s="90"/>
      <c r="E376" s="90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</row>
    <row r="377" spans="2:18">
      <c r="B377" s="90"/>
      <c r="C377" s="90"/>
      <c r="D377" s="90"/>
      <c r="E377" s="90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</row>
    <row r="378" spans="2:18">
      <c r="B378" s="90"/>
      <c r="C378" s="90"/>
      <c r="D378" s="90"/>
      <c r="E378" s="90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</row>
    <row r="379" spans="2:18">
      <c r="B379" s="90"/>
      <c r="C379" s="90"/>
      <c r="D379" s="90"/>
      <c r="E379" s="90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</row>
    <row r="380" spans="2:18">
      <c r="B380" s="90"/>
      <c r="C380" s="90"/>
      <c r="D380" s="90"/>
      <c r="E380" s="90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</row>
    <row r="381" spans="2:18">
      <c r="B381" s="90"/>
      <c r="C381" s="90"/>
      <c r="D381" s="90"/>
      <c r="E381" s="90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</row>
    <row r="382" spans="2:18">
      <c r="B382" s="90"/>
      <c r="C382" s="90"/>
      <c r="D382" s="90"/>
      <c r="E382" s="90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</row>
    <row r="383" spans="2:18">
      <c r="B383" s="90"/>
      <c r="C383" s="90"/>
      <c r="D383" s="90"/>
      <c r="E383" s="90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</row>
    <row r="384" spans="2:18">
      <c r="B384" s="90"/>
      <c r="C384" s="90"/>
      <c r="D384" s="90"/>
      <c r="E384" s="90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</row>
    <row r="385" spans="2:18">
      <c r="B385" s="90"/>
      <c r="C385" s="90"/>
      <c r="D385" s="90"/>
      <c r="E385" s="90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</row>
    <row r="386" spans="2:18">
      <c r="B386" s="90"/>
      <c r="C386" s="90"/>
      <c r="D386" s="90"/>
      <c r="E386" s="90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</row>
    <row r="387" spans="2:18">
      <c r="B387" s="90"/>
      <c r="C387" s="90"/>
      <c r="D387" s="90"/>
      <c r="E387" s="90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</row>
    <row r="388" spans="2:18">
      <c r="B388" s="90"/>
      <c r="C388" s="90"/>
      <c r="D388" s="90"/>
      <c r="E388" s="90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</row>
    <row r="389" spans="2:18">
      <c r="B389" s="90"/>
      <c r="C389" s="90"/>
      <c r="D389" s="90"/>
      <c r="E389" s="90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</row>
    <row r="390" spans="2:18">
      <c r="B390" s="90"/>
      <c r="C390" s="90"/>
      <c r="D390" s="90"/>
      <c r="E390" s="90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</row>
    <row r="391" spans="2:18">
      <c r="B391" s="90"/>
      <c r="C391" s="90"/>
      <c r="D391" s="90"/>
      <c r="E391" s="90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</row>
    <row r="392" spans="2:18">
      <c r="B392" s="90"/>
      <c r="C392" s="90"/>
      <c r="D392" s="90"/>
      <c r="E392" s="90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</row>
    <row r="393" spans="2:18">
      <c r="B393" s="90"/>
      <c r="C393" s="90"/>
      <c r="D393" s="90"/>
      <c r="E393" s="90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</row>
    <row r="394" spans="2:18">
      <c r="B394" s="90"/>
      <c r="C394" s="90"/>
      <c r="D394" s="90"/>
      <c r="E394" s="90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</row>
    <row r="395" spans="2:18">
      <c r="B395" s="90"/>
      <c r="C395" s="90"/>
      <c r="D395" s="90"/>
      <c r="E395" s="90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</row>
    <row r="396" spans="2:18">
      <c r="B396" s="90"/>
      <c r="C396" s="90"/>
      <c r="D396" s="90"/>
      <c r="E396" s="90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</row>
    <row r="397" spans="2:18">
      <c r="B397" s="90"/>
      <c r="C397" s="90"/>
      <c r="D397" s="90"/>
      <c r="E397" s="90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</row>
    <row r="398" spans="2:18">
      <c r="B398" s="90"/>
      <c r="C398" s="90"/>
      <c r="D398" s="90"/>
      <c r="E398" s="90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</row>
    <row r="399" spans="2:18">
      <c r="B399" s="90"/>
      <c r="C399" s="90"/>
      <c r="D399" s="90"/>
      <c r="E399" s="90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</row>
    <row r="400" spans="2:18">
      <c r="B400" s="90"/>
      <c r="C400" s="90"/>
      <c r="D400" s="90"/>
      <c r="E400" s="90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</row>
    <row r="401" spans="2:18">
      <c r="B401" s="90"/>
      <c r="C401" s="90"/>
      <c r="D401" s="90"/>
      <c r="E401" s="90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</row>
    <row r="402" spans="2:18">
      <c r="B402" s="90"/>
      <c r="C402" s="90"/>
      <c r="D402" s="90"/>
      <c r="E402" s="90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</row>
    <row r="403" spans="2:18">
      <c r="B403" s="90"/>
      <c r="C403" s="90"/>
      <c r="D403" s="90"/>
      <c r="E403" s="90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</row>
    <row r="404" spans="2:18">
      <c r="B404" s="90"/>
      <c r="C404" s="90"/>
      <c r="D404" s="90"/>
      <c r="E404" s="90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</row>
    <row r="405" spans="2:18">
      <c r="B405" s="90"/>
      <c r="C405" s="90"/>
      <c r="D405" s="90"/>
      <c r="E405" s="90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</row>
    <row r="406" spans="2:18">
      <c r="B406" s="90"/>
      <c r="C406" s="90"/>
      <c r="D406" s="90"/>
      <c r="E406" s="90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</row>
    <row r="407" spans="2:18">
      <c r="B407" s="90"/>
      <c r="C407" s="90"/>
      <c r="D407" s="90"/>
      <c r="E407" s="90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</row>
    <row r="408" spans="2:18">
      <c r="B408" s="90"/>
      <c r="C408" s="90"/>
      <c r="D408" s="90"/>
      <c r="E408" s="90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</row>
    <row r="409" spans="2:18">
      <c r="B409" s="90"/>
      <c r="C409" s="90"/>
      <c r="D409" s="90"/>
      <c r="E409" s="90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</row>
    <row r="410" spans="2:18">
      <c r="B410" s="90"/>
      <c r="C410" s="90"/>
      <c r="D410" s="90"/>
      <c r="E410" s="90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</row>
    <row r="411" spans="2:18">
      <c r="B411" s="90"/>
      <c r="C411" s="90"/>
      <c r="D411" s="90"/>
      <c r="E411" s="90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</row>
    <row r="412" spans="2:18">
      <c r="B412" s="90"/>
      <c r="C412" s="90"/>
      <c r="D412" s="90"/>
      <c r="E412" s="90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</row>
    <row r="413" spans="2:18">
      <c r="B413" s="90"/>
      <c r="C413" s="90"/>
      <c r="D413" s="90"/>
      <c r="E413" s="90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</row>
    <row r="414" spans="2:18">
      <c r="B414" s="90"/>
      <c r="C414" s="90"/>
      <c r="D414" s="90"/>
      <c r="E414" s="90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</row>
    <row r="415" spans="2:18">
      <c r="B415" s="90"/>
      <c r="C415" s="90"/>
      <c r="D415" s="90"/>
      <c r="E415" s="90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</row>
    <row r="416" spans="2:18">
      <c r="B416" s="90"/>
      <c r="C416" s="90"/>
      <c r="D416" s="90"/>
      <c r="E416" s="90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</row>
    <row r="417" spans="2:18">
      <c r="B417" s="90"/>
      <c r="C417" s="90"/>
      <c r="D417" s="90"/>
      <c r="E417" s="90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</row>
    <row r="418" spans="2:18">
      <c r="B418" s="90"/>
      <c r="C418" s="90"/>
      <c r="D418" s="90"/>
      <c r="E418" s="90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</row>
    <row r="419" spans="2:18">
      <c r="B419" s="90"/>
      <c r="C419" s="90"/>
      <c r="D419" s="90"/>
      <c r="E419" s="90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</row>
    <row r="420" spans="2:18">
      <c r="B420" s="90"/>
      <c r="C420" s="90"/>
      <c r="D420" s="90"/>
      <c r="E420" s="90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</row>
    <row r="421" spans="2:18">
      <c r="B421" s="90"/>
      <c r="C421" s="90"/>
      <c r="D421" s="90"/>
      <c r="E421" s="90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</row>
    <row r="422" spans="2:18">
      <c r="B422" s="90"/>
      <c r="C422" s="90"/>
      <c r="D422" s="90"/>
      <c r="E422" s="90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</row>
    <row r="423" spans="2:18">
      <c r="B423" s="90"/>
      <c r="C423" s="90"/>
      <c r="D423" s="90"/>
      <c r="E423" s="90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</row>
    <row r="424" spans="2:18">
      <c r="B424" s="90"/>
      <c r="C424" s="90"/>
      <c r="D424" s="90"/>
      <c r="E424" s="90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</row>
    <row r="425" spans="2:18">
      <c r="B425" s="90"/>
      <c r="C425" s="90"/>
      <c r="D425" s="90"/>
      <c r="E425" s="90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</row>
    <row r="426" spans="2:18">
      <c r="B426" s="90"/>
      <c r="C426" s="90"/>
      <c r="D426" s="90"/>
      <c r="E426" s="90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</row>
    <row r="427" spans="2:18">
      <c r="B427" s="90"/>
      <c r="C427" s="90"/>
      <c r="D427" s="90"/>
      <c r="E427" s="90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</row>
    <row r="428" spans="2:18">
      <c r="B428" s="90"/>
      <c r="C428" s="90"/>
      <c r="D428" s="90"/>
      <c r="E428" s="90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</row>
    <row r="429" spans="2:18">
      <c r="B429" s="90"/>
      <c r="C429" s="90"/>
      <c r="D429" s="90"/>
      <c r="E429" s="90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</row>
    <row r="430" spans="2:18">
      <c r="B430" s="90"/>
      <c r="C430" s="90"/>
      <c r="D430" s="90"/>
      <c r="E430" s="90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</row>
    <row r="431" spans="2:18">
      <c r="B431" s="90"/>
      <c r="C431" s="90"/>
      <c r="D431" s="90"/>
      <c r="E431" s="90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</row>
    <row r="432" spans="2:18">
      <c r="B432" s="90"/>
      <c r="C432" s="90"/>
      <c r="D432" s="90"/>
      <c r="E432" s="90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</row>
    <row r="433" spans="2:18">
      <c r="B433" s="90"/>
      <c r="C433" s="90"/>
      <c r="D433" s="90"/>
      <c r="E433" s="90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</row>
    <row r="434" spans="2:18">
      <c r="B434" s="90"/>
      <c r="C434" s="90"/>
      <c r="D434" s="90"/>
      <c r="E434" s="90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</row>
    <row r="435" spans="2:18">
      <c r="B435" s="90"/>
      <c r="C435" s="90"/>
      <c r="D435" s="90"/>
      <c r="E435" s="90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</row>
    <row r="436" spans="2:18">
      <c r="B436" s="90"/>
      <c r="C436" s="90"/>
      <c r="D436" s="90"/>
      <c r="E436" s="90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</row>
    <row r="437" spans="2:18">
      <c r="B437" s="90"/>
      <c r="C437" s="90"/>
      <c r="D437" s="90"/>
      <c r="E437" s="90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</row>
    <row r="438" spans="2:18">
      <c r="B438" s="90"/>
      <c r="C438" s="90"/>
      <c r="D438" s="90"/>
      <c r="E438" s="90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</row>
    <row r="439" spans="2:18">
      <c r="B439" s="90"/>
      <c r="C439" s="90"/>
      <c r="D439" s="90"/>
      <c r="E439" s="90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</row>
    <row r="440" spans="2:18">
      <c r="B440" s="90"/>
      <c r="C440" s="90"/>
      <c r="D440" s="90"/>
      <c r="E440" s="90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</row>
    <row r="441" spans="2:18">
      <c r="B441" s="90"/>
      <c r="C441" s="90"/>
      <c r="D441" s="90"/>
      <c r="E441" s="90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</row>
    <row r="442" spans="2:18">
      <c r="B442" s="90"/>
      <c r="C442" s="90"/>
      <c r="D442" s="90"/>
      <c r="E442" s="90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</row>
    <row r="443" spans="2:18">
      <c r="B443" s="90"/>
      <c r="C443" s="90"/>
      <c r="D443" s="90"/>
      <c r="E443" s="90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</row>
    <row r="444" spans="2:18">
      <c r="B444" s="90"/>
      <c r="C444" s="90"/>
      <c r="D444" s="90"/>
      <c r="E444" s="90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</row>
    <row r="445" spans="2:18">
      <c r="B445" s="90"/>
      <c r="C445" s="90"/>
      <c r="D445" s="90"/>
      <c r="E445" s="90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</row>
    <row r="446" spans="2:18">
      <c r="B446" s="90"/>
      <c r="C446" s="90"/>
      <c r="D446" s="90"/>
      <c r="E446" s="90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</row>
    <row r="447" spans="2:18">
      <c r="B447" s="90"/>
      <c r="C447" s="90"/>
      <c r="D447" s="90"/>
      <c r="E447" s="90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</row>
    <row r="448" spans="2:18">
      <c r="B448" s="90"/>
      <c r="C448" s="90"/>
      <c r="D448" s="90"/>
      <c r="E448" s="90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</row>
    <row r="449" spans="2:18">
      <c r="B449" s="90"/>
      <c r="C449" s="90"/>
      <c r="D449" s="90"/>
      <c r="E449" s="90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</row>
    <row r="450" spans="2:18">
      <c r="B450" s="90"/>
      <c r="C450" s="90"/>
      <c r="D450" s="90"/>
      <c r="E450" s="90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</row>
    <row r="451" spans="2:18">
      <c r="B451" s="90"/>
      <c r="C451" s="90"/>
      <c r="D451" s="90"/>
      <c r="E451" s="90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</row>
    <row r="452" spans="2:18">
      <c r="B452" s="90"/>
      <c r="C452" s="90"/>
      <c r="D452" s="90"/>
      <c r="E452" s="90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</row>
    <row r="453" spans="2:18">
      <c r="B453" s="90"/>
      <c r="C453" s="90"/>
      <c r="D453" s="90"/>
      <c r="E453" s="90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</row>
    <row r="454" spans="2:18">
      <c r="B454" s="90"/>
      <c r="C454" s="90"/>
      <c r="D454" s="90"/>
      <c r="E454" s="90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</row>
    <row r="455" spans="2:18">
      <c r="B455" s="90"/>
      <c r="C455" s="90"/>
      <c r="D455" s="90"/>
      <c r="E455" s="90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</row>
    <row r="456" spans="2:18">
      <c r="B456" s="90"/>
      <c r="C456" s="90"/>
      <c r="D456" s="90"/>
      <c r="E456" s="90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</row>
    <row r="457" spans="2:18">
      <c r="B457" s="90"/>
      <c r="C457" s="90"/>
      <c r="D457" s="90"/>
      <c r="E457" s="90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</row>
    <row r="458" spans="2:18">
      <c r="B458" s="90"/>
      <c r="C458" s="90"/>
      <c r="D458" s="90"/>
      <c r="E458" s="90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</row>
    <row r="459" spans="2:18">
      <c r="B459" s="90"/>
      <c r="C459" s="90"/>
      <c r="D459" s="90"/>
      <c r="E459" s="90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</row>
    <row r="460" spans="2:18">
      <c r="B460" s="90"/>
      <c r="C460" s="90"/>
      <c r="D460" s="90"/>
      <c r="E460" s="90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</row>
    <row r="461" spans="2:18">
      <c r="B461" s="90"/>
      <c r="C461" s="90"/>
      <c r="D461" s="90"/>
      <c r="E461" s="90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</row>
    <row r="462" spans="2:18">
      <c r="B462" s="90"/>
      <c r="C462" s="90"/>
      <c r="D462" s="90"/>
      <c r="E462" s="90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</row>
    <row r="463" spans="2:18">
      <c r="B463" s="90"/>
      <c r="C463" s="90"/>
      <c r="D463" s="90"/>
      <c r="E463" s="90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</row>
    <row r="464" spans="2:18">
      <c r="B464" s="90"/>
      <c r="C464" s="90"/>
      <c r="D464" s="90"/>
      <c r="E464" s="90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</row>
    <row r="465" spans="2:18">
      <c r="B465" s="90"/>
      <c r="C465" s="90"/>
      <c r="D465" s="90"/>
      <c r="E465" s="90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</row>
    <row r="466" spans="2:18">
      <c r="B466" s="90"/>
      <c r="C466" s="90"/>
      <c r="D466" s="90"/>
      <c r="E466" s="90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</row>
    <row r="467" spans="2:18">
      <c r="B467" s="90"/>
      <c r="C467" s="90"/>
      <c r="D467" s="90"/>
      <c r="E467" s="90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</row>
    <row r="468" spans="2:18">
      <c r="B468" s="90"/>
      <c r="C468" s="90"/>
      <c r="D468" s="90"/>
      <c r="E468" s="90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</row>
    <row r="469" spans="2:18">
      <c r="B469" s="90"/>
      <c r="C469" s="90"/>
      <c r="D469" s="90"/>
      <c r="E469" s="90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</row>
    <row r="470" spans="2:18">
      <c r="B470" s="90"/>
      <c r="C470" s="90"/>
      <c r="D470" s="90"/>
      <c r="E470" s="90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</row>
    <row r="471" spans="2:18">
      <c r="B471" s="90"/>
      <c r="C471" s="90"/>
      <c r="D471" s="90"/>
      <c r="E471" s="90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</row>
    <row r="472" spans="2:18">
      <c r="B472" s="90"/>
      <c r="C472" s="90"/>
      <c r="D472" s="90"/>
      <c r="E472" s="90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</row>
    <row r="473" spans="2:18">
      <c r="B473" s="90"/>
      <c r="C473" s="90"/>
      <c r="D473" s="90"/>
      <c r="E473" s="90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</row>
    <row r="474" spans="2:18">
      <c r="B474" s="90"/>
      <c r="C474" s="90"/>
      <c r="D474" s="90"/>
      <c r="E474" s="90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</row>
    <row r="475" spans="2:18">
      <c r="B475" s="90"/>
      <c r="C475" s="90"/>
      <c r="D475" s="90"/>
      <c r="E475" s="90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</row>
    <row r="476" spans="2:18">
      <c r="B476" s="90"/>
      <c r="C476" s="90"/>
      <c r="D476" s="90"/>
      <c r="E476" s="90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</row>
    <row r="477" spans="2:18">
      <c r="B477" s="90"/>
      <c r="C477" s="90"/>
      <c r="D477" s="90"/>
      <c r="E477" s="90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</row>
    <row r="478" spans="2:18">
      <c r="B478" s="90"/>
      <c r="C478" s="90"/>
      <c r="D478" s="90"/>
      <c r="E478" s="90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</row>
    <row r="479" spans="2:18">
      <c r="B479" s="90"/>
      <c r="C479" s="90"/>
      <c r="D479" s="90"/>
      <c r="E479" s="90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</row>
    <row r="480" spans="2:18">
      <c r="B480" s="90"/>
      <c r="C480" s="90"/>
      <c r="D480" s="90"/>
      <c r="E480" s="90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</row>
    <row r="481" spans="2:18">
      <c r="B481" s="90"/>
      <c r="C481" s="90"/>
      <c r="D481" s="90"/>
      <c r="E481" s="90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</row>
    <row r="482" spans="2:18">
      <c r="B482" s="90"/>
      <c r="C482" s="90"/>
      <c r="D482" s="90"/>
      <c r="E482" s="90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</row>
    <row r="483" spans="2:18">
      <c r="B483" s="90"/>
      <c r="C483" s="90"/>
      <c r="D483" s="90"/>
      <c r="E483" s="90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</row>
    <row r="484" spans="2:18">
      <c r="B484" s="90"/>
      <c r="C484" s="90"/>
      <c r="D484" s="90"/>
      <c r="E484" s="90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</row>
    <row r="485" spans="2:18">
      <c r="B485" s="90"/>
      <c r="C485" s="90"/>
      <c r="D485" s="90"/>
      <c r="E485" s="90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</row>
    <row r="486" spans="2:18">
      <c r="B486" s="90"/>
      <c r="C486" s="90"/>
      <c r="D486" s="90"/>
      <c r="E486" s="90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</row>
    <row r="487" spans="2:18">
      <c r="B487" s="90"/>
      <c r="C487" s="90"/>
      <c r="D487" s="90"/>
      <c r="E487" s="90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</row>
    <row r="488" spans="2:18">
      <c r="B488" s="90"/>
      <c r="C488" s="90"/>
      <c r="D488" s="90"/>
      <c r="E488" s="90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</row>
    <row r="489" spans="2:18">
      <c r="B489" s="90"/>
      <c r="C489" s="90"/>
      <c r="D489" s="90"/>
      <c r="E489" s="90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</row>
    <row r="490" spans="2:18">
      <c r="B490" s="90"/>
      <c r="C490" s="90"/>
      <c r="D490" s="90"/>
      <c r="E490" s="90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</row>
    <row r="491" spans="2:18">
      <c r="B491" s="90"/>
      <c r="C491" s="90"/>
      <c r="D491" s="90"/>
      <c r="E491" s="90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</row>
    <row r="492" spans="2:18">
      <c r="B492" s="90"/>
      <c r="C492" s="90"/>
      <c r="D492" s="90"/>
      <c r="E492" s="90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</row>
    <row r="493" spans="2:18">
      <c r="B493" s="90"/>
      <c r="C493" s="90"/>
      <c r="D493" s="90"/>
      <c r="E493" s="90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</row>
    <row r="494" spans="2:18">
      <c r="B494" s="90"/>
      <c r="C494" s="90"/>
      <c r="D494" s="90"/>
      <c r="E494" s="90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</row>
    <row r="495" spans="2:18">
      <c r="B495" s="90"/>
      <c r="C495" s="90"/>
      <c r="D495" s="90"/>
      <c r="E495" s="90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</row>
    <row r="496" spans="2:18">
      <c r="B496" s="90"/>
      <c r="C496" s="90"/>
      <c r="D496" s="90"/>
      <c r="E496" s="90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</row>
    <row r="497" spans="2:18">
      <c r="B497" s="90"/>
      <c r="C497" s="90"/>
      <c r="D497" s="90"/>
      <c r="E497" s="90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</row>
    <row r="498" spans="2:18">
      <c r="B498" s="90"/>
      <c r="C498" s="90"/>
      <c r="D498" s="90"/>
      <c r="E498" s="90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</row>
    <row r="499" spans="2:18">
      <c r="B499" s="90"/>
      <c r="C499" s="90"/>
      <c r="D499" s="90"/>
      <c r="E499" s="90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</row>
    <row r="500" spans="2:18">
      <c r="B500" s="90"/>
      <c r="C500" s="90"/>
      <c r="D500" s="90"/>
      <c r="E500" s="90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</row>
    <row r="501" spans="2:18">
      <c r="B501" s="90"/>
      <c r="C501" s="90"/>
      <c r="D501" s="90"/>
      <c r="E501" s="90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</row>
    <row r="502" spans="2:18">
      <c r="B502" s="90"/>
      <c r="C502" s="90"/>
      <c r="D502" s="90"/>
      <c r="E502" s="90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</row>
    <row r="503" spans="2:18">
      <c r="B503" s="90"/>
      <c r="C503" s="90"/>
      <c r="D503" s="90"/>
      <c r="E503" s="90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</row>
    <row r="504" spans="2:18">
      <c r="B504" s="90"/>
      <c r="C504" s="90"/>
      <c r="D504" s="90"/>
      <c r="E504" s="90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</row>
    <row r="505" spans="2:18">
      <c r="B505" s="90"/>
      <c r="C505" s="90"/>
      <c r="D505" s="90"/>
      <c r="E505" s="90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</row>
    <row r="506" spans="2:18">
      <c r="B506" s="90"/>
      <c r="C506" s="90"/>
      <c r="D506" s="90"/>
      <c r="E506" s="90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</row>
    <row r="507" spans="2:18">
      <c r="B507" s="90"/>
      <c r="C507" s="90"/>
      <c r="D507" s="90"/>
      <c r="E507" s="90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</row>
    <row r="508" spans="2:18">
      <c r="B508" s="90"/>
      <c r="C508" s="90"/>
      <c r="D508" s="90"/>
      <c r="E508" s="90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</row>
    <row r="509" spans="2:18">
      <c r="B509" s="90"/>
      <c r="C509" s="90"/>
      <c r="D509" s="90"/>
      <c r="E509" s="90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</row>
    <row r="510" spans="2:18">
      <c r="B510" s="90"/>
      <c r="C510" s="90"/>
      <c r="D510" s="90"/>
      <c r="E510" s="90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</row>
    <row r="511" spans="2:18">
      <c r="B511" s="90"/>
      <c r="C511" s="90"/>
      <c r="D511" s="90"/>
      <c r="E511" s="90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</row>
    <row r="512" spans="2:18">
      <c r="B512" s="90"/>
      <c r="C512" s="90"/>
      <c r="D512" s="90"/>
      <c r="E512" s="90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</row>
    <row r="513" spans="2:18">
      <c r="B513" s="90"/>
      <c r="C513" s="90"/>
      <c r="D513" s="90"/>
      <c r="E513" s="90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</row>
    <row r="514" spans="2:18">
      <c r="B514" s="90"/>
      <c r="C514" s="90"/>
      <c r="D514" s="90"/>
      <c r="E514" s="90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</row>
    <row r="515" spans="2:18">
      <c r="B515" s="90"/>
      <c r="C515" s="90"/>
      <c r="D515" s="90"/>
      <c r="E515" s="90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</row>
    <row r="516" spans="2:18">
      <c r="B516" s="90"/>
      <c r="C516" s="90"/>
      <c r="D516" s="90"/>
      <c r="E516" s="90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</row>
    <row r="517" spans="2:18">
      <c r="B517" s="90"/>
      <c r="C517" s="90"/>
      <c r="D517" s="90"/>
      <c r="E517" s="90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</row>
    <row r="518" spans="2:18">
      <c r="B518" s="90"/>
      <c r="C518" s="90"/>
      <c r="D518" s="90"/>
      <c r="E518" s="90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</row>
    <row r="519" spans="2:18">
      <c r="B519" s="90"/>
      <c r="C519" s="90"/>
      <c r="D519" s="90"/>
      <c r="E519" s="90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</row>
    <row r="520" spans="2:18">
      <c r="B520" s="90"/>
      <c r="C520" s="90"/>
      <c r="D520" s="90"/>
      <c r="E520" s="90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</row>
    <row r="521" spans="2:18">
      <c r="B521" s="90"/>
      <c r="C521" s="90"/>
      <c r="D521" s="90"/>
      <c r="E521" s="90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</row>
    <row r="522" spans="2:18">
      <c r="B522" s="90"/>
      <c r="C522" s="90"/>
      <c r="D522" s="90"/>
      <c r="E522" s="90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</row>
    <row r="523" spans="2:18">
      <c r="B523" s="90"/>
      <c r="C523" s="90"/>
      <c r="D523" s="90"/>
      <c r="E523" s="90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</row>
    <row r="524" spans="2:18">
      <c r="B524" s="90"/>
      <c r="C524" s="90"/>
      <c r="D524" s="90"/>
      <c r="E524" s="90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</row>
    <row r="525" spans="2:18">
      <c r="B525" s="90"/>
      <c r="C525" s="90"/>
      <c r="D525" s="90"/>
      <c r="E525" s="90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</row>
    <row r="526" spans="2:18">
      <c r="B526" s="90"/>
      <c r="C526" s="90"/>
      <c r="D526" s="90"/>
      <c r="E526" s="90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</row>
    <row r="527" spans="2:18">
      <c r="B527" s="90"/>
      <c r="C527" s="90"/>
      <c r="D527" s="90"/>
      <c r="E527" s="90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</row>
    <row r="528" spans="2:18">
      <c r="B528" s="90"/>
      <c r="C528" s="90"/>
      <c r="D528" s="90"/>
      <c r="E528" s="90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</row>
    <row r="529" spans="2:18">
      <c r="B529" s="90"/>
      <c r="C529" s="90"/>
      <c r="D529" s="90"/>
      <c r="E529" s="90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</row>
    <row r="530" spans="2:18">
      <c r="B530" s="90"/>
      <c r="C530" s="90"/>
      <c r="D530" s="90"/>
      <c r="E530" s="90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</row>
    <row r="531" spans="2:18">
      <c r="B531" s="90"/>
      <c r="C531" s="90"/>
      <c r="D531" s="90"/>
      <c r="E531" s="90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</row>
    <row r="532" spans="2:18">
      <c r="B532" s="90"/>
      <c r="C532" s="90"/>
      <c r="D532" s="90"/>
      <c r="E532" s="90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</row>
    <row r="533" spans="2:18">
      <c r="B533" s="90"/>
      <c r="C533" s="90"/>
      <c r="D533" s="90"/>
      <c r="E533" s="90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</row>
    <row r="534" spans="2:18">
      <c r="B534" s="90"/>
      <c r="C534" s="90"/>
      <c r="D534" s="90"/>
      <c r="E534" s="90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</row>
    <row r="535" spans="2:18">
      <c r="B535" s="90"/>
      <c r="C535" s="90"/>
      <c r="D535" s="90"/>
      <c r="E535" s="90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</row>
    <row r="536" spans="2:18">
      <c r="B536" s="90"/>
      <c r="C536" s="90"/>
      <c r="D536" s="90"/>
      <c r="E536" s="90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</row>
    <row r="537" spans="2:18">
      <c r="B537" s="90"/>
      <c r="C537" s="90"/>
      <c r="D537" s="90"/>
      <c r="E537" s="90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</row>
    <row r="538" spans="2:18">
      <c r="B538" s="90"/>
      <c r="C538" s="90"/>
      <c r="D538" s="90"/>
      <c r="E538" s="90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</row>
    <row r="539" spans="2:18">
      <c r="B539" s="90"/>
      <c r="C539" s="90"/>
      <c r="D539" s="90"/>
      <c r="E539" s="90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</row>
    <row r="540" spans="2:18">
      <c r="B540" s="90"/>
      <c r="C540" s="90"/>
      <c r="D540" s="90"/>
      <c r="E540" s="90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</row>
    <row r="541" spans="2:18">
      <c r="B541" s="90"/>
      <c r="C541" s="90"/>
      <c r="D541" s="90"/>
      <c r="E541" s="90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</row>
    <row r="542" spans="2:18">
      <c r="B542" s="90"/>
      <c r="C542" s="90"/>
      <c r="D542" s="90"/>
      <c r="E542" s="90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</row>
    <row r="543" spans="2:18">
      <c r="B543" s="90"/>
      <c r="C543" s="90"/>
      <c r="D543" s="90"/>
      <c r="E543" s="90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</row>
    <row r="544" spans="2:18">
      <c r="B544" s="90"/>
      <c r="C544" s="90"/>
      <c r="D544" s="90"/>
      <c r="E544" s="90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</row>
    <row r="545" spans="2:18">
      <c r="B545" s="90"/>
      <c r="C545" s="90"/>
      <c r="D545" s="90"/>
      <c r="E545" s="90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</row>
    <row r="546" spans="2:18">
      <c r="B546" s="90"/>
      <c r="C546" s="90"/>
      <c r="D546" s="90"/>
      <c r="E546" s="90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</row>
    <row r="547" spans="2:18">
      <c r="B547" s="90"/>
      <c r="C547" s="90"/>
      <c r="D547" s="90"/>
      <c r="E547" s="90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</row>
    <row r="548" spans="2:18">
      <c r="B548" s="90"/>
      <c r="C548" s="90"/>
      <c r="D548" s="90"/>
      <c r="E548" s="90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</row>
    <row r="549" spans="2:18">
      <c r="B549" s="90"/>
      <c r="C549" s="90"/>
      <c r="D549" s="90"/>
      <c r="E549" s="90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</row>
    <row r="550" spans="2:18">
      <c r="B550" s="90"/>
      <c r="C550" s="90"/>
      <c r="D550" s="90"/>
      <c r="E550" s="90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</row>
    <row r="551" spans="2:18">
      <c r="B551" s="90"/>
      <c r="C551" s="90"/>
      <c r="D551" s="90"/>
      <c r="E551" s="90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</row>
    <row r="552" spans="2:18">
      <c r="B552" s="90"/>
      <c r="C552" s="90"/>
      <c r="D552" s="90"/>
      <c r="E552" s="90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</row>
    <row r="553" spans="2:18">
      <c r="B553" s="90"/>
      <c r="C553" s="90"/>
      <c r="D553" s="90"/>
      <c r="E553" s="90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</row>
    <row r="554" spans="2:18">
      <c r="B554" s="90"/>
      <c r="C554" s="90"/>
      <c r="D554" s="90"/>
      <c r="E554" s="90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</row>
    <row r="555" spans="2:18">
      <c r="B555" s="90"/>
      <c r="C555" s="90"/>
      <c r="D555" s="90"/>
      <c r="E555" s="90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</row>
    <row r="556" spans="2:18">
      <c r="B556" s="90"/>
      <c r="C556" s="90"/>
      <c r="D556" s="90"/>
      <c r="E556" s="90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</row>
    <row r="557" spans="2:18">
      <c r="B557" s="90"/>
      <c r="C557" s="90"/>
      <c r="D557" s="90"/>
      <c r="E557" s="90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</row>
    <row r="558" spans="2:18">
      <c r="B558" s="90"/>
      <c r="C558" s="90"/>
      <c r="D558" s="90"/>
      <c r="E558" s="90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</row>
    <row r="559" spans="2:18">
      <c r="B559" s="90"/>
      <c r="C559" s="90"/>
      <c r="D559" s="90"/>
      <c r="E559" s="90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</row>
    <row r="560" spans="2:18">
      <c r="B560" s="90"/>
      <c r="C560" s="90"/>
      <c r="D560" s="90"/>
      <c r="E560" s="90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</row>
    <row r="561" spans="2:18">
      <c r="B561" s="90"/>
      <c r="C561" s="90"/>
      <c r="D561" s="90"/>
      <c r="E561" s="90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</row>
    <row r="562" spans="2:18">
      <c r="B562" s="90"/>
      <c r="C562" s="90"/>
      <c r="D562" s="90"/>
      <c r="E562" s="90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</row>
    <row r="563" spans="2:18">
      <c r="B563" s="90"/>
      <c r="C563" s="90"/>
      <c r="D563" s="90"/>
      <c r="E563" s="90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</row>
    <row r="564" spans="2:18">
      <c r="B564" s="90"/>
      <c r="C564" s="90"/>
      <c r="D564" s="90"/>
      <c r="E564" s="90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</row>
    <row r="565" spans="2:18">
      <c r="B565" s="90"/>
      <c r="C565" s="90"/>
      <c r="D565" s="90"/>
      <c r="E565" s="90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</row>
    <row r="566" spans="2:18">
      <c r="B566" s="90"/>
      <c r="C566" s="90"/>
      <c r="D566" s="90"/>
      <c r="E566" s="90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</row>
    <row r="567" spans="2:18">
      <c r="B567" s="90"/>
      <c r="C567" s="90"/>
      <c r="D567" s="90"/>
      <c r="E567" s="90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</row>
    <row r="568" spans="2:18">
      <c r="B568" s="90"/>
      <c r="C568" s="90"/>
      <c r="D568" s="90"/>
      <c r="E568" s="90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</row>
    <row r="569" spans="2:18">
      <c r="B569" s="90"/>
      <c r="C569" s="90"/>
      <c r="D569" s="90"/>
      <c r="E569" s="90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</row>
    <row r="570" spans="2:18">
      <c r="B570" s="90"/>
      <c r="C570" s="90"/>
      <c r="D570" s="90"/>
      <c r="E570" s="90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</row>
    <row r="571" spans="2:18">
      <c r="B571" s="90"/>
      <c r="C571" s="90"/>
      <c r="D571" s="90"/>
      <c r="E571" s="90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</row>
    <row r="572" spans="2:18">
      <c r="B572" s="90"/>
      <c r="C572" s="90"/>
      <c r="D572" s="90"/>
      <c r="E572" s="90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</row>
    <row r="573" spans="2:18">
      <c r="B573" s="90"/>
      <c r="C573" s="90"/>
      <c r="D573" s="90"/>
      <c r="E573" s="90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</row>
    <row r="574" spans="2:18">
      <c r="B574" s="90"/>
      <c r="C574" s="90"/>
      <c r="D574" s="90"/>
      <c r="E574" s="90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</row>
    <row r="575" spans="2:18">
      <c r="B575" s="90"/>
      <c r="C575" s="90"/>
      <c r="D575" s="90"/>
      <c r="E575" s="90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</row>
    <row r="576" spans="2:18">
      <c r="B576" s="90"/>
      <c r="C576" s="90"/>
      <c r="D576" s="90"/>
      <c r="E576" s="90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</row>
    <row r="577" spans="2:18">
      <c r="B577" s="90"/>
      <c r="C577" s="90"/>
      <c r="D577" s="90"/>
      <c r="E577" s="90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</row>
    <row r="578" spans="2:18">
      <c r="B578" s="90"/>
      <c r="C578" s="90"/>
      <c r="D578" s="90"/>
      <c r="E578" s="90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</row>
    <row r="579" spans="2:18">
      <c r="B579" s="90"/>
      <c r="C579" s="90"/>
      <c r="D579" s="90"/>
      <c r="E579" s="90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</row>
    <row r="580" spans="2:18">
      <c r="B580" s="90"/>
      <c r="C580" s="90"/>
      <c r="D580" s="90"/>
      <c r="E580" s="90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</row>
    <row r="581" spans="2:18">
      <c r="B581" s="90"/>
      <c r="C581" s="90"/>
      <c r="D581" s="90"/>
      <c r="E581" s="90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</row>
    <row r="582" spans="2:18">
      <c r="B582" s="90"/>
      <c r="C582" s="90"/>
      <c r="D582" s="90"/>
      <c r="E582" s="90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</row>
    <row r="583" spans="2:18">
      <c r="B583" s="90"/>
      <c r="C583" s="90"/>
      <c r="D583" s="90"/>
      <c r="E583" s="90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</row>
    <row r="584" spans="2:18">
      <c r="B584" s="90"/>
      <c r="C584" s="90"/>
      <c r="D584" s="90"/>
      <c r="E584" s="90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</row>
    <row r="585" spans="2:18">
      <c r="B585" s="90"/>
      <c r="C585" s="90"/>
      <c r="D585" s="90"/>
      <c r="E585" s="90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</row>
    <row r="586" spans="2:18">
      <c r="B586" s="90"/>
      <c r="C586" s="90"/>
      <c r="D586" s="90"/>
      <c r="E586" s="90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</row>
    <row r="587" spans="2:18">
      <c r="B587" s="90"/>
      <c r="C587" s="90"/>
      <c r="D587" s="90"/>
      <c r="E587" s="90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</row>
    <row r="588" spans="2:18">
      <c r="B588" s="90"/>
      <c r="C588" s="90"/>
      <c r="D588" s="90"/>
      <c r="E588" s="90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</row>
    <row r="589" spans="2:18">
      <c r="B589" s="90"/>
      <c r="C589" s="90"/>
      <c r="D589" s="90"/>
      <c r="E589" s="90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</row>
    <row r="590" spans="2:18">
      <c r="B590" s="90"/>
      <c r="C590" s="90"/>
      <c r="D590" s="90"/>
      <c r="E590" s="90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</row>
    <row r="591" spans="2:18">
      <c r="B591" s="90"/>
      <c r="C591" s="90"/>
      <c r="D591" s="90"/>
      <c r="E591" s="90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</row>
    <row r="592" spans="2:18">
      <c r="B592" s="90"/>
      <c r="C592" s="90"/>
      <c r="D592" s="90"/>
      <c r="E592" s="90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</row>
    <row r="593" spans="2:18">
      <c r="B593" s="90"/>
      <c r="C593" s="90"/>
      <c r="D593" s="90"/>
      <c r="E593" s="90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</row>
    <row r="594" spans="2:18">
      <c r="B594" s="90"/>
      <c r="C594" s="90"/>
      <c r="D594" s="90"/>
      <c r="E594" s="90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</row>
    <row r="595" spans="2:18">
      <c r="B595" s="90"/>
      <c r="C595" s="90"/>
      <c r="D595" s="90"/>
      <c r="E595" s="90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</row>
    <row r="596" spans="2:18">
      <c r="B596" s="90"/>
      <c r="C596" s="90"/>
      <c r="D596" s="90"/>
      <c r="E596" s="90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</row>
    <row r="597" spans="2:18">
      <c r="B597" s="90"/>
      <c r="C597" s="90"/>
      <c r="D597" s="90"/>
      <c r="E597" s="90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</row>
    <row r="598" spans="2:18">
      <c r="B598" s="90"/>
      <c r="C598" s="90"/>
      <c r="D598" s="90"/>
      <c r="E598" s="90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</row>
    <row r="599" spans="2:18">
      <c r="B599" s="90"/>
      <c r="C599" s="90"/>
      <c r="D599" s="90"/>
      <c r="E599" s="90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</row>
    <row r="600" spans="2:18">
      <c r="B600" s="90"/>
      <c r="C600" s="90"/>
      <c r="D600" s="90"/>
      <c r="E600" s="90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</row>
    <row r="601" spans="2:18">
      <c r="B601" s="90"/>
      <c r="C601" s="90"/>
      <c r="D601" s="90"/>
      <c r="E601" s="90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</row>
    <row r="602" spans="2:18">
      <c r="B602" s="90"/>
      <c r="C602" s="90"/>
      <c r="D602" s="90"/>
      <c r="E602" s="90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</row>
    <row r="603" spans="2:18">
      <c r="B603" s="90"/>
      <c r="C603" s="90"/>
      <c r="D603" s="90"/>
      <c r="E603" s="90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</row>
    <row r="604" spans="2:18">
      <c r="B604" s="90"/>
      <c r="C604" s="90"/>
      <c r="D604" s="90"/>
      <c r="E604" s="90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</row>
    <row r="605" spans="2:18">
      <c r="B605" s="90"/>
      <c r="C605" s="90"/>
      <c r="D605" s="90"/>
      <c r="E605" s="90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</row>
    <row r="606" spans="2:18">
      <c r="B606" s="90"/>
      <c r="C606" s="90"/>
      <c r="D606" s="90"/>
      <c r="E606" s="90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</row>
    <row r="607" spans="2:18">
      <c r="B607" s="90"/>
      <c r="C607" s="90"/>
      <c r="D607" s="90"/>
      <c r="E607" s="90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</row>
    <row r="608" spans="2:18">
      <c r="B608" s="90"/>
      <c r="C608" s="90"/>
      <c r="D608" s="90"/>
      <c r="E608" s="90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</row>
    <row r="609" spans="2:18">
      <c r="B609" s="90"/>
      <c r="C609" s="90"/>
      <c r="D609" s="90"/>
      <c r="E609" s="90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</row>
    <row r="610" spans="2:18">
      <c r="B610" s="90"/>
      <c r="C610" s="90"/>
      <c r="D610" s="90"/>
      <c r="E610" s="90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</row>
    <row r="611" spans="2:18">
      <c r="B611" s="90"/>
      <c r="C611" s="90"/>
      <c r="D611" s="90"/>
      <c r="E611" s="90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</row>
    <row r="612" spans="2:18">
      <c r="B612" s="90"/>
      <c r="C612" s="90"/>
      <c r="D612" s="90"/>
      <c r="E612" s="90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</row>
    <row r="613" spans="2:18">
      <c r="B613" s="90"/>
      <c r="C613" s="90"/>
      <c r="D613" s="90"/>
      <c r="E613" s="90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</row>
    <row r="614" spans="2:18">
      <c r="B614" s="90"/>
      <c r="C614" s="90"/>
      <c r="D614" s="90"/>
      <c r="E614" s="90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</row>
    <row r="615" spans="2:18">
      <c r="B615" s="90"/>
      <c r="C615" s="90"/>
      <c r="D615" s="90"/>
      <c r="E615" s="90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</row>
    <row r="616" spans="2:18">
      <c r="B616" s="90"/>
      <c r="C616" s="90"/>
      <c r="D616" s="90"/>
      <c r="E616" s="90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</row>
    <row r="617" spans="2:18">
      <c r="B617" s="90"/>
      <c r="C617" s="90"/>
      <c r="D617" s="90"/>
      <c r="E617" s="90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</row>
    <row r="618" spans="2:18">
      <c r="B618" s="90"/>
      <c r="C618" s="90"/>
      <c r="D618" s="90"/>
      <c r="E618" s="90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</row>
    <row r="619" spans="2:18">
      <c r="B619" s="90"/>
      <c r="C619" s="90"/>
      <c r="D619" s="90"/>
      <c r="E619" s="90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</row>
    <row r="620" spans="2:18">
      <c r="B620" s="90"/>
      <c r="C620" s="90"/>
      <c r="D620" s="90"/>
      <c r="E620" s="90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</row>
    <row r="621" spans="2:18">
      <c r="B621" s="90"/>
      <c r="C621" s="90"/>
      <c r="D621" s="90"/>
      <c r="E621" s="90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</row>
    <row r="622" spans="2:18">
      <c r="B622" s="90"/>
      <c r="C622" s="90"/>
      <c r="D622" s="90"/>
      <c r="E622" s="90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</row>
    <row r="623" spans="2:18">
      <c r="B623" s="90"/>
      <c r="C623" s="90"/>
      <c r="D623" s="90"/>
      <c r="E623" s="90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</row>
    <row r="624" spans="2:18">
      <c r="B624" s="90"/>
      <c r="C624" s="90"/>
      <c r="D624" s="90"/>
      <c r="E624" s="90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</row>
    <row r="625" spans="2:18">
      <c r="B625" s="90"/>
      <c r="C625" s="90"/>
      <c r="D625" s="90"/>
      <c r="E625" s="90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</row>
    <row r="626" spans="2:18">
      <c r="B626" s="90"/>
      <c r="C626" s="90"/>
      <c r="D626" s="90"/>
      <c r="E626" s="90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</row>
    <row r="627" spans="2:18">
      <c r="B627" s="90"/>
      <c r="C627" s="90"/>
      <c r="D627" s="90"/>
      <c r="E627" s="90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</row>
    <row r="628" spans="2:18">
      <c r="B628" s="90"/>
      <c r="C628" s="90"/>
      <c r="D628" s="90"/>
      <c r="E628" s="90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</row>
    <row r="629" spans="2:18">
      <c r="B629" s="90"/>
      <c r="C629" s="90"/>
      <c r="D629" s="90"/>
      <c r="E629" s="90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</row>
    <row r="630" spans="2:18">
      <c r="B630" s="90"/>
      <c r="C630" s="90"/>
      <c r="D630" s="90"/>
      <c r="E630" s="90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</row>
    <row r="631" spans="2:18">
      <c r="B631" s="90"/>
      <c r="C631" s="90"/>
      <c r="D631" s="90"/>
      <c r="E631" s="90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</row>
    <row r="632" spans="2:18">
      <c r="B632" s="90"/>
      <c r="C632" s="90"/>
      <c r="D632" s="90"/>
      <c r="E632" s="90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</row>
    <row r="633" spans="2:18">
      <c r="B633" s="90"/>
      <c r="C633" s="90"/>
      <c r="D633" s="90"/>
      <c r="E633" s="90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</row>
    <row r="634" spans="2:18">
      <c r="B634" s="90"/>
      <c r="C634" s="90"/>
      <c r="D634" s="90"/>
      <c r="E634" s="90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</row>
    <row r="635" spans="2:18">
      <c r="B635" s="90"/>
      <c r="C635" s="90"/>
      <c r="D635" s="90"/>
      <c r="E635" s="90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</row>
    <row r="636" spans="2:18">
      <c r="B636" s="90"/>
      <c r="C636" s="90"/>
      <c r="D636" s="90"/>
      <c r="E636" s="90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</row>
    <row r="637" spans="2:18">
      <c r="B637" s="90"/>
      <c r="C637" s="90"/>
      <c r="D637" s="90"/>
      <c r="E637" s="90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</row>
    <row r="638" spans="2:18">
      <c r="B638" s="90"/>
      <c r="C638" s="90"/>
      <c r="D638" s="90"/>
      <c r="E638" s="90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</row>
    <row r="639" spans="2:18">
      <c r="B639" s="90"/>
      <c r="C639" s="90"/>
      <c r="D639" s="90"/>
      <c r="E639" s="90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</row>
    <row r="640" spans="2:18">
      <c r="B640" s="90"/>
      <c r="C640" s="90"/>
      <c r="D640" s="90"/>
      <c r="E640" s="90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</row>
    <row r="641" spans="2:18">
      <c r="B641" s="90"/>
      <c r="C641" s="90"/>
      <c r="D641" s="90"/>
      <c r="E641" s="90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</row>
    <row r="642" spans="2:18">
      <c r="B642" s="90"/>
      <c r="C642" s="90"/>
      <c r="D642" s="90"/>
      <c r="E642" s="90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</row>
    <row r="643" spans="2:18">
      <c r="B643" s="90"/>
      <c r="C643" s="90"/>
      <c r="D643" s="90"/>
      <c r="E643" s="90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</row>
    <row r="644" spans="2:18">
      <c r="B644" s="90"/>
      <c r="C644" s="90"/>
      <c r="D644" s="90"/>
      <c r="E644" s="90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</row>
    <row r="645" spans="2:18">
      <c r="B645" s="90"/>
      <c r="C645" s="90"/>
      <c r="D645" s="90"/>
      <c r="E645" s="90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</row>
    <row r="646" spans="2:18">
      <c r="B646" s="90"/>
      <c r="C646" s="90"/>
      <c r="D646" s="90"/>
      <c r="E646" s="90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</row>
    <row r="647" spans="2:18">
      <c r="B647" s="90"/>
      <c r="C647" s="90"/>
      <c r="D647" s="90"/>
      <c r="E647" s="90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</row>
    <row r="648" spans="2:18">
      <c r="B648" s="90"/>
      <c r="C648" s="90"/>
      <c r="D648" s="90"/>
      <c r="E648" s="90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</row>
    <row r="649" spans="2:18">
      <c r="B649" s="90"/>
      <c r="C649" s="90"/>
      <c r="D649" s="90"/>
      <c r="E649" s="90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</row>
    <row r="650" spans="2:18">
      <c r="B650" s="90"/>
      <c r="C650" s="90"/>
      <c r="D650" s="90"/>
      <c r="E650" s="90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</row>
    <row r="651" spans="2:18">
      <c r="B651" s="90"/>
      <c r="C651" s="90"/>
      <c r="D651" s="90"/>
      <c r="E651" s="90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</row>
    <row r="652" spans="2:18">
      <c r="B652" s="90"/>
      <c r="C652" s="90"/>
      <c r="D652" s="90"/>
      <c r="E652" s="90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</row>
    <row r="653" spans="2:18">
      <c r="B653" s="90"/>
      <c r="C653" s="90"/>
      <c r="D653" s="90"/>
      <c r="E653" s="90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</row>
    <row r="654" spans="2:18">
      <c r="B654" s="90"/>
      <c r="C654" s="90"/>
      <c r="D654" s="90"/>
      <c r="E654" s="90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</row>
    <row r="655" spans="2:18">
      <c r="B655" s="90"/>
      <c r="C655" s="90"/>
      <c r="D655" s="90"/>
      <c r="E655" s="90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</row>
    <row r="656" spans="2:18">
      <c r="B656" s="90"/>
      <c r="C656" s="90"/>
      <c r="D656" s="90"/>
      <c r="E656" s="90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</row>
    <row r="657" spans="2:18">
      <c r="B657" s="90"/>
      <c r="C657" s="90"/>
      <c r="D657" s="90"/>
      <c r="E657" s="90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</row>
    <row r="658" spans="2:18">
      <c r="B658" s="90"/>
      <c r="C658" s="90"/>
      <c r="D658" s="90"/>
      <c r="E658" s="90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</row>
    <row r="659" spans="2:18">
      <c r="B659" s="90"/>
      <c r="C659" s="90"/>
      <c r="D659" s="90"/>
      <c r="E659" s="90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</row>
    <row r="660" spans="2:18">
      <c r="B660" s="90"/>
      <c r="C660" s="90"/>
      <c r="D660" s="90"/>
      <c r="E660" s="90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</row>
    <row r="661" spans="2:18">
      <c r="B661" s="90"/>
      <c r="C661" s="90"/>
      <c r="D661" s="90"/>
      <c r="E661" s="90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</row>
    <row r="662" spans="2:18">
      <c r="B662" s="90"/>
      <c r="C662" s="90"/>
      <c r="D662" s="90"/>
      <c r="E662" s="90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</row>
    <row r="663" spans="2:18">
      <c r="B663" s="90"/>
      <c r="C663" s="90"/>
      <c r="D663" s="90"/>
      <c r="E663" s="90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</row>
    <row r="664" spans="2:18">
      <c r="B664" s="90"/>
      <c r="C664" s="90"/>
      <c r="D664" s="90"/>
      <c r="E664" s="90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</row>
    <row r="665" spans="2:18">
      <c r="B665" s="90"/>
      <c r="C665" s="90"/>
      <c r="D665" s="90"/>
      <c r="E665" s="90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</row>
    <row r="666" spans="2:18">
      <c r="B666" s="90"/>
      <c r="C666" s="90"/>
      <c r="D666" s="90"/>
      <c r="E666" s="90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</row>
    <row r="667" spans="2:18">
      <c r="B667" s="90"/>
      <c r="C667" s="90"/>
      <c r="D667" s="90"/>
      <c r="E667" s="90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</row>
    <row r="668" spans="2:18">
      <c r="B668" s="90"/>
      <c r="C668" s="90"/>
      <c r="D668" s="90"/>
      <c r="E668" s="90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</row>
    <row r="669" spans="2:18">
      <c r="B669" s="90"/>
      <c r="C669" s="90"/>
      <c r="D669" s="90"/>
      <c r="E669" s="90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</row>
    <row r="670" spans="2:18">
      <c r="B670" s="90"/>
      <c r="C670" s="90"/>
      <c r="D670" s="90"/>
      <c r="E670" s="90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</row>
    <row r="671" spans="2:18">
      <c r="B671" s="90"/>
      <c r="C671" s="90"/>
      <c r="D671" s="90"/>
      <c r="E671" s="90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</row>
    <row r="672" spans="2:18">
      <c r="B672" s="90"/>
      <c r="C672" s="90"/>
      <c r="D672" s="90"/>
      <c r="E672" s="90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</row>
    <row r="673" spans="2:18">
      <c r="B673" s="90"/>
      <c r="C673" s="90"/>
      <c r="D673" s="90"/>
      <c r="E673" s="90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</row>
    <row r="674" spans="2:18">
      <c r="B674" s="90"/>
      <c r="C674" s="90"/>
      <c r="D674" s="90"/>
      <c r="E674" s="90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</row>
    <row r="675" spans="2:18">
      <c r="B675" s="90"/>
      <c r="C675" s="90"/>
      <c r="D675" s="90"/>
      <c r="E675" s="90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</row>
    <row r="676" spans="2:18">
      <c r="B676" s="90"/>
      <c r="C676" s="90"/>
      <c r="D676" s="90"/>
      <c r="E676" s="90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</row>
    <row r="677" spans="2:18">
      <c r="B677" s="90"/>
      <c r="C677" s="90"/>
      <c r="D677" s="90"/>
      <c r="E677" s="90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</row>
    <row r="678" spans="2:18">
      <c r="B678" s="90"/>
      <c r="C678" s="90"/>
      <c r="D678" s="90"/>
      <c r="E678" s="90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</row>
    <row r="679" spans="2:18">
      <c r="B679" s="90"/>
      <c r="C679" s="90"/>
      <c r="D679" s="90"/>
      <c r="E679" s="90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</row>
    <row r="680" spans="2:18">
      <c r="B680" s="90"/>
      <c r="C680" s="90"/>
      <c r="D680" s="90"/>
      <c r="E680" s="90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</row>
    <row r="681" spans="2:18">
      <c r="B681" s="90"/>
      <c r="C681" s="90"/>
      <c r="D681" s="90"/>
      <c r="E681" s="90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</row>
    <row r="682" spans="2:18">
      <c r="B682" s="90"/>
      <c r="C682" s="90"/>
      <c r="D682" s="90"/>
      <c r="E682" s="90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</row>
    <row r="683" spans="2:18">
      <c r="B683" s="90"/>
      <c r="C683" s="90"/>
      <c r="D683" s="90"/>
      <c r="E683" s="90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</row>
    <row r="684" spans="2:18">
      <c r="B684" s="90"/>
      <c r="C684" s="90"/>
      <c r="D684" s="90"/>
      <c r="E684" s="90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</row>
    <row r="685" spans="2:18">
      <c r="B685" s="90"/>
      <c r="C685" s="90"/>
      <c r="D685" s="90"/>
      <c r="E685" s="90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</row>
    <row r="686" spans="2:18">
      <c r="B686" s="90"/>
      <c r="C686" s="90"/>
      <c r="D686" s="90"/>
      <c r="E686" s="90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</row>
    <row r="687" spans="2:18">
      <c r="B687" s="90"/>
      <c r="C687" s="90"/>
      <c r="D687" s="90"/>
      <c r="E687" s="90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</row>
    <row r="688" spans="2:18">
      <c r="B688" s="90"/>
      <c r="C688" s="90"/>
      <c r="D688" s="90"/>
      <c r="E688" s="90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</row>
    <row r="689" spans="2:18">
      <c r="B689" s="90"/>
      <c r="C689" s="90"/>
      <c r="D689" s="90"/>
      <c r="E689" s="90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</row>
    <row r="690" spans="2:18">
      <c r="B690" s="90"/>
      <c r="C690" s="90"/>
      <c r="D690" s="90"/>
      <c r="E690" s="90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</row>
    <row r="691" spans="2:18">
      <c r="B691" s="90"/>
      <c r="C691" s="90"/>
      <c r="D691" s="90"/>
      <c r="E691" s="90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</row>
    <row r="692" spans="2:18">
      <c r="B692" s="90"/>
      <c r="C692" s="90"/>
      <c r="D692" s="90"/>
      <c r="E692" s="90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</row>
    <row r="693" spans="2:18">
      <c r="B693" s="90"/>
      <c r="C693" s="90"/>
      <c r="D693" s="90"/>
      <c r="E693" s="90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</row>
    <row r="694" spans="2:18">
      <c r="B694" s="90"/>
      <c r="C694" s="90"/>
      <c r="D694" s="90"/>
      <c r="E694" s="90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</row>
    <row r="695" spans="2:18">
      <c r="B695" s="90"/>
      <c r="C695" s="90"/>
      <c r="D695" s="90"/>
      <c r="E695" s="90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</row>
    <row r="696" spans="2:18">
      <c r="B696" s="90"/>
      <c r="C696" s="90"/>
      <c r="D696" s="90"/>
      <c r="E696" s="90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</row>
    <row r="697" spans="2:18">
      <c r="B697" s="90"/>
      <c r="C697" s="90"/>
      <c r="D697" s="90"/>
      <c r="E697" s="90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</row>
    <row r="698" spans="2:18">
      <c r="B698" s="90"/>
      <c r="C698" s="90"/>
      <c r="D698" s="90"/>
      <c r="E698" s="90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</row>
    <row r="699" spans="2:18">
      <c r="B699" s="90"/>
      <c r="C699" s="90"/>
      <c r="D699" s="90"/>
      <c r="E699" s="90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</row>
    <row r="700" spans="2:18">
      <c r="B700" s="90"/>
      <c r="C700" s="90"/>
      <c r="D700" s="90"/>
      <c r="E700" s="90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</row>
    <row r="701" spans="2:18">
      <c r="B701" s="90"/>
      <c r="C701" s="90"/>
      <c r="D701" s="90"/>
      <c r="E701" s="90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</row>
    <row r="702" spans="2:18">
      <c r="B702" s="90"/>
      <c r="C702" s="90"/>
      <c r="D702" s="90"/>
      <c r="E702" s="90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</row>
    <row r="703" spans="2:18">
      <c r="B703" s="90"/>
      <c r="C703" s="90"/>
      <c r="D703" s="90"/>
      <c r="E703" s="90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</row>
    <row r="704" spans="2:18">
      <c r="B704" s="90"/>
      <c r="C704" s="90"/>
      <c r="D704" s="90"/>
      <c r="E704" s="90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</row>
    <row r="705" spans="2:18">
      <c r="B705" s="90"/>
      <c r="C705" s="90"/>
      <c r="D705" s="90"/>
      <c r="E705" s="90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</row>
    <row r="706" spans="2:18">
      <c r="B706" s="90"/>
      <c r="C706" s="90"/>
      <c r="D706" s="90"/>
      <c r="E706" s="90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</row>
    <row r="707" spans="2:18">
      <c r="B707" s="90"/>
      <c r="C707" s="90"/>
      <c r="D707" s="90"/>
      <c r="E707" s="90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</row>
    <row r="708" spans="2:18">
      <c r="B708" s="90"/>
      <c r="C708" s="90"/>
      <c r="D708" s="90"/>
      <c r="E708" s="90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</row>
    <row r="709" spans="2:18">
      <c r="B709" s="90"/>
      <c r="C709" s="90"/>
      <c r="D709" s="90"/>
      <c r="E709" s="90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</row>
    <row r="710" spans="2:18">
      <c r="B710" s="90"/>
      <c r="C710" s="90"/>
      <c r="D710" s="90"/>
      <c r="E710" s="90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</row>
    <row r="711" spans="2:18">
      <c r="B711" s="90"/>
      <c r="C711" s="90"/>
      <c r="D711" s="90"/>
      <c r="E711" s="90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</row>
    <row r="712" spans="2:18">
      <c r="B712" s="90"/>
      <c r="C712" s="90"/>
      <c r="D712" s="90"/>
      <c r="E712" s="90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</row>
    <row r="713" spans="2:18">
      <c r="B713" s="90"/>
      <c r="C713" s="90"/>
      <c r="D713" s="90"/>
      <c r="E713" s="90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</row>
    <row r="714" spans="2:18">
      <c r="B714" s="90"/>
      <c r="C714" s="90"/>
      <c r="D714" s="90"/>
      <c r="E714" s="90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</row>
    <row r="715" spans="2:18">
      <c r="B715" s="90"/>
      <c r="C715" s="90"/>
      <c r="D715" s="90"/>
      <c r="E715" s="90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</row>
    <row r="716" spans="2:18">
      <c r="B716" s="90"/>
      <c r="C716" s="90"/>
      <c r="D716" s="90"/>
      <c r="E716" s="90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</row>
    <row r="717" spans="2:18">
      <c r="B717" s="90"/>
      <c r="C717" s="90"/>
      <c r="D717" s="90"/>
      <c r="E717" s="90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</row>
    <row r="718" spans="2:18">
      <c r="B718" s="90"/>
      <c r="C718" s="90"/>
      <c r="D718" s="90"/>
      <c r="E718" s="90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</row>
    <row r="719" spans="2:18">
      <c r="B719" s="90"/>
      <c r="C719" s="90"/>
      <c r="D719" s="90"/>
      <c r="E719" s="90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</row>
    <row r="720" spans="2:18">
      <c r="B720" s="90"/>
      <c r="C720" s="90"/>
      <c r="D720" s="90"/>
      <c r="E720" s="90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</row>
    <row r="721" spans="2:18">
      <c r="B721" s="90"/>
      <c r="C721" s="90"/>
      <c r="D721" s="90"/>
      <c r="E721" s="90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</row>
    <row r="722" spans="2:18">
      <c r="B722" s="90"/>
      <c r="C722" s="90"/>
      <c r="D722" s="90"/>
      <c r="E722" s="90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</row>
    <row r="723" spans="2:18">
      <c r="B723" s="90"/>
      <c r="C723" s="90"/>
      <c r="D723" s="90"/>
      <c r="E723" s="90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</row>
    <row r="724" spans="2:18">
      <c r="B724" s="90"/>
      <c r="C724" s="90"/>
      <c r="D724" s="90"/>
      <c r="E724" s="90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</row>
    <row r="725" spans="2:18">
      <c r="B725" s="90"/>
      <c r="C725" s="90"/>
      <c r="D725" s="90"/>
      <c r="E725" s="90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</row>
    <row r="726" spans="2:18">
      <c r="B726" s="90"/>
      <c r="C726" s="90"/>
      <c r="D726" s="90"/>
      <c r="E726" s="90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</row>
    <row r="727" spans="2:18">
      <c r="B727" s="90"/>
      <c r="C727" s="90"/>
      <c r="D727" s="90"/>
      <c r="E727" s="90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</row>
    <row r="728" spans="2:18">
      <c r="B728" s="90"/>
      <c r="C728" s="90"/>
      <c r="D728" s="90"/>
      <c r="E728" s="90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</row>
    <row r="729" spans="2:18">
      <c r="B729" s="90"/>
      <c r="C729" s="90"/>
      <c r="D729" s="90"/>
      <c r="E729" s="90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</row>
    <row r="730" spans="2:18">
      <c r="B730" s="90"/>
      <c r="C730" s="90"/>
      <c r="D730" s="90"/>
      <c r="E730" s="90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</row>
    <row r="731" spans="2:18">
      <c r="B731" s="90"/>
      <c r="C731" s="90"/>
      <c r="D731" s="90"/>
      <c r="E731" s="90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</row>
    <row r="732" spans="2:18">
      <c r="B732" s="90"/>
      <c r="C732" s="90"/>
      <c r="D732" s="90"/>
      <c r="E732" s="90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</row>
    <row r="733" spans="2:18">
      <c r="B733" s="90"/>
      <c r="C733" s="90"/>
      <c r="D733" s="90"/>
      <c r="E733" s="90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</row>
    <row r="734" spans="2:18">
      <c r="B734" s="90"/>
      <c r="C734" s="90"/>
      <c r="D734" s="90"/>
      <c r="E734" s="90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</row>
    <row r="735" spans="2:18">
      <c r="B735" s="90"/>
      <c r="C735" s="90"/>
      <c r="D735" s="90"/>
      <c r="E735" s="90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</row>
    <row r="736" spans="2:18">
      <c r="B736" s="90"/>
      <c r="C736" s="90"/>
      <c r="D736" s="90"/>
      <c r="E736" s="90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</row>
    <row r="737" spans="2:18">
      <c r="B737" s="90"/>
      <c r="C737" s="90"/>
      <c r="D737" s="90"/>
      <c r="E737" s="90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</row>
    <row r="738" spans="2:18">
      <c r="B738" s="90"/>
      <c r="C738" s="90"/>
      <c r="D738" s="90"/>
      <c r="E738" s="90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</row>
    <row r="739" spans="2:18">
      <c r="B739" s="90"/>
      <c r="C739" s="90"/>
      <c r="D739" s="90"/>
      <c r="E739" s="90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</row>
    <row r="740" spans="2:18">
      <c r="B740" s="90"/>
      <c r="C740" s="90"/>
      <c r="D740" s="90"/>
      <c r="E740" s="90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</row>
    <row r="741" spans="2:18">
      <c r="B741" s="90"/>
      <c r="C741" s="90"/>
      <c r="D741" s="90"/>
      <c r="E741" s="90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</row>
    <row r="742" spans="2:18">
      <c r="B742" s="90"/>
      <c r="C742" s="90"/>
      <c r="D742" s="90"/>
      <c r="E742" s="90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</row>
    <row r="743" spans="2:18">
      <c r="B743" s="90"/>
      <c r="C743" s="90"/>
      <c r="D743" s="90"/>
      <c r="E743" s="90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</row>
    <row r="744" spans="2:18">
      <c r="B744" s="90"/>
      <c r="C744" s="90"/>
      <c r="D744" s="90"/>
      <c r="E744" s="90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</row>
    <row r="745" spans="2:18">
      <c r="B745" s="90"/>
      <c r="C745" s="90"/>
      <c r="D745" s="90"/>
      <c r="E745" s="90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</row>
    <row r="746" spans="2:18">
      <c r="B746" s="90"/>
      <c r="C746" s="90"/>
      <c r="D746" s="90"/>
      <c r="E746" s="90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</row>
    <row r="747" spans="2:18">
      <c r="B747" s="90"/>
      <c r="C747" s="90"/>
      <c r="D747" s="90"/>
      <c r="E747" s="90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</row>
    <row r="748" spans="2:18">
      <c r="B748" s="90"/>
      <c r="C748" s="90"/>
      <c r="D748" s="90"/>
      <c r="E748" s="90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</row>
    <row r="749" spans="2:18">
      <c r="B749" s="90"/>
      <c r="C749" s="90"/>
      <c r="D749" s="90"/>
      <c r="E749" s="90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</row>
    <row r="750" spans="2:18">
      <c r="B750" s="90"/>
      <c r="C750" s="90"/>
      <c r="D750" s="90"/>
      <c r="E750" s="90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</row>
    <row r="751" spans="2:18">
      <c r="B751" s="90"/>
      <c r="C751" s="90"/>
      <c r="D751" s="90"/>
      <c r="E751" s="90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</row>
    <row r="752" spans="2:18">
      <c r="B752" s="90"/>
      <c r="C752" s="90"/>
      <c r="D752" s="90"/>
      <c r="E752" s="90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</row>
    <row r="753" spans="2:18">
      <c r="B753" s="90"/>
      <c r="C753" s="90"/>
      <c r="D753" s="90"/>
      <c r="E753" s="90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</row>
    <row r="754" spans="2:18">
      <c r="B754" s="90"/>
      <c r="C754" s="90"/>
      <c r="D754" s="90"/>
      <c r="E754" s="90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</row>
    <row r="755" spans="2:18">
      <c r="B755" s="90"/>
      <c r="C755" s="90"/>
      <c r="D755" s="90"/>
      <c r="E755" s="90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</row>
    <row r="756" spans="2:18">
      <c r="B756" s="90"/>
      <c r="C756" s="90"/>
      <c r="D756" s="90"/>
      <c r="E756" s="90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</row>
    <row r="757" spans="2:18">
      <c r="B757" s="90"/>
      <c r="C757" s="90"/>
      <c r="D757" s="90"/>
      <c r="E757" s="90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</row>
    <row r="758" spans="2:18">
      <c r="B758" s="90"/>
      <c r="C758" s="90"/>
      <c r="D758" s="90"/>
      <c r="E758" s="90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</row>
    <row r="759" spans="2:18">
      <c r="B759" s="90"/>
      <c r="C759" s="90"/>
      <c r="D759" s="90"/>
      <c r="E759" s="90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</row>
    <row r="760" spans="2:18">
      <c r="B760" s="90"/>
      <c r="C760" s="90"/>
      <c r="D760" s="90"/>
      <c r="E760" s="90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</row>
    <row r="761" spans="2:18">
      <c r="B761" s="90"/>
      <c r="C761" s="90"/>
      <c r="D761" s="90"/>
      <c r="E761" s="90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</row>
    <row r="762" spans="2:18">
      <c r="B762" s="90"/>
      <c r="C762" s="90"/>
      <c r="D762" s="90"/>
      <c r="E762" s="90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</row>
    <row r="763" spans="2:18">
      <c r="B763" s="90"/>
      <c r="C763" s="90"/>
      <c r="D763" s="90"/>
      <c r="E763" s="90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</row>
    <row r="764" spans="2:18">
      <c r="B764" s="90"/>
      <c r="C764" s="90"/>
      <c r="D764" s="90"/>
      <c r="E764" s="90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</row>
    <row r="765" spans="2:18">
      <c r="B765" s="90"/>
      <c r="C765" s="90"/>
      <c r="D765" s="90"/>
      <c r="E765" s="90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</row>
    <row r="766" spans="2:18">
      <c r="B766" s="90"/>
      <c r="C766" s="90"/>
      <c r="D766" s="90"/>
      <c r="E766" s="90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</row>
    <row r="767" spans="2:18">
      <c r="B767" s="90"/>
      <c r="C767" s="90"/>
      <c r="D767" s="90"/>
      <c r="E767" s="90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</row>
    <row r="768" spans="2:18">
      <c r="B768" s="90"/>
      <c r="C768" s="90"/>
      <c r="D768" s="90"/>
      <c r="E768" s="90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</row>
    <row r="769" spans="2:18">
      <c r="B769" s="90"/>
      <c r="C769" s="90"/>
      <c r="D769" s="90"/>
      <c r="E769" s="90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</row>
    <row r="770" spans="2:18">
      <c r="B770" s="90"/>
      <c r="C770" s="90"/>
      <c r="D770" s="90"/>
      <c r="E770" s="90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</row>
    <row r="771" spans="2:18">
      <c r="B771" s="90"/>
      <c r="C771" s="90"/>
      <c r="D771" s="90"/>
      <c r="E771" s="90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</row>
    <row r="772" spans="2:18">
      <c r="B772" s="90"/>
      <c r="C772" s="90"/>
      <c r="D772" s="90"/>
      <c r="E772" s="90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</row>
    <row r="773" spans="2:18">
      <c r="B773" s="90"/>
      <c r="C773" s="90"/>
      <c r="D773" s="90"/>
      <c r="E773" s="90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</row>
    <row r="774" spans="2:18">
      <c r="B774" s="90"/>
      <c r="C774" s="90"/>
      <c r="D774" s="90"/>
      <c r="E774" s="90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</row>
    <row r="775" spans="2:18">
      <c r="B775" s="90"/>
      <c r="C775" s="90"/>
      <c r="D775" s="90"/>
      <c r="E775" s="90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</row>
    <row r="776" spans="2:18">
      <c r="B776" s="90"/>
      <c r="C776" s="90"/>
      <c r="D776" s="90"/>
      <c r="E776" s="90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</row>
    <row r="777" spans="2:18">
      <c r="B777" s="90"/>
      <c r="C777" s="90"/>
      <c r="D777" s="90"/>
      <c r="E777" s="90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</row>
    <row r="778" spans="2:18">
      <c r="B778" s="90"/>
      <c r="C778" s="90"/>
      <c r="D778" s="90"/>
      <c r="E778" s="90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</row>
    <row r="779" spans="2:18">
      <c r="B779" s="90"/>
      <c r="C779" s="90"/>
      <c r="D779" s="90"/>
      <c r="E779" s="90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</row>
    <row r="780" spans="2:18">
      <c r="B780" s="90"/>
      <c r="C780" s="90"/>
      <c r="D780" s="90"/>
      <c r="E780" s="90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</row>
    <row r="781" spans="2:18">
      <c r="B781" s="90"/>
      <c r="C781" s="90"/>
      <c r="D781" s="90"/>
      <c r="E781" s="90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</row>
    <row r="782" spans="2:18">
      <c r="B782" s="90"/>
      <c r="C782" s="90"/>
      <c r="D782" s="90"/>
      <c r="E782" s="90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</row>
    <row r="783" spans="2:18">
      <c r="B783" s="90"/>
      <c r="C783" s="90"/>
      <c r="D783" s="90"/>
      <c r="E783" s="90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</row>
    <row r="784" spans="2:18">
      <c r="B784" s="90"/>
      <c r="C784" s="90"/>
      <c r="D784" s="90"/>
      <c r="E784" s="90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</row>
    <row r="785" spans="2:18">
      <c r="B785" s="90"/>
      <c r="C785" s="90"/>
      <c r="D785" s="90"/>
      <c r="E785" s="90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</row>
    <row r="786" spans="2:18">
      <c r="B786" s="90"/>
      <c r="C786" s="90"/>
      <c r="D786" s="90"/>
      <c r="E786" s="90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</row>
    <row r="787" spans="2:18">
      <c r="B787" s="90"/>
      <c r="C787" s="90"/>
      <c r="D787" s="90"/>
      <c r="E787" s="90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</row>
    <row r="788" spans="2:18">
      <c r="B788" s="90"/>
      <c r="C788" s="90"/>
      <c r="D788" s="90"/>
      <c r="E788" s="90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</row>
    <row r="789" spans="2:18">
      <c r="B789" s="90"/>
      <c r="C789" s="90"/>
      <c r="D789" s="90"/>
      <c r="E789" s="90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</row>
    <row r="790" spans="2:18">
      <c r="B790" s="90"/>
      <c r="C790" s="90"/>
      <c r="D790" s="90"/>
      <c r="E790" s="90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</row>
    <row r="791" spans="2:18">
      <c r="B791" s="90"/>
      <c r="C791" s="90"/>
      <c r="D791" s="90"/>
      <c r="E791" s="90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</row>
    <row r="792" spans="2:18">
      <c r="B792" s="90"/>
      <c r="C792" s="90"/>
      <c r="D792" s="90"/>
      <c r="E792" s="90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</row>
    <row r="793" spans="2:18">
      <c r="B793" s="90"/>
      <c r="C793" s="90"/>
      <c r="D793" s="90"/>
      <c r="E793" s="90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</row>
    <row r="794" spans="2:18">
      <c r="B794" s="90"/>
      <c r="C794" s="90"/>
      <c r="D794" s="90"/>
      <c r="E794" s="90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</row>
    <row r="795" spans="2:18">
      <c r="B795" s="90"/>
      <c r="C795" s="90"/>
      <c r="D795" s="90"/>
      <c r="E795" s="90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</row>
    <row r="796" spans="2:18">
      <c r="B796" s="90"/>
      <c r="C796" s="90"/>
      <c r="D796" s="90"/>
      <c r="E796" s="90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</row>
    <row r="797" spans="2:18">
      <c r="B797" s="90"/>
      <c r="C797" s="90"/>
      <c r="D797" s="90"/>
      <c r="E797" s="90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</row>
    <row r="798" spans="2:18">
      <c r="B798" s="90"/>
      <c r="C798" s="90"/>
      <c r="D798" s="90"/>
      <c r="E798" s="90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</row>
    <row r="799" spans="2:18">
      <c r="B799" s="90"/>
      <c r="C799" s="90"/>
      <c r="D799" s="90"/>
      <c r="E799" s="90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</row>
    <row r="800" spans="2:18">
      <c r="B800" s="90"/>
      <c r="C800" s="90"/>
      <c r="D800" s="90"/>
      <c r="E800" s="90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</row>
    <row r="801" spans="2:18">
      <c r="B801" s="90"/>
      <c r="C801" s="90"/>
      <c r="D801" s="90"/>
      <c r="E801" s="90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</row>
    <row r="802" spans="2:18">
      <c r="B802" s="90"/>
      <c r="C802" s="90"/>
      <c r="D802" s="90"/>
      <c r="E802" s="90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</row>
    <row r="803" spans="2:18">
      <c r="B803" s="90"/>
      <c r="C803" s="90"/>
      <c r="D803" s="90"/>
      <c r="E803" s="90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</row>
    <row r="804" spans="2:18">
      <c r="B804" s="90"/>
      <c r="C804" s="90"/>
      <c r="D804" s="90"/>
      <c r="E804" s="90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</row>
    <row r="805" spans="2:18">
      <c r="B805" s="90"/>
      <c r="C805" s="90"/>
      <c r="D805" s="90"/>
      <c r="E805" s="90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</row>
    <row r="806" spans="2:18">
      <c r="B806" s="90"/>
      <c r="C806" s="90"/>
      <c r="D806" s="90"/>
      <c r="E806" s="90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</row>
    <row r="807" spans="2:18">
      <c r="B807" s="90"/>
      <c r="C807" s="90"/>
      <c r="D807" s="90"/>
      <c r="E807" s="90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</row>
    <row r="808" spans="2:18">
      <c r="B808" s="90"/>
      <c r="C808" s="90"/>
      <c r="D808" s="90"/>
      <c r="E808" s="90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</row>
    <row r="809" spans="2:18">
      <c r="B809" s="90"/>
      <c r="C809" s="90"/>
      <c r="D809" s="90"/>
      <c r="E809" s="90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</row>
    <row r="810" spans="2:18">
      <c r="B810" s="90"/>
      <c r="C810" s="90"/>
      <c r="D810" s="90"/>
      <c r="E810" s="90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</row>
    <row r="811" spans="2:18">
      <c r="B811" s="90"/>
      <c r="C811" s="90"/>
      <c r="D811" s="90"/>
      <c r="E811" s="90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</row>
    <row r="812" spans="2:18">
      <c r="B812" s="90"/>
      <c r="C812" s="90"/>
      <c r="D812" s="90"/>
      <c r="E812" s="90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</row>
    <row r="813" spans="2:18">
      <c r="B813" s="90"/>
      <c r="C813" s="90"/>
      <c r="D813" s="90"/>
      <c r="E813" s="90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</row>
    <row r="814" spans="2:18">
      <c r="B814" s="90"/>
      <c r="C814" s="90"/>
      <c r="D814" s="90"/>
      <c r="E814" s="90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</row>
    <row r="815" spans="2:18">
      <c r="B815" s="90"/>
      <c r="C815" s="90"/>
      <c r="D815" s="90"/>
      <c r="E815" s="90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</row>
    <row r="816" spans="2:18">
      <c r="B816" s="90"/>
      <c r="C816" s="90"/>
      <c r="D816" s="90"/>
      <c r="E816" s="90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</row>
    <row r="817" spans="2:18">
      <c r="B817" s="90"/>
      <c r="C817" s="90"/>
      <c r="D817" s="90"/>
      <c r="E817" s="90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</row>
    <row r="818" spans="2:18">
      <c r="B818" s="90"/>
      <c r="C818" s="90"/>
      <c r="D818" s="90"/>
      <c r="E818" s="90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</row>
    <row r="819" spans="2:18">
      <c r="B819" s="90"/>
      <c r="C819" s="90"/>
      <c r="D819" s="90"/>
      <c r="E819" s="90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</row>
    <row r="820" spans="2:18">
      <c r="B820" s="90"/>
      <c r="C820" s="90"/>
      <c r="D820" s="90"/>
      <c r="E820" s="90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</row>
    <row r="821" spans="2:18">
      <c r="B821" s="90"/>
      <c r="C821" s="90"/>
      <c r="D821" s="90"/>
      <c r="E821" s="90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</row>
    <row r="822" spans="2:18">
      <c r="B822" s="90"/>
      <c r="C822" s="90"/>
      <c r="D822" s="90"/>
      <c r="E822" s="90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</row>
    <row r="823" spans="2:18">
      <c r="B823" s="90"/>
      <c r="C823" s="90"/>
      <c r="D823" s="90"/>
      <c r="E823" s="90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</row>
    <row r="824" spans="2:18">
      <c r="B824" s="90"/>
      <c r="C824" s="90"/>
      <c r="D824" s="90"/>
      <c r="E824" s="90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</row>
    <row r="825" spans="2:18">
      <c r="B825" s="90"/>
      <c r="C825" s="90"/>
      <c r="D825" s="90"/>
      <c r="E825" s="90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</row>
    <row r="826" spans="2:18">
      <c r="B826" s="90"/>
      <c r="C826" s="90"/>
      <c r="D826" s="90"/>
      <c r="E826" s="90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</row>
    <row r="827" spans="2:18">
      <c r="B827" s="90"/>
      <c r="C827" s="90"/>
      <c r="D827" s="90"/>
      <c r="E827" s="90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</row>
    <row r="828" spans="2:18">
      <c r="B828" s="90"/>
      <c r="C828" s="90"/>
      <c r="D828" s="90"/>
      <c r="E828" s="90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</row>
    <row r="829" spans="2:18">
      <c r="B829" s="90"/>
      <c r="C829" s="90"/>
      <c r="D829" s="90"/>
      <c r="E829" s="90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</row>
    <row r="830" spans="2:18">
      <c r="B830" s="90"/>
      <c r="C830" s="90"/>
      <c r="D830" s="90"/>
      <c r="E830" s="90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</row>
    <row r="831" spans="2:18">
      <c r="B831" s="90"/>
      <c r="C831" s="90"/>
      <c r="D831" s="90"/>
      <c r="E831" s="90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</row>
    <row r="832" spans="2:18">
      <c r="B832" s="90"/>
      <c r="C832" s="90"/>
      <c r="D832" s="90"/>
      <c r="E832" s="90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</row>
    <row r="833" spans="2:18">
      <c r="B833" s="90"/>
      <c r="C833" s="90"/>
      <c r="D833" s="90"/>
      <c r="E833" s="90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</row>
    <row r="834" spans="2:18">
      <c r="B834" s="90"/>
      <c r="C834" s="90"/>
      <c r="D834" s="90"/>
      <c r="E834" s="90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</row>
    <row r="835" spans="2:18">
      <c r="B835" s="90"/>
      <c r="C835" s="90"/>
      <c r="D835" s="90"/>
      <c r="E835" s="90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</row>
    <row r="836" spans="2:18">
      <c r="B836" s="90"/>
      <c r="C836" s="90"/>
      <c r="D836" s="90"/>
      <c r="E836" s="90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</row>
    <row r="837" spans="2:18">
      <c r="B837" s="90"/>
      <c r="C837" s="90"/>
      <c r="D837" s="90"/>
      <c r="E837" s="90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</row>
    <row r="838" spans="2:18">
      <c r="B838" s="90"/>
      <c r="C838" s="90"/>
      <c r="D838" s="90"/>
      <c r="E838" s="90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</row>
    <row r="839" spans="2:18">
      <c r="B839" s="90"/>
      <c r="C839" s="90"/>
      <c r="D839" s="90"/>
      <c r="E839" s="90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</row>
    <row r="840" spans="2:18">
      <c r="B840" s="90"/>
      <c r="C840" s="90"/>
      <c r="D840" s="90"/>
      <c r="E840" s="90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</row>
    <row r="841" spans="2:18">
      <c r="B841" s="90"/>
      <c r="C841" s="90"/>
      <c r="D841" s="90"/>
      <c r="E841" s="90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</row>
    <row r="842" spans="2:18">
      <c r="B842" s="90"/>
      <c r="C842" s="90"/>
      <c r="D842" s="90"/>
      <c r="E842" s="90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</row>
    <row r="843" spans="2:18">
      <c r="B843" s="90"/>
      <c r="C843" s="90"/>
      <c r="D843" s="90"/>
      <c r="E843" s="90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</row>
    <row r="844" spans="2:18">
      <c r="B844" s="90"/>
      <c r="C844" s="90"/>
      <c r="D844" s="90"/>
      <c r="E844" s="90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</row>
    <row r="845" spans="2:18">
      <c r="B845" s="90"/>
      <c r="C845" s="90"/>
      <c r="D845" s="90"/>
      <c r="E845" s="90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</row>
    <row r="846" spans="2:18">
      <c r="B846" s="90"/>
      <c r="C846" s="90"/>
      <c r="D846" s="90"/>
      <c r="E846" s="90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</row>
    <row r="847" spans="2:18">
      <c r="B847" s="90"/>
      <c r="C847" s="90"/>
      <c r="D847" s="90"/>
      <c r="E847" s="90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</row>
    <row r="848" spans="2:18">
      <c r="B848" s="90"/>
      <c r="C848" s="90"/>
      <c r="D848" s="90"/>
      <c r="E848" s="90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</row>
    <row r="849" spans="2:18">
      <c r="B849" s="90"/>
      <c r="C849" s="90"/>
      <c r="D849" s="90"/>
      <c r="E849" s="90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</row>
    <row r="850" spans="2:18">
      <c r="B850" s="90"/>
      <c r="C850" s="90"/>
      <c r="D850" s="90"/>
      <c r="E850" s="90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</row>
    <row r="851" spans="2:18">
      <c r="B851" s="90"/>
      <c r="C851" s="90"/>
      <c r="D851" s="90"/>
      <c r="E851" s="90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</row>
    <row r="852" spans="2:18">
      <c r="B852" s="90"/>
      <c r="C852" s="90"/>
      <c r="D852" s="90"/>
      <c r="E852" s="90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</row>
    <row r="853" spans="2:18">
      <c r="B853" s="90"/>
      <c r="C853" s="90"/>
      <c r="D853" s="90"/>
      <c r="E853" s="90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</row>
    <row r="854" spans="2:18">
      <c r="B854" s="90"/>
      <c r="C854" s="90"/>
      <c r="D854" s="90"/>
      <c r="E854" s="90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</row>
    <row r="855" spans="2:18">
      <c r="B855" s="90"/>
      <c r="C855" s="90"/>
      <c r="D855" s="90"/>
      <c r="E855" s="90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</row>
    <row r="856" spans="2:18">
      <c r="B856" s="90"/>
      <c r="C856" s="90"/>
      <c r="D856" s="90"/>
      <c r="E856" s="90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</row>
    <row r="857" spans="2:18">
      <c r="B857" s="90"/>
      <c r="C857" s="90"/>
      <c r="D857" s="90"/>
      <c r="E857" s="90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</row>
    <row r="858" spans="2:18">
      <c r="B858" s="90"/>
      <c r="C858" s="90"/>
      <c r="D858" s="90"/>
      <c r="E858" s="90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</row>
    <row r="859" spans="2:18">
      <c r="B859" s="90"/>
      <c r="C859" s="90"/>
      <c r="D859" s="90"/>
      <c r="E859" s="90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</row>
    <row r="860" spans="2:18">
      <c r="B860" s="90"/>
      <c r="C860" s="90"/>
      <c r="D860" s="90"/>
      <c r="E860" s="90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</row>
    <row r="861" spans="2:18">
      <c r="B861" s="90"/>
      <c r="C861" s="90"/>
      <c r="D861" s="90"/>
      <c r="E861" s="90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</row>
    <row r="862" spans="2:18">
      <c r="B862" s="90"/>
      <c r="C862" s="90"/>
      <c r="D862" s="90"/>
      <c r="E862" s="90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</row>
    <row r="863" spans="2:18">
      <c r="B863" s="90"/>
      <c r="C863" s="90"/>
      <c r="D863" s="90"/>
      <c r="E863" s="90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</row>
    <row r="864" spans="2:18">
      <c r="B864" s="90"/>
      <c r="C864" s="90"/>
      <c r="D864" s="90"/>
      <c r="E864" s="90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</row>
    <row r="865" spans="2:18">
      <c r="B865" s="90"/>
      <c r="C865" s="90"/>
      <c r="D865" s="90"/>
      <c r="E865" s="90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</row>
    <row r="866" spans="2:18">
      <c r="B866" s="90"/>
      <c r="C866" s="90"/>
      <c r="D866" s="90"/>
      <c r="E866" s="90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</row>
    <row r="867" spans="2:18">
      <c r="B867" s="90"/>
      <c r="C867" s="90"/>
      <c r="D867" s="90"/>
      <c r="E867" s="90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</row>
    <row r="868" spans="2:18">
      <c r="B868" s="90"/>
      <c r="C868" s="90"/>
      <c r="D868" s="90"/>
      <c r="E868" s="90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</row>
    <row r="869" spans="2:18">
      <c r="B869" s="90"/>
      <c r="C869" s="90"/>
      <c r="D869" s="90"/>
      <c r="E869" s="90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</row>
    <row r="870" spans="2:18">
      <c r="B870" s="90"/>
      <c r="C870" s="90"/>
      <c r="D870" s="90"/>
      <c r="E870" s="90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</row>
    <row r="871" spans="2:18">
      <c r="B871" s="90"/>
      <c r="C871" s="90"/>
      <c r="D871" s="90"/>
      <c r="E871" s="90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</row>
    <row r="872" spans="2:18">
      <c r="B872" s="90"/>
      <c r="C872" s="90"/>
      <c r="D872" s="90"/>
      <c r="E872" s="90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</row>
    <row r="873" spans="2:18">
      <c r="B873" s="90"/>
      <c r="C873" s="90"/>
      <c r="D873" s="90"/>
      <c r="E873" s="90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</row>
    <row r="874" spans="2:18">
      <c r="B874" s="90"/>
      <c r="C874" s="90"/>
      <c r="D874" s="90"/>
      <c r="E874" s="90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</row>
    <row r="875" spans="2:18">
      <c r="B875" s="90"/>
      <c r="C875" s="90"/>
      <c r="D875" s="90"/>
      <c r="E875" s="90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</row>
    <row r="876" spans="2:18">
      <c r="B876" s="90"/>
      <c r="C876" s="90"/>
      <c r="D876" s="90"/>
      <c r="E876" s="90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</row>
    <row r="877" spans="2:18">
      <c r="B877" s="90"/>
      <c r="C877" s="90"/>
      <c r="D877" s="90"/>
      <c r="E877" s="90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</row>
    <row r="878" spans="2:18">
      <c r="B878" s="90"/>
      <c r="C878" s="90"/>
      <c r="D878" s="90"/>
      <c r="E878" s="90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</row>
    <row r="879" spans="2:18">
      <c r="B879" s="90"/>
      <c r="C879" s="90"/>
      <c r="D879" s="90"/>
      <c r="E879" s="90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</row>
    <row r="880" spans="2:18">
      <c r="B880" s="90"/>
      <c r="C880" s="90"/>
      <c r="D880" s="90"/>
      <c r="E880" s="90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</row>
    <row r="881" spans="2:18">
      <c r="B881" s="90"/>
      <c r="C881" s="90"/>
      <c r="D881" s="90"/>
      <c r="E881" s="90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</row>
    <row r="882" spans="2:18">
      <c r="B882" s="90"/>
      <c r="C882" s="90"/>
      <c r="D882" s="90"/>
      <c r="E882" s="90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</row>
    <row r="883" spans="2:18">
      <c r="B883" s="90"/>
      <c r="C883" s="90"/>
      <c r="D883" s="90"/>
      <c r="E883" s="90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</row>
    <row r="884" spans="2:18">
      <c r="B884" s="90"/>
      <c r="C884" s="90"/>
      <c r="D884" s="90"/>
      <c r="E884" s="90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</row>
    <row r="885" spans="2:18">
      <c r="B885" s="90"/>
      <c r="C885" s="90"/>
      <c r="D885" s="90"/>
      <c r="E885" s="90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</row>
    <row r="886" spans="2:18">
      <c r="B886" s="90"/>
      <c r="C886" s="90"/>
      <c r="D886" s="90"/>
      <c r="E886" s="90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</row>
    <row r="887" spans="2:18">
      <c r="B887" s="90"/>
      <c r="C887" s="90"/>
      <c r="D887" s="90"/>
      <c r="E887" s="90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</row>
    <row r="888" spans="2:18">
      <c r="B888" s="90"/>
      <c r="C888" s="90"/>
      <c r="D888" s="90"/>
      <c r="E888" s="90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</row>
    <row r="889" spans="2:18">
      <c r="B889" s="90"/>
      <c r="C889" s="90"/>
      <c r="D889" s="90"/>
      <c r="E889" s="90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</row>
    <row r="890" spans="2:18">
      <c r="B890" s="90"/>
      <c r="C890" s="90"/>
      <c r="D890" s="90"/>
      <c r="E890" s="90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</row>
    <row r="891" spans="2:18">
      <c r="B891" s="90"/>
      <c r="C891" s="90"/>
      <c r="D891" s="90"/>
      <c r="E891" s="90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</row>
    <row r="892" spans="2:18">
      <c r="B892" s="90"/>
      <c r="C892" s="90"/>
      <c r="D892" s="90"/>
      <c r="E892" s="90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</row>
    <row r="893" spans="2:18">
      <c r="B893" s="90"/>
      <c r="C893" s="90"/>
      <c r="D893" s="90"/>
      <c r="E893" s="90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</row>
    <row r="894" spans="2:18">
      <c r="B894" s="90"/>
      <c r="C894" s="90"/>
      <c r="D894" s="90"/>
      <c r="E894" s="90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</row>
    <row r="895" spans="2:18">
      <c r="B895" s="90"/>
      <c r="C895" s="90"/>
      <c r="D895" s="90"/>
      <c r="E895" s="90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</row>
    <row r="896" spans="2:18">
      <c r="B896" s="90"/>
      <c r="C896" s="90"/>
      <c r="D896" s="90"/>
      <c r="E896" s="90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</row>
    <row r="897" spans="2:18">
      <c r="B897" s="90"/>
      <c r="C897" s="90"/>
      <c r="D897" s="90"/>
      <c r="E897" s="90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</row>
    <row r="898" spans="2:18">
      <c r="B898" s="90"/>
      <c r="C898" s="90"/>
      <c r="D898" s="90"/>
      <c r="E898" s="90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</row>
    <row r="899" spans="2:18">
      <c r="B899" s="90"/>
      <c r="C899" s="90"/>
      <c r="D899" s="90"/>
      <c r="E899" s="90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</row>
    <row r="900" spans="2:18">
      <c r="B900" s="90"/>
      <c r="C900" s="90"/>
      <c r="D900" s="90"/>
      <c r="E900" s="90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</row>
    <row r="901" spans="2:18">
      <c r="B901" s="90"/>
      <c r="C901" s="90"/>
      <c r="D901" s="90"/>
      <c r="E901" s="90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</row>
    <row r="902" spans="2:18">
      <c r="B902" s="90"/>
      <c r="C902" s="90"/>
      <c r="D902" s="90"/>
      <c r="E902" s="90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</row>
    <row r="903" spans="2:18">
      <c r="B903" s="90"/>
      <c r="C903" s="90"/>
      <c r="D903" s="90"/>
      <c r="E903" s="90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</row>
    <row r="904" spans="2:18">
      <c r="B904" s="90"/>
      <c r="C904" s="90"/>
      <c r="D904" s="90"/>
      <c r="E904" s="90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</row>
    <row r="905" spans="2:18">
      <c r="B905" s="90"/>
      <c r="C905" s="90"/>
      <c r="D905" s="90"/>
      <c r="E905" s="90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</row>
    <row r="906" spans="2:18">
      <c r="B906" s="90"/>
      <c r="C906" s="90"/>
      <c r="D906" s="90"/>
      <c r="E906" s="90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</row>
    <row r="907" spans="2:18">
      <c r="B907" s="90"/>
      <c r="C907" s="90"/>
      <c r="D907" s="90"/>
      <c r="E907" s="90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</row>
    <row r="908" spans="2:18">
      <c r="B908" s="90"/>
      <c r="C908" s="90"/>
      <c r="D908" s="90"/>
      <c r="E908" s="90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</row>
    <row r="909" spans="2:18">
      <c r="B909" s="90"/>
      <c r="C909" s="90"/>
      <c r="D909" s="90"/>
      <c r="E909" s="90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</row>
    <row r="910" spans="2:18">
      <c r="B910" s="90"/>
      <c r="C910" s="90"/>
      <c r="D910" s="90"/>
      <c r="E910" s="90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</row>
    <row r="911" spans="2:18">
      <c r="B911" s="90"/>
      <c r="C911" s="90"/>
      <c r="D911" s="90"/>
      <c r="E911" s="90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</row>
    <row r="912" spans="2:18">
      <c r="B912" s="90"/>
      <c r="C912" s="90"/>
      <c r="D912" s="90"/>
      <c r="E912" s="90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</row>
    <row r="913" spans="2:18">
      <c r="B913" s="90"/>
      <c r="C913" s="90"/>
      <c r="D913" s="90"/>
      <c r="E913" s="90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</row>
    <row r="914" spans="2:18">
      <c r="B914" s="90"/>
      <c r="C914" s="90"/>
      <c r="D914" s="90"/>
      <c r="E914" s="90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</row>
    <row r="915" spans="2:18">
      <c r="B915" s="90"/>
      <c r="C915" s="90"/>
      <c r="D915" s="90"/>
      <c r="E915" s="90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</row>
    <row r="916" spans="2:18">
      <c r="B916" s="90"/>
      <c r="C916" s="90"/>
      <c r="D916" s="90"/>
      <c r="E916" s="90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</row>
    <row r="917" spans="2:18">
      <c r="B917" s="90"/>
      <c r="C917" s="90"/>
      <c r="D917" s="90"/>
      <c r="E917" s="90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</row>
    <row r="918" spans="2:18">
      <c r="B918" s="90"/>
      <c r="C918" s="90"/>
      <c r="D918" s="90"/>
      <c r="E918" s="90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</row>
    <row r="919" spans="2:18">
      <c r="B919" s="90"/>
      <c r="C919" s="90"/>
      <c r="D919" s="90"/>
      <c r="E919" s="90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</row>
    <row r="920" spans="2:18">
      <c r="B920" s="90"/>
      <c r="C920" s="90"/>
      <c r="D920" s="90"/>
      <c r="E920" s="90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</row>
    <row r="921" spans="2:18">
      <c r="B921" s="90"/>
      <c r="C921" s="90"/>
      <c r="D921" s="90"/>
      <c r="E921" s="90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</row>
    <row r="922" spans="2:18">
      <c r="B922" s="90"/>
      <c r="C922" s="90"/>
      <c r="D922" s="90"/>
      <c r="E922" s="90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</row>
    <row r="923" spans="2:18">
      <c r="B923" s="90"/>
      <c r="C923" s="90"/>
      <c r="D923" s="90"/>
      <c r="E923" s="90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</row>
    <row r="924" spans="2:18">
      <c r="B924" s="90"/>
      <c r="C924" s="90"/>
      <c r="D924" s="90"/>
      <c r="E924" s="90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</row>
    <row r="925" spans="2:18">
      <c r="B925" s="90"/>
      <c r="C925" s="90"/>
      <c r="D925" s="90"/>
      <c r="E925" s="90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</row>
    <row r="926" spans="2:18">
      <c r="B926" s="90"/>
      <c r="C926" s="90"/>
      <c r="D926" s="90"/>
      <c r="E926" s="90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</row>
    <row r="927" spans="2:18">
      <c r="B927" s="90"/>
      <c r="C927" s="90"/>
      <c r="D927" s="90"/>
      <c r="E927" s="90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</row>
    <row r="928" spans="2:18">
      <c r="B928" s="90"/>
      <c r="C928" s="90"/>
      <c r="D928" s="90"/>
      <c r="E928" s="90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</row>
    <row r="929" spans="2:18">
      <c r="B929" s="90"/>
      <c r="C929" s="90"/>
      <c r="D929" s="90"/>
      <c r="E929" s="90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</row>
    <row r="930" spans="2:18">
      <c r="B930" s="90"/>
      <c r="C930" s="90"/>
      <c r="D930" s="90"/>
      <c r="E930" s="90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</row>
    <row r="931" spans="2:18">
      <c r="B931" s="90"/>
      <c r="C931" s="90"/>
      <c r="D931" s="90"/>
      <c r="E931" s="90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</row>
    <row r="932" spans="2:18">
      <c r="B932" s="90"/>
      <c r="C932" s="90"/>
      <c r="D932" s="90"/>
      <c r="E932" s="90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</row>
    <row r="933" spans="2:18">
      <c r="B933" s="90"/>
      <c r="C933" s="90"/>
      <c r="D933" s="90"/>
      <c r="E933" s="90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</row>
    <row r="934" spans="2:18">
      <c r="B934" s="90"/>
      <c r="C934" s="90"/>
      <c r="D934" s="90"/>
      <c r="E934" s="90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</row>
    <row r="935" spans="2:18">
      <c r="B935" s="90"/>
      <c r="C935" s="90"/>
      <c r="D935" s="90"/>
      <c r="E935" s="90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</row>
    <row r="936" spans="2:18">
      <c r="B936" s="90"/>
      <c r="C936" s="90"/>
      <c r="D936" s="90"/>
      <c r="E936" s="90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</row>
    <row r="937" spans="2:18">
      <c r="B937" s="90"/>
      <c r="C937" s="90"/>
      <c r="D937" s="90"/>
      <c r="E937" s="90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</row>
    <row r="938" spans="2:18">
      <c r="B938" s="90"/>
      <c r="C938" s="90"/>
      <c r="D938" s="90"/>
      <c r="E938" s="90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</row>
    <row r="939" spans="2:18">
      <c r="B939" s="90"/>
      <c r="C939" s="90"/>
      <c r="D939" s="90"/>
      <c r="E939" s="90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</row>
    <row r="940" spans="2:18">
      <c r="B940" s="90"/>
      <c r="C940" s="90"/>
      <c r="D940" s="90"/>
      <c r="E940" s="90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</row>
    <row r="941" spans="2:18">
      <c r="B941" s="90"/>
      <c r="C941" s="90"/>
      <c r="D941" s="90"/>
      <c r="E941" s="90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</row>
    <row r="942" spans="2:18">
      <c r="B942" s="90"/>
      <c r="C942" s="90"/>
      <c r="D942" s="90"/>
      <c r="E942" s="90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</row>
    <row r="943" spans="2:18">
      <c r="B943" s="90"/>
      <c r="C943" s="90"/>
      <c r="D943" s="90"/>
      <c r="E943" s="90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</row>
    <row r="944" spans="2:18">
      <c r="B944" s="90"/>
      <c r="C944" s="90"/>
      <c r="D944" s="90"/>
      <c r="E944" s="90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</row>
    <row r="945" spans="2:18">
      <c r="B945" s="90"/>
      <c r="C945" s="90"/>
      <c r="D945" s="90"/>
      <c r="E945" s="90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</row>
    <row r="946" spans="2:18">
      <c r="B946" s="90"/>
      <c r="C946" s="90"/>
      <c r="D946" s="90"/>
      <c r="E946" s="90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</row>
    <row r="947" spans="2:18">
      <c r="B947" s="90"/>
      <c r="C947" s="90"/>
      <c r="D947" s="90"/>
      <c r="E947" s="90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</row>
    <row r="948" spans="2:18">
      <c r="B948" s="90"/>
      <c r="C948" s="90"/>
      <c r="D948" s="90"/>
      <c r="E948" s="90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</row>
    <row r="949" spans="2:18">
      <c r="B949" s="90"/>
      <c r="C949" s="90"/>
      <c r="D949" s="90"/>
      <c r="E949" s="90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</row>
    <row r="950" spans="2:18">
      <c r="B950" s="90"/>
      <c r="C950" s="90"/>
      <c r="D950" s="90"/>
      <c r="E950" s="90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</row>
    <row r="951" spans="2:18">
      <c r="B951" s="90"/>
      <c r="C951" s="90"/>
      <c r="D951" s="90"/>
      <c r="E951" s="90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</row>
    <row r="952" spans="2:18">
      <c r="B952" s="90"/>
      <c r="C952" s="90"/>
      <c r="D952" s="90"/>
      <c r="E952" s="90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</row>
    <row r="953" spans="2:18">
      <c r="B953" s="90"/>
      <c r="C953" s="90"/>
      <c r="D953" s="90"/>
      <c r="E953" s="90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</row>
    <row r="954" spans="2:18">
      <c r="B954" s="90"/>
      <c r="C954" s="90"/>
      <c r="D954" s="90"/>
      <c r="E954" s="90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</row>
    <row r="955" spans="2:18">
      <c r="B955" s="90"/>
      <c r="C955" s="90"/>
      <c r="D955" s="90"/>
      <c r="E955" s="90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</row>
    <row r="956" spans="2:18">
      <c r="B956" s="90"/>
      <c r="C956" s="90"/>
      <c r="D956" s="90"/>
      <c r="E956" s="90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</row>
    <row r="957" spans="2:18">
      <c r="B957" s="90"/>
      <c r="C957" s="90"/>
      <c r="D957" s="90"/>
      <c r="E957" s="90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</row>
    <row r="958" spans="2:18">
      <c r="B958" s="90"/>
      <c r="C958" s="90"/>
      <c r="D958" s="90"/>
      <c r="E958" s="90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</row>
    <row r="959" spans="2:18">
      <c r="B959" s="90"/>
      <c r="C959" s="90"/>
      <c r="D959" s="90"/>
      <c r="E959" s="90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</row>
    <row r="960" spans="2:18">
      <c r="B960" s="90"/>
      <c r="C960" s="90"/>
      <c r="D960" s="90"/>
      <c r="E960" s="90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</row>
    <row r="961" spans="2:18">
      <c r="B961" s="90"/>
      <c r="C961" s="90"/>
      <c r="D961" s="90"/>
      <c r="E961" s="90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</row>
    <row r="962" spans="2:18">
      <c r="B962" s="90"/>
      <c r="C962" s="90"/>
      <c r="D962" s="90"/>
      <c r="E962" s="90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</row>
    <row r="963" spans="2:18">
      <c r="B963" s="90"/>
      <c r="C963" s="90"/>
      <c r="D963" s="90"/>
      <c r="E963" s="90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</row>
    <row r="964" spans="2:18">
      <c r="B964" s="90"/>
      <c r="C964" s="90"/>
      <c r="D964" s="90"/>
      <c r="E964" s="90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</row>
    <row r="965" spans="2:18">
      <c r="B965" s="90"/>
      <c r="C965" s="90"/>
      <c r="D965" s="90"/>
      <c r="E965" s="90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</row>
    <row r="966" spans="2:18">
      <c r="B966" s="90"/>
      <c r="C966" s="90"/>
      <c r="D966" s="90"/>
      <c r="E966" s="90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</row>
    <row r="967" spans="2:18">
      <c r="B967" s="90"/>
      <c r="C967" s="90"/>
      <c r="D967" s="90"/>
      <c r="E967" s="90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</row>
    <row r="968" spans="2:18">
      <c r="B968" s="90"/>
      <c r="C968" s="90"/>
      <c r="D968" s="90"/>
      <c r="E968" s="90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</row>
    <row r="969" spans="2:18">
      <c r="B969" s="90"/>
      <c r="C969" s="90"/>
      <c r="D969" s="90"/>
      <c r="E969" s="90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</row>
    <row r="970" spans="2:18">
      <c r="B970" s="90"/>
      <c r="C970" s="90"/>
      <c r="D970" s="90"/>
      <c r="E970" s="90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</row>
    <row r="971" spans="2:18">
      <c r="B971" s="90"/>
      <c r="C971" s="90"/>
      <c r="D971" s="90"/>
      <c r="E971" s="90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</row>
    <row r="972" spans="2:18">
      <c r="B972" s="90"/>
      <c r="C972" s="90"/>
      <c r="D972" s="90"/>
      <c r="E972" s="90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</row>
    <row r="973" spans="2:18">
      <c r="B973" s="90"/>
      <c r="C973" s="90"/>
      <c r="D973" s="90"/>
      <c r="E973" s="90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</row>
    <row r="974" spans="2:18">
      <c r="B974" s="90"/>
      <c r="C974" s="90"/>
      <c r="D974" s="90"/>
      <c r="E974" s="90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</row>
    <row r="975" spans="2:18">
      <c r="B975" s="90"/>
      <c r="C975" s="90"/>
      <c r="D975" s="90"/>
      <c r="E975" s="90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</row>
    <row r="976" spans="2:18">
      <c r="B976" s="90"/>
      <c r="C976" s="90"/>
      <c r="D976" s="90"/>
      <c r="E976" s="90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</row>
    <row r="977" spans="2:18">
      <c r="B977" s="90"/>
      <c r="C977" s="90"/>
      <c r="D977" s="90"/>
      <c r="E977" s="90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</row>
    <row r="978" spans="2:18">
      <c r="B978" s="90"/>
      <c r="C978" s="90"/>
      <c r="D978" s="90"/>
      <c r="E978" s="90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</row>
    <row r="979" spans="2:18">
      <c r="B979" s="90"/>
      <c r="C979" s="90"/>
      <c r="D979" s="90"/>
      <c r="E979" s="90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</row>
    <row r="980" spans="2:18">
      <c r="B980" s="90"/>
      <c r="C980" s="90"/>
      <c r="D980" s="90"/>
      <c r="E980" s="90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</row>
    <row r="981" spans="2:18">
      <c r="B981" s="90"/>
      <c r="C981" s="90"/>
      <c r="D981" s="90"/>
      <c r="E981" s="90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</row>
    <row r="982" spans="2:18">
      <c r="B982" s="90"/>
      <c r="C982" s="90"/>
      <c r="D982" s="90"/>
      <c r="E982" s="90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</row>
    <row r="983" spans="2:18">
      <c r="B983" s="90"/>
      <c r="C983" s="90"/>
      <c r="D983" s="90"/>
      <c r="E983" s="90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</row>
    <row r="984" spans="2:18">
      <c r="B984" s="90"/>
      <c r="C984" s="90"/>
      <c r="D984" s="90"/>
      <c r="E984" s="90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</row>
    <row r="985" spans="2:18">
      <c r="B985" s="90"/>
      <c r="C985" s="90"/>
      <c r="D985" s="90"/>
      <c r="E985" s="90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</row>
    <row r="986" spans="2:18">
      <c r="B986" s="90"/>
      <c r="C986" s="90"/>
      <c r="D986" s="90"/>
      <c r="E986" s="90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</row>
    <row r="987" spans="2:18">
      <c r="B987" s="90"/>
      <c r="C987" s="90"/>
      <c r="D987" s="90"/>
      <c r="E987" s="90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</row>
    <row r="988" spans="2:18">
      <c r="B988" s="90"/>
      <c r="C988" s="90"/>
      <c r="D988" s="90"/>
      <c r="E988" s="90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</row>
    <row r="989" spans="2:18">
      <c r="B989" s="90"/>
      <c r="C989" s="90"/>
      <c r="D989" s="90"/>
      <c r="E989" s="90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</row>
    <row r="990" spans="2:18">
      <c r="B990" s="90"/>
      <c r="C990" s="90"/>
      <c r="D990" s="90"/>
      <c r="E990" s="90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</row>
    <row r="991" spans="2:18">
      <c r="B991" s="90"/>
      <c r="C991" s="90"/>
      <c r="D991" s="90"/>
      <c r="E991" s="90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</row>
    <row r="992" spans="2:18">
      <c r="B992" s="90"/>
      <c r="C992" s="90"/>
      <c r="D992" s="90"/>
      <c r="E992" s="90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</row>
    <row r="993" spans="2:18">
      <c r="B993" s="90"/>
      <c r="C993" s="90"/>
      <c r="D993" s="90"/>
      <c r="E993" s="90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</row>
    <row r="994" spans="2:18">
      <c r="B994" s="90"/>
      <c r="C994" s="90"/>
      <c r="D994" s="90"/>
      <c r="E994" s="90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</row>
    <row r="995" spans="2:18">
      <c r="B995" s="90"/>
      <c r="C995" s="90"/>
      <c r="D995" s="90"/>
      <c r="E995" s="90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</row>
    <row r="996" spans="2:18">
      <c r="B996" s="90"/>
      <c r="C996" s="90"/>
      <c r="D996" s="90"/>
      <c r="E996" s="90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</row>
    <row r="997" spans="2:18">
      <c r="B997" s="90"/>
      <c r="C997" s="90"/>
      <c r="D997" s="90"/>
      <c r="E997" s="90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</row>
    <row r="998" spans="2:18">
      <c r="B998" s="90"/>
      <c r="C998" s="90"/>
      <c r="D998" s="90"/>
      <c r="E998" s="90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</row>
    <row r="999" spans="2:18">
      <c r="B999" s="90"/>
      <c r="C999" s="90"/>
      <c r="D999" s="90"/>
      <c r="E999" s="90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</row>
    <row r="1000" spans="2:18">
      <c r="B1000" s="90"/>
      <c r="C1000" s="90"/>
      <c r="D1000" s="90"/>
      <c r="E1000" s="90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</row>
    <row r="1001" spans="2:18">
      <c r="B1001" s="90"/>
      <c r="C1001" s="90"/>
      <c r="D1001" s="90"/>
      <c r="E1001" s="90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</row>
    <row r="1002" spans="2:18">
      <c r="B1002" s="90"/>
      <c r="C1002" s="90"/>
      <c r="D1002" s="90"/>
      <c r="E1002" s="90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</row>
    <row r="1003" spans="2:18">
      <c r="B1003" s="90"/>
      <c r="C1003" s="90"/>
      <c r="D1003" s="90"/>
      <c r="E1003" s="90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</row>
    <row r="1004" spans="2:18">
      <c r="B1004" s="90"/>
      <c r="C1004" s="90"/>
      <c r="D1004" s="90"/>
      <c r="E1004" s="90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</row>
    <row r="1005" spans="2:18">
      <c r="B1005" s="90"/>
      <c r="C1005" s="90"/>
      <c r="D1005" s="90"/>
      <c r="E1005" s="90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  <c r="R1005" s="91"/>
    </row>
    <row r="1006" spans="2:18">
      <c r="B1006" s="90"/>
      <c r="C1006" s="90"/>
      <c r="D1006" s="90"/>
      <c r="E1006" s="90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  <c r="R1006" s="91"/>
    </row>
    <row r="1007" spans="2:18">
      <c r="B1007" s="90"/>
      <c r="C1007" s="90"/>
      <c r="D1007" s="90"/>
      <c r="E1007" s="90"/>
      <c r="F1007" s="91"/>
      <c r="G1007" s="91"/>
      <c r="H1007" s="91"/>
      <c r="I1007" s="91"/>
      <c r="J1007" s="91"/>
      <c r="K1007" s="91"/>
      <c r="L1007" s="91"/>
      <c r="M1007" s="91"/>
      <c r="N1007" s="91"/>
      <c r="O1007" s="91"/>
      <c r="P1007" s="91"/>
      <c r="Q1007" s="91"/>
      <c r="R1007" s="91"/>
    </row>
    <row r="1008" spans="2:18">
      <c r="B1008" s="90"/>
      <c r="C1008" s="90"/>
      <c r="D1008" s="90"/>
      <c r="E1008" s="90"/>
      <c r="F1008" s="91"/>
      <c r="G1008" s="91"/>
      <c r="H1008" s="91"/>
      <c r="I1008" s="91"/>
      <c r="J1008" s="91"/>
      <c r="K1008" s="91"/>
      <c r="L1008" s="91"/>
      <c r="M1008" s="91"/>
      <c r="N1008" s="91"/>
      <c r="O1008" s="91"/>
      <c r="P1008" s="91"/>
      <c r="Q1008" s="91"/>
      <c r="R1008" s="91"/>
    </row>
    <row r="1009" spans="2:18">
      <c r="B1009" s="90"/>
      <c r="C1009" s="90"/>
      <c r="D1009" s="90"/>
      <c r="E1009" s="90"/>
      <c r="F1009" s="91"/>
      <c r="G1009" s="91"/>
      <c r="H1009" s="91"/>
      <c r="I1009" s="91"/>
      <c r="J1009" s="91"/>
      <c r="K1009" s="91"/>
      <c r="L1009" s="91"/>
      <c r="M1009" s="91"/>
      <c r="N1009" s="91"/>
      <c r="O1009" s="91"/>
      <c r="P1009" s="91"/>
      <c r="Q1009" s="91"/>
      <c r="R1009" s="91"/>
    </row>
    <row r="1010" spans="2:18">
      <c r="B1010" s="90"/>
      <c r="C1010" s="90"/>
      <c r="D1010" s="90"/>
      <c r="E1010" s="90"/>
      <c r="F1010" s="91"/>
      <c r="G1010" s="91"/>
      <c r="H1010" s="91"/>
      <c r="I1010" s="91"/>
      <c r="J1010" s="91"/>
      <c r="K1010" s="91"/>
      <c r="L1010" s="91"/>
      <c r="M1010" s="91"/>
      <c r="N1010" s="91"/>
      <c r="O1010" s="91"/>
      <c r="P1010" s="91"/>
      <c r="Q1010" s="91"/>
      <c r="R1010" s="91"/>
    </row>
    <row r="1011" spans="2:18">
      <c r="B1011" s="90"/>
      <c r="C1011" s="90"/>
      <c r="D1011" s="90"/>
      <c r="E1011" s="90"/>
      <c r="F1011" s="91"/>
      <c r="G1011" s="91"/>
      <c r="H1011" s="91"/>
      <c r="I1011" s="91"/>
      <c r="J1011" s="91"/>
      <c r="K1011" s="91"/>
      <c r="L1011" s="91"/>
      <c r="M1011" s="91"/>
      <c r="N1011" s="91"/>
      <c r="O1011" s="91"/>
      <c r="P1011" s="91"/>
      <c r="Q1011" s="91"/>
      <c r="R1011" s="91"/>
    </row>
    <row r="1012" spans="2:18">
      <c r="B1012" s="90"/>
      <c r="C1012" s="90"/>
      <c r="D1012" s="90"/>
      <c r="E1012" s="90"/>
      <c r="F1012" s="91"/>
      <c r="G1012" s="91"/>
      <c r="H1012" s="91"/>
      <c r="I1012" s="91"/>
      <c r="J1012" s="91"/>
      <c r="K1012" s="91"/>
      <c r="L1012" s="91"/>
      <c r="M1012" s="91"/>
      <c r="N1012" s="91"/>
      <c r="O1012" s="91"/>
      <c r="P1012" s="91"/>
      <c r="Q1012" s="91"/>
      <c r="R1012" s="91"/>
    </row>
    <row r="1013" spans="2:18">
      <c r="B1013" s="90"/>
      <c r="C1013" s="90"/>
      <c r="D1013" s="90"/>
      <c r="E1013" s="90"/>
      <c r="F1013" s="91"/>
      <c r="G1013" s="91"/>
      <c r="H1013" s="91"/>
      <c r="I1013" s="91"/>
      <c r="J1013" s="91"/>
      <c r="K1013" s="91"/>
      <c r="L1013" s="91"/>
      <c r="M1013" s="91"/>
      <c r="N1013" s="91"/>
      <c r="O1013" s="91"/>
      <c r="P1013" s="91"/>
      <c r="Q1013" s="91"/>
      <c r="R1013" s="91"/>
    </row>
    <row r="1014" spans="2:18">
      <c r="B1014" s="90"/>
      <c r="C1014" s="90"/>
      <c r="D1014" s="90"/>
      <c r="E1014" s="90"/>
      <c r="F1014" s="91"/>
      <c r="G1014" s="91"/>
      <c r="H1014" s="91"/>
      <c r="I1014" s="91"/>
      <c r="J1014" s="91"/>
      <c r="K1014" s="91"/>
      <c r="L1014" s="91"/>
      <c r="M1014" s="91"/>
      <c r="N1014" s="91"/>
      <c r="O1014" s="91"/>
      <c r="P1014" s="91"/>
      <c r="Q1014" s="91"/>
      <c r="R1014" s="91"/>
    </row>
    <row r="1015" spans="2:18">
      <c r="B1015" s="90"/>
      <c r="C1015" s="90"/>
      <c r="D1015" s="90"/>
      <c r="E1015" s="90"/>
      <c r="F1015" s="91"/>
      <c r="G1015" s="91"/>
      <c r="H1015" s="91"/>
      <c r="I1015" s="91"/>
      <c r="J1015" s="91"/>
      <c r="K1015" s="91"/>
      <c r="L1015" s="91"/>
      <c r="M1015" s="91"/>
      <c r="N1015" s="91"/>
      <c r="O1015" s="91"/>
      <c r="P1015" s="91"/>
      <c r="Q1015" s="91"/>
      <c r="R1015" s="91"/>
    </row>
    <row r="1016" spans="2:18">
      <c r="B1016" s="90"/>
      <c r="C1016" s="90"/>
      <c r="D1016" s="90"/>
      <c r="E1016" s="90"/>
      <c r="F1016" s="91"/>
      <c r="G1016" s="91"/>
      <c r="H1016" s="91"/>
      <c r="I1016" s="91"/>
      <c r="J1016" s="91"/>
      <c r="K1016" s="91"/>
      <c r="L1016" s="91"/>
      <c r="M1016" s="91"/>
      <c r="N1016" s="91"/>
      <c r="O1016" s="91"/>
      <c r="P1016" s="91"/>
      <c r="Q1016" s="91"/>
      <c r="R1016" s="91"/>
    </row>
    <row r="1017" spans="2:18">
      <c r="B1017" s="90"/>
      <c r="C1017" s="90"/>
      <c r="D1017" s="90"/>
      <c r="E1017" s="90"/>
      <c r="F1017" s="91"/>
      <c r="G1017" s="91"/>
      <c r="H1017" s="91"/>
      <c r="I1017" s="91"/>
      <c r="J1017" s="91"/>
      <c r="K1017" s="91"/>
      <c r="L1017" s="91"/>
      <c r="M1017" s="91"/>
      <c r="N1017" s="91"/>
      <c r="O1017" s="91"/>
      <c r="P1017" s="91"/>
      <c r="Q1017" s="91"/>
      <c r="R1017" s="91"/>
    </row>
    <row r="1018" spans="2:18">
      <c r="B1018" s="90"/>
      <c r="C1018" s="90"/>
      <c r="D1018" s="90"/>
      <c r="E1018" s="90"/>
      <c r="F1018" s="91"/>
      <c r="G1018" s="91"/>
      <c r="H1018" s="91"/>
      <c r="I1018" s="91"/>
      <c r="J1018" s="91"/>
      <c r="K1018" s="91"/>
      <c r="L1018" s="91"/>
      <c r="M1018" s="91"/>
      <c r="N1018" s="91"/>
      <c r="O1018" s="91"/>
      <c r="P1018" s="91"/>
      <c r="Q1018" s="91"/>
      <c r="R1018" s="91"/>
    </row>
    <row r="1019" spans="2:18">
      <c r="B1019" s="90"/>
      <c r="C1019" s="90"/>
      <c r="D1019" s="90"/>
      <c r="E1019" s="90"/>
      <c r="F1019" s="91"/>
      <c r="G1019" s="91"/>
      <c r="H1019" s="91"/>
      <c r="I1019" s="91"/>
      <c r="J1019" s="91"/>
      <c r="K1019" s="91"/>
      <c r="L1019" s="91"/>
      <c r="M1019" s="91"/>
      <c r="N1019" s="91"/>
      <c r="O1019" s="91"/>
      <c r="P1019" s="91"/>
      <c r="Q1019" s="91"/>
      <c r="R1019" s="91"/>
    </row>
    <row r="1020" spans="2:18">
      <c r="B1020" s="90"/>
      <c r="C1020" s="90"/>
      <c r="D1020" s="90"/>
      <c r="E1020" s="90"/>
      <c r="F1020" s="91"/>
      <c r="G1020" s="91"/>
      <c r="H1020" s="91"/>
      <c r="I1020" s="91"/>
      <c r="J1020" s="91"/>
      <c r="K1020" s="91"/>
      <c r="L1020" s="91"/>
      <c r="M1020" s="91"/>
      <c r="N1020" s="91"/>
      <c r="O1020" s="91"/>
      <c r="P1020" s="91"/>
      <c r="Q1020" s="91"/>
      <c r="R1020" s="91"/>
    </row>
    <row r="1021" spans="2:18">
      <c r="B1021" s="90"/>
      <c r="C1021" s="90"/>
      <c r="D1021" s="90"/>
      <c r="E1021" s="90"/>
      <c r="F1021" s="91"/>
      <c r="G1021" s="91"/>
      <c r="H1021" s="91"/>
      <c r="I1021" s="91"/>
      <c r="J1021" s="91"/>
      <c r="K1021" s="91"/>
      <c r="L1021" s="91"/>
      <c r="M1021" s="91"/>
      <c r="N1021" s="91"/>
      <c r="O1021" s="91"/>
      <c r="P1021" s="91"/>
      <c r="Q1021" s="91"/>
      <c r="R1021" s="91"/>
    </row>
    <row r="1022" spans="2:18">
      <c r="B1022" s="90"/>
      <c r="C1022" s="90"/>
      <c r="D1022" s="90"/>
      <c r="E1022" s="90"/>
      <c r="F1022" s="91"/>
      <c r="G1022" s="91"/>
      <c r="H1022" s="91"/>
      <c r="I1022" s="91"/>
      <c r="J1022" s="91"/>
      <c r="K1022" s="91"/>
      <c r="L1022" s="91"/>
      <c r="M1022" s="91"/>
      <c r="N1022" s="91"/>
      <c r="O1022" s="91"/>
      <c r="P1022" s="91"/>
      <c r="Q1022" s="91"/>
      <c r="R1022" s="91"/>
    </row>
    <row r="1023" spans="2:18">
      <c r="B1023" s="90"/>
      <c r="C1023" s="90"/>
      <c r="D1023" s="90"/>
      <c r="E1023" s="90"/>
      <c r="F1023" s="91"/>
      <c r="G1023" s="91"/>
      <c r="H1023" s="91"/>
      <c r="I1023" s="91"/>
      <c r="J1023" s="91"/>
      <c r="K1023" s="91"/>
      <c r="L1023" s="91"/>
      <c r="M1023" s="91"/>
      <c r="N1023" s="91"/>
      <c r="O1023" s="91"/>
      <c r="P1023" s="91"/>
      <c r="Q1023" s="91"/>
      <c r="R1023" s="91"/>
    </row>
    <row r="1024" spans="2:18">
      <c r="B1024" s="90"/>
      <c r="C1024" s="90"/>
      <c r="D1024" s="90"/>
      <c r="E1024" s="90"/>
      <c r="F1024" s="91"/>
      <c r="G1024" s="91"/>
      <c r="H1024" s="91"/>
      <c r="I1024" s="91"/>
      <c r="J1024" s="91"/>
      <c r="K1024" s="91"/>
      <c r="L1024" s="91"/>
      <c r="M1024" s="91"/>
      <c r="N1024" s="91"/>
      <c r="O1024" s="91"/>
      <c r="P1024" s="91"/>
      <c r="Q1024" s="91"/>
      <c r="R1024" s="91"/>
    </row>
    <row r="1025" spans="2:18">
      <c r="B1025" s="90"/>
      <c r="C1025" s="90"/>
      <c r="D1025" s="90"/>
      <c r="E1025" s="90"/>
      <c r="F1025" s="91"/>
      <c r="G1025" s="91"/>
      <c r="H1025" s="91"/>
      <c r="I1025" s="91"/>
      <c r="J1025" s="91"/>
      <c r="K1025" s="91"/>
      <c r="L1025" s="91"/>
      <c r="M1025" s="91"/>
      <c r="N1025" s="91"/>
      <c r="O1025" s="91"/>
      <c r="P1025" s="91"/>
      <c r="Q1025" s="91"/>
      <c r="R1025" s="91"/>
    </row>
    <row r="1026" spans="2:18">
      <c r="B1026" s="90"/>
      <c r="C1026" s="90"/>
      <c r="D1026" s="90"/>
      <c r="E1026" s="90"/>
      <c r="F1026" s="91"/>
      <c r="G1026" s="91"/>
      <c r="H1026" s="91"/>
      <c r="I1026" s="91"/>
      <c r="J1026" s="91"/>
      <c r="K1026" s="91"/>
      <c r="L1026" s="91"/>
      <c r="M1026" s="91"/>
      <c r="N1026" s="91"/>
      <c r="O1026" s="91"/>
      <c r="P1026" s="91"/>
      <c r="Q1026" s="91"/>
      <c r="R1026" s="91"/>
    </row>
    <row r="1027" spans="2:18">
      <c r="B1027" s="90"/>
      <c r="C1027" s="90"/>
      <c r="D1027" s="90"/>
      <c r="E1027" s="90"/>
      <c r="F1027" s="91"/>
      <c r="G1027" s="91"/>
      <c r="H1027" s="91"/>
      <c r="I1027" s="91"/>
      <c r="J1027" s="91"/>
      <c r="K1027" s="91"/>
      <c r="L1027" s="91"/>
      <c r="M1027" s="91"/>
      <c r="N1027" s="91"/>
      <c r="O1027" s="91"/>
      <c r="P1027" s="91"/>
      <c r="Q1027" s="91"/>
      <c r="R1027" s="91"/>
    </row>
    <row r="1028" spans="2:18">
      <c r="B1028" s="90"/>
      <c r="C1028" s="90"/>
      <c r="D1028" s="90"/>
      <c r="E1028" s="90"/>
      <c r="F1028" s="91"/>
      <c r="G1028" s="91"/>
      <c r="H1028" s="91"/>
      <c r="I1028" s="91"/>
      <c r="J1028" s="91"/>
      <c r="K1028" s="91"/>
      <c r="L1028" s="91"/>
      <c r="M1028" s="91"/>
      <c r="N1028" s="91"/>
      <c r="O1028" s="91"/>
      <c r="P1028" s="91"/>
      <c r="Q1028" s="91"/>
      <c r="R1028" s="91"/>
    </row>
    <row r="1029" spans="2:18">
      <c r="B1029" s="90"/>
      <c r="C1029" s="90"/>
      <c r="D1029" s="90"/>
      <c r="E1029" s="90"/>
      <c r="F1029" s="91"/>
      <c r="G1029" s="91"/>
      <c r="H1029" s="91"/>
      <c r="I1029" s="91"/>
      <c r="J1029" s="91"/>
      <c r="K1029" s="91"/>
      <c r="L1029" s="91"/>
      <c r="M1029" s="91"/>
      <c r="N1029" s="91"/>
      <c r="O1029" s="91"/>
      <c r="P1029" s="91"/>
      <c r="Q1029" s="91"/>
      <c r="R1029" s="91"/>
    </row>
    <row r="1030" spans="2:18">
      <c r="B1030" s="90"/>
      <c r="C1030" s="90"/>
      <c r="D1030" s="90"/>
      <c r="E1030" s="90"/>
      <c r="F1030" s="91"/>
      <c r="G1030" s="91"/>
      <c r="H1030" s="91"/>
      <c r="I1030" s="91"/>
      <c r="J1030" s="91"/>
      <c r="K1030" s="91"/>
      <c r="L1030" s="91"/>
      <c r="M1030" s="91"/>
      <c r="N1030" s="91"/>
      <c r="O1030" s="91"/>
      <c r="P1030" s="91"/>
      <c r="Q1030" s="91"/>
      <c r="R1030" s="91"/>
    </row>
    <row r="1031" spans="2:18">
      <c r="B1031" s="90"/>
      <c r="C1031" s="90"/>
      <c r="D1031" s="90"/>
      <c r="E1031" s="90"/>
      <c r="F1031" s="91"/>
      <c r="G1031" s="91"/>
      <c r="H1031" s="91"/>
      <c r="I1031" s="91"/>
      <c r="J1031" s="91"/>
      <c r="K1031" s="91"/>
      <c r="L1031" s="91"/>
      <c r="M1031" s="91"/>
      <c r="N1031" s="91"/>
      <c r="O1031" s="91"/>
      <c r="P1031" s="91"/>
      <c r="Q1031" s="91"/>
      <c r="R1031" s="91"/>
    </row>
    <row r="1032" spans="2:18">
      <c r="B1032" s="90"/>
      <c r="C1032" s="90"/>
      <c r="D1032" s="90"/>
      <c r="E1032" s="90"/>
      <c r="F1032" s="91"/>
      <c r="G1032" s="91"/>
      <c r="H1032" s="91"/>
      <c r="I1032" s="91"/>
      <c r="J1032" s="91"/>
      <c r="K1032" s="91"/>
      <c r="L1032" s="91"/>
      <c r="M1032" s="91"/>
      <c r="N1032" s="91"/>
      <c r="O1032" s="91"/>
      <c r="P1032" s="91"/>
      <c r="Q1032" s="91"/>
      <c r="R1032" s="91"/>
    </row>
    <row r="1033" spans="2:18">
      <c r="B1033" s="90"/>
      <c r="C1033" s="90"/>
      <c r="D1033" s="90"/>
      <c r="E1033" s="90"/>
      <c r="F1033" s="91"/>
      <c r="G1033" s="91"/>
      <c r="H1033" s="91"/>
      <c r="I1033" s="91"/>
      <c r="J1033" s="91"/>
      <c r="K1033" s="91"/>
      <c r="L1033" s="91"/>
      <c r="M1033" s="91"/>
      <c r="N1033" s="91"/>
      <c r="O1033" s="91"/>
      <c r="P1033" s="91"/>
      <c r="Q1033" s="91"/>
      <c r="R1033" s="91"/>
    </row>
    <row r="1034" spans="2:18">
      <c r="B1034" s="90"/>
      <c r="C1034" s="90"/>
      <c r="D1034" s="90"/>
      <c r="E1034" s="90"/>
      <c r="F1034" s="91"/>
      <c r="G1034" s="91"/>
      <c r="H1034" s="91"/>
      <c r="I1034" s="91"/>
      <c r="J1034" s="91"/>
      <c r="K1034" s="91"/>
      <c r="L1034" s="91"/>
      <c r="M1034" s="91"/>
      <c r="N1034" s="91"/>
      <c r="O1034" s="91"/>
      <c r="P1034" s="91"/>
      <c r="Q1034" s="91"/>
      <c r="R1034" s="91"/>
    </row>
    <row r="1035" spans="2:18">
      <c r="B1035" s="90"/>
      <c r="C1035" s="90"/>
      <c r="D1035" s="90"/>
      <c r="E1035" s="90"/>
      <c r="F1035" s="91"/>
      <c r="G1035" s="91"/>
      <c r="H1035" s="91"/>
      <c r="I1035" s="91"/>
      <c r="J1035" s="91"/>
      <c r="K1035" s="91"/>
      <c r="L1035" s="91"/>
      <c r="M1035" s="91"/>
      <c r="N1035" s="91"/>
      <c r="O1035" s="91"/>
      <c r="P1035" s="91"/>
      <c r="Q1035" s="91"/>
      <c r="R1035" s="91"/>
    </row>
    <row r="1036" spans="2:18">
      <c r="B1036" s="90"/>
      <c r="C1036" s="90"/>
      <c r="D1036" s="90"/>
      <c r="E1036" s="90"/>
      <c r="F1036" s="91"/>
      <c r="G1036" s="91"/>
      <c r="H1036" s="91"/>
      <c r="I1036" s="91"/>
      <c r="J1036" s="91"/>
      <c r="K1036" s="91"/>
      <c r="L1036" s="91"/>
      <c r="M1036" s="91"/>
      <c r="N1036" s="91"/>
      <c r="O1036" s="91"/>
      <c r="P1036" s="91"/>
      <c r="Q1036" s="91"/>
      <c r="R1036" s="91"/>
    </row>
    <row r="1037" spans="2:18">
      <c r="B1037" s="90"/>
      <c r="C1037" s="90"/>
      <c r="D1037" s="90"/>
      <c r="E1037" s="90"/>
      <c r="F1037" s="91"/>
      <c r="G1037" s="91"/>
      <c r="H1037" s="91"/>
      <c r="I1037" s="91"/>
      <c r="J1037" s="91"/>
      <c r="K1037" s="91"/>
      <c r="L1037" s="91"/>
      <c r="M1037" s="91"/>
      <c r="N1037" s="91"/>
      <c r="O1037" s="91"/>
      <c r="P1037" s="91"/>
      <c r="Q1037" s="91"/>
      <c r="R1037" s="91"/>
    </row>
    <row r="1038" spans="2:18">
      <c r="B1038" s="90"/>
      <c r="C1038" s="90"/>
      <c r="D1038" s="90"/>
      <c r="E1038" s="90"/>
      <c r="F1038" s="91"/>
      <c r="G1038" s="91"/>
      <c r="H1038" s="91"/>
      <c r="I1038" s="91"/>
      <c r="J1038" s="91"/>
      <c r="K1038" s="91"/>
      <c r="L1038" s="91"/>
      <c r="M1038" s="91"/>
      <c r="N1038" s="91"/>
      <c r="O1038" s="91"/>
      <c r="P1038" s="91"/>
      <c r="Q1038" s="91"/>
      <c r="R1038" s="91"/>
    </row>
    <row r="1039" spans="2:18">
      <c r="B1039" s="90"/>
      <c r="C1039" s="90"/>
      <c r="D1039" s="90"/>
      <c r="E1039" s="90"/>
      <c r="F1039" s="91"/>
      <c r="G1039" s="91"/>
      <c r="H1039" s="91"/>
      <c r="I1039" s="91"/>
      <c r="J1039" s="91"/>
      <c r="K1039" s="91"/>
      <c r="L1039" s="91"/>
      <c r="M1039" s="91"/>
      <c r="N1039" s="91"/>
      <c r="O1039" s="91"/>
      <c r="P1039" s="91"/>
      <c r="Q1039" s="91"/>
      <c r="R1039" s="91"/>
    </row>
    <row r="1040" spans="2:18">
      <c r="B1040" s="90"/>
      <c r="C1040" s="90"/>
      <c r="D1040" s="90"/>
      <c r="E1040" s="90"/>
      <c r="F1040" s="91"/>
      <c r="G1040" s="91"/>
      <c r="H1040" s="91"/>
      <c r="I1040" s="91"/>
      <c r="J1040" s="91"/>
      <c r="K1040" s="91"/>
      <c r="L1040" s="91"/>
      <c r="M1040" s="91"/>
      <c r="N1040" s="91"/>
      <c r="O1040" s="91"/>
      <c r="P1040" s="91"/>
      <c r="Q1040" s="91"/>
      <c r="R1040" s="91"/>
    </row>
    <row r="1041" spans="2:18">
      <c r="B1041" s="90"/>
      <c r="C1041" s="90"/>
      <c r="D1041" s="90"/>
      <c r="E1041" s="90"/>
      <c r="F1041" s="91"/>
      <c r="G1041" s="91"/>
      <c r="H1041" s="91"/>
      <c r="I1041" s="91"/>
      <c r="J1041" s="91"/>
      <c r="K1041" s="91"/>
      <c r="L1041" s="91"/>
      <c r="M1041" s="91"/>
      <c r="N1041" s="91"/>
      <c r="O1041" s="91"/>
      <c r="P1041" s="91"/>
      <c r="Q1041" s="91"/>
      <c r="R1041" s="91"/>
    </row>
    <row r="1042" spans="2:18">
      <c r="B1042" s="90"/>
      <c r="C1042" s="90"/>
      <c r="D1042" s="90"/>
      <c r="E1042" s="90"/>
      <c r="F1042" s="91"/>
      <c r="G1042" s="91"/>
      <c r="H1042" s="91"/>
      <c r="I1042" s="91"/>
      <c r="J1042" s="91"/>
      <c r="K1042" s="91"/>
      <c r="L1042" s="91"/>
      <c r="M1042" s="91"/>
      <c r="N1042" s="91"/>
      <c r="O1042" s="91"/>
      <c r="P1042" s="91"/>
      <c r="Q1042" s="91"/>
      <c r="R1042" s="91"/>
    </row>
    <row r="1043" spans="2:18">
      <c r="B1043" s="90"/>
      <c r="C1043" s="90"/>
      <c r="D1043" s="90"/>
      <c r="E1043" s="90"/>
      <c r="F1043" s="91"/>
      <c r="G1043" s="91"/>
      <c r="H1043" s="91"/>
      <c r="I1043" s="91"/>
      <c r="J1043" s="91"/>
      <c r="K1043" s="91"/>
      <c r="L1043" s="91"/>
      <c r="M1043" s="91"/>
      <c r="N1043" s="91"/>
      <c r="O1043" s="91"/>
      <c r="P1043" s="91"/>
      <c r="Q1043" s="91"/>
      <c r="R1043" s="91"/>
    </row>
    <row r="1044" spans="2:18">
      <c r="B1044" s="90"/>
      <c r="C1044" s="90"/>
      <c r="D1044" s="90"/>
      <c r="E1044" s="90"/>
      <c r="F1044" s="91"/>
      <c r="G1044" s="91"/>
      <c r="H1044" s="91"/>
      <c r="I1044" s="91"/>
      <c r="J1044" s="91"/>
      <c r="K1044" s="91"/>
      <c r="L1044" s="91"/>
      <c r="M1044" s="91"/>
      <c r="N1044" s="91"/>
      <c r="O1044" s="91"/>
      <c r="P1044" s="91"/>
      <c r="Q1044" s="91"/>
      <c r="R1044" s="91"/>
    </row>
    <row r="1045" spans="2:18">
      <c r="B1045" s="90"/>
      <c r="C1045" s="90"/>
      <c r="D1045" s="90"/>
      <c r="E1045" s="90"/>
      <c r="F1045" s="91"/>
      <c r="G1045" s="91"/>
      <c r="H1045" s="91"/>
      <c r="I1045" s="91"/>
      <c r="J1045" s="91"/>
      <c r="K1045" s="91"/>
      <c r="L1045" s="91"/>
      <c r="M1045" s="91"/>
      <c r="N1045" s="91"/>
      <c r="O1045" s="91"/>
      <c r="P1045" s="91"/>
      <c r="Q1045" s="91"/>
      <c r="R1045" s="91"/>
    </row>
    <row r="1046" spans="2:18">
      <c r="B1046" s="90"/>
      <c r="C1046" s="90"/>
      <c r="D1046" s="90"/>
      <c r="E1046" s="90"/>
      <c r="F1046" s="91"/>
      <c r="G1046" s="91"/>
      <c r="H1046" s="91"/>
      <c r="I1046" s="91"/>
      <c r="J1046" s="91"/>
      <c r="K1046" s="91"/>
      <c r="L1046" s="91"/>
      <c r="M1046" s="91"/>
      <c r="N1046" s="91"/>
      <c r="O1046" s="91"/>
      <c r="P1046" s="91"/>
      <c r="Q1046" s="91"/>
      <c r="R1046" s="91"/>
    </row>
    <row r="1047" spans="2:18">
      <c r="B1047" s="90"/>
      <c r="C1047" s="90"/>
      <c r="D1047" s="90"/>
      <c r="E1047" s="90"/>
      <c r="F1047" s="91"/>
      <c r="G1047" s="91"/>
      <c r="H1047" s="91"/>
      <c r="I1047" s="91"/>
      <c r="J1047" s="91"/>
      <c r="K1047" s="91"/>
      <c r="L1047" s="91"/>
      <c r="M1047" s="91"/>
      <c r="N1047" s="91"/>
      <c r="O1047" s="91"/>
      <c r="P1047" s="91"/>
      <c r="Q1047" s="91"/>
      <c r="R1047" s="91"/>
    </row>
    <row r="1048" spans="2:18">
      <c r="B1048" s="90"/>
      <c r="C1048" s="90"/>
      <c r="D1048" s="90"/>
      <c r="E1048" s="90"/>
      <c r="F1048" s="91"/>
      <c r="G1048" s="91"/>
      <c r="H1048" s="91"/>
      <c r="I1048" s="91"/>
      <c r="J1048" s="91"/>
      <c r="K1048" s="91"/>
      <c r="L1048" s="91"/>
      <c r="M1048" s="91"/>
      <c r="N1048" s="91"/>
      <c r="O1048" s="91"/>
      <c r="P1048" s="91"/>
      <c r="Q1048" s="91"/>
      <c r="R1048" s="91"/>
    </row>
    <row r="1049" spans="2:18">
      <c r="B1049" s="90"/>
      <c r="C1049" s="90"/>
      <c r="D1049" s="90"/>
      <c r="E1049" s="90"/>
      <c r="F1049" s="91"/>
      <c r="G1049" s="91"/>
      <c r="H1049" s="91"/>
      <c r="I1049" s="91"/>
      <c r="J1049" s="91"/>
      <c r="K1049" s="91"/>
      <c r="L1049" s="91"/>
      <c r="M1049" s="91"/>
      <c r="N1049" s="91"/>
      <c r="O1049" s="91"/>
      <c r="P1049" s="91"/>
      <c r="Q1049" s="91"/>
      <c r="R1049" s="91"/>
    </row>
    <row r="1050" spans="2:18">
      <c r="B1050" s="90"/>
      <c r="C1050" s="90"/>
      <c r="D1050" s="90"/>
      <c r="E1050" s="90"/>
      <c r="F1050" s="91"/>
      <c r="G1050" s="91"/>
      <c r="H1050" s="91"/>
      <c r="I1050" s="91"/>
      <c r="J1050" s="91"/>
      <c r="K1050" s="91"/>
      <c r="L1050" s="91"/>
      <c r="M1050" s="91"/>
      <c r="N1050" s="91"/>
      <c r="O1050" s="91"/>
      <c r="P1050" s="91"/>
      <c r="Q1050" s="91"/>
      <c r="R1050" s="91"/>
    </row>
    <row r="1051" spans="2:18">
      <c r="B1051" s="90"/>
      <c r="C1051" s="90"/>
      <c r="D1051" s="90"/>
      <c r="E1051" s="90"/>
      <c r="F1051" s="91"/>
      <c r="G1051" s="91"/>
      <c r="H1051" s="91"/>
      <c r="I1051" s="91"/>
      <c r="J1051" s="91"/>
      <c r="K1051" s="91"/>
      <c r="L1051" s="91"/>
      <c r="M1051" s="91"/>
      <c r="N1051" s="91"/>
      <c r="O1051" s="91"/>
      <c r="P1051" s="91"/>
      <c r="Q1051" s="91"/>
      <c r="R1051" s="91"/>
    </row>
    <row r="1052" spans="2:18">
      <c r="B1052" s="90"/>
      <c r="C1052" s="90"/>
      <c r="D1052" s="90"/>
      <c r="E1052" s="90"/>
      <c r="F1052" s="91"/>
      <c r="G1052" s="91"/>
      <c r="H1052" s="91"/>
      <c r="I1052" s="91"/>
      <c r="J1052" s="91"/>
      <c r="K1052" s="91"/>
      <c r="L1052" s="91"/>
      <c r="M1052" s="91"/>
      <c r="N1052" s="91"/>
      <c r="O1052" s="91"/>
      <c r="P1052" s="91"/>
      <c r="Q1052" s="91"/>
      <c r="R1052" s="91"/>
    </row>
    <row r="1053" spans="2:18">
      <c r="B1053" s="90"/>
      <c r="C1053" s="90"/>
      <c r="D1053" s="90"/>
      <c r="E1053" s="90"/>
      <c r="F1053" s="91"/>
      <c r="G1053" s="91"/>
      <c r="H1053" s="91"/>
      <c r="I1053" s="91"/>
      <c r="J1053" s="91"/>
      <c r="K1053" s="91"/>
      <c r="L1053" s="91"/>
      <c r="M1053" s="91"/>
      <c r="N1053" s="91"/>
      <c r="O1053" s="91"/>
      <c r="P1053" s="91"/>
      <c r="Q1053" s="91"/>
      <c r="R1053" s="91"/>
    </row>
    <row r="1054" spans="2:18">
      <c r="B1054" s="90"/>
      <c r="C1054" s="90"/>
      <c r="D1054" s="90"/>
      <c r="E1054" s="90"/>
      <c r="F1054" s="91"/>
      <c r="G1054" s="91"/>
      <c r="H1054" s="91"/>
      <c r="I1054" s="91"/>
      <c r="J1054" s="91"/>
      <c r="K1054" s="91"/>
      <c r="L1054" s="91"/>
      <c r="M1054" s="91"/>
      <c r="N1054" s="91"/>
      <c r="O1054" s="91"/>
      <c r="P1054" s="91"/>
      <c r="Q1054" s="91"/>
      <c r="R1054" s="91"/>
    </row>
    <row r="1055" spans="2:18">
      <c r="B1055" s="90"/>
      <c r="C1055" s="90"/>
      <c r="D1055" s="90"/>
      <c r="E1055" s="90"/>
      <c r="F1055" s="91"/>
      <c r="G1055" s="91"/>
      <c r="H1055" s="91"/>
      <c r="I1055" s="91"/>
      <c r="J1055" s="91"/>
      <c r="K1055" s="91"/>
      <c r="L1055" s="91"/>
      <c r="M1055" s="91"/>
      <c r="N1055" s="91"/>
      <c r="O1055" s="91"/>
      <c r="P1055" s="91"/>
      <c r="Q1055" s="91"/>
      <c r="R1055" s="91"/>
    </row>
    <row r="1056" spans="2:18">
      <c r="B1056" s="90"/>
      <c r="C1056" s="90"/>
      <c r="D1056" s="90"/>
      <c r="E1056" s="90"/>
      <c r="F1056" s="91"/>
      <c r="G1056" s="91"/>
      <c r="H1056" s="91"/>
      <c r="I1056" s="91"/>
      <c r="J1056" s="91"/>
      <c r="K1056" s="91"/>
      <c r="L1056" s="91"/>
      <c r="M1056" s="91"/>
      <c r="N1056" s="91"/>
      <c r="O1056" s="91"/>
      <c r="P1056" s="91"/>
      <c r="Q1056" s="91"/>
      <c r="R1056" s="91"/>
    </row>
    <row r="1057" spans="2:18">
      <c r="B1057" s="90"/>
      <c r="C1057" s="90"/>
      <c r="D1057" s="90"/>
      <c r="E1057" s="90"/>
      <c r="F1057" s="91"/>
      <c r="G1057" s="91"/>
      <c r="H1057" s="91"/>
      <c r="I1057" s="91"/>
      <c r="J1057" s="91"/>
      <c r="K1057" s="91"/>
      <c r="L1057" s="91"/>
      <c r="M1057" s="91"/>
      <c r="N1057" s="91"/>
      <c r="O1057" s="91"/>
      <c r="P1057" s="91"/>
      <c r="Q1057" s="91"/>
      <c r="R1057" s="91"/>
    </row>
    <row r="1058" spans="2:18">
      <c r="B1058" s="90"/>
      <c r="C1058" s="90"/>
      <c r="D1058" s="90"/>
      <c r="E1058" s="90"/>
      <c r="F1058" s="91"/>
      <c r="G1058" s="91"/>
      <c r="H1058" s="91"/>
      <c r="I1058" s="91"/>
      <c r="J1058" s="91"/>
      <c r="K1058" s="91"/>
      <c r="L1058" s="91"/>
      <c r="M1058" s="91"/>
      <c r="N1058" s="91"/>
      <c r="O1058" s="91"/>
      <c r="P1058" s="91"/>
      <c r="Q1058" s="91"/>
      <c r="R1058" s="91"/>
    </row>
    <row r="1059" spans="2:18">
      <c r="B1059" s="90"/>
      <c r="C1059" s="90"/>
      <c r="D1059" s="90"/>
      <c r="E1059" s="90"/>
      <c r="F1059" s="91"/>
      <c r="G1059" s="91"/>
      <c r="H1059" s="91"/>
      <c r="I1059" s="91"/>
      <c r="J1059" s="91"/>
      <c r="K1059" s="91"/>
      <c r="L1059" s="91"/>
      <c r="M1059" s="91"/>
      <c r="N1059" s="91"/>
      <c r="O1059" s="91"/>
      <c r="P1059" s="91"/>
      <c r="Q1059" s="91"/>
      <c r="R1059" s="91"/>
    </row>
    <row r="1060" spans="2:18">
      <c r="B1060" s="90"/>
      <c r="C1060" s="90"/>
      <c r="D1060" s="90"/>
      <c r="E1060" s="90"/>
      <c r="F1060" s="91"/>
      <c r="G1060" s="91"/>
      <c r="H1060" s="91"/>
      <c r="I1060" s="91"/>
      <c r="J1060" s="91"/>
      <c r="K1060" s="91"/>
      <c r="L1060" s="91"/>
      <c r="M1060" s="91"/>
      <c r="N1060" s="91"/>
      <c r="O1060" s="91"/>
      <c r="P1060" s="91"/>
      <c r="Q1060" s="91"/>
      <c r="R1060" s="91"/>
    </row>
    <row r="1061" spans="2:18">
      <c r="B1061" s="90"/>
      <c r="C1061" s="90"/>
      <c r="D1061" s="90"/>
      <c r="E1061" s="90"/>
      <c r="F1061" s="91"/>
      <c r="G1061" s="91"/>
      <c r="H1061" s="91"/>
      <c r="I1061" s="91"/>
      <c r="J1061" s="91"/>
      <c r="K1061" s="91"/>
      <c r="L1061" s="91"/>
      <c r="M1061" s="91"/>
      <c r="N1061" s="91"/>
      <c r="O1061" s="91"/>
      <c r="P1061" s="91"/>
      <c r="Q1061" s="91"/>
      <c r="R1061" s="91"/>
    </row>
    <row r="1062" spans="2:18">
      <c r="B1062" s="90"/>
      <c r="C1062" s="90"/>
      <c r="D1062" s="90"/>
      <c r="E1062" s="90"/>
      <c r="F1062" s="91"/>
      <c r="G1062" s="91"/>
      <c r="H1062" s="91"/>
      <c r="I1062" s="91"/>
      <c r="J1062" s="91"/>
      <c r="K1062" s="91"/>
      <c r="L1062" s="91"/>
      <c r="M1062" s="91"/>
      <c r="N1062" s="91"/>
      <c r="O1062" s="91"/>
      <c r="P1062" s="91"/>
      <c r="Q1062" s="91"/>
      <c r="R1062" s="91"/>
    </row>
    <row r="1063" spans="2:18">
      <c r="B1063" s="90"/>
      <c r="C1063" s="90"/>
      <c r="D1063" s="90"/>
      <c r="E1063" s="90"/>
      <c r="F1063" s="91"/>
      <c r="G1063" s="91"/>
      <c r="H1063" s="91"/>
      <c r="I1063" s="91"/>
      <c r="J1063" s="91"/>
      <c r="K1063" s="91"/>
      <c r="L1063" s="91"/>
      <c r="M1063" s="91"/>
      <c r="N1063" s="91"/>
      <c r="O1063" s="91"/>
      <c r="P1063" s="91"/>
      <c r="Q1063" s="91"/>
      <c r="R1063" s="91"/>
    </row>
    <row r="1064" spans="2:18">
      <c r="B1064" s="90"/>
      <c r="C1064" s="90"/>
      <c r="D1064" s="90"/>
      <c r="E1064" s="90"/>
      <c r="F1064" s="91"/>
      <c r="G1064" s="91"/>
      <c r="H1064" s="91"/>
      <c r="I1064" s="91"/>
      <c r="J1064" s="91"/>
      <c r="K1064" s="91"/>
      <c r="L1064" s="91"/>
      <c r="M1064" s="91"/>
      <c r="N1064" s="91"/>
      <c r="O1064" s="91"/>
      <c r="P1064" s="91"/>
      <c r="Q1064" s="91"/>
      <c r="R1064" s="91"/>
    </row>
    <row r="1065" spans="2:18">
      <c r="B1065" s="90"/>
      <c r="C1065" s="90"/>
      <c r="D1065" s="90"/>
      <c r="E1065" s="90"/>
      <c r="F1065" s="91"/>
      <c r="G1065" s="91"/>
      <c r="H1065" s="91"/>
      <c r="I1065" s="91"/>
      <c r="J1065" s="91"/>
      <c r="K1065" s="91"/>
      <c r="L1065" s="91"/>
      <c r="M1065" s="91"/>
      <c r="N1065" s="91"/>
      <c r="O1065" s="91"/>
      <c r="P1065" s="91"/>
      <c r="Q1065" s="91"/>
      <c r="R1065" s="91"/>
    </row>
    <row r="1066" spans="2:18">
      <c r="B1066" s="90"/>
      <c r="C1066" s="90"/>
      <c r="D1066" s="90"/>
      <c r="E1066" s="90"/>
      <c r="F1066" s="91"/>
      <c r="G1066" s="91"/>
      <c r="H1066" s="91"/>
      <c r="I1066" s="91"/>
      <c r="J1066" s="91"/>
      <c r="K1066" s="91"/>
      <c r="L1066" s="91"/>
      <c r="M1066" s="91"/>
      <c r="N1066" s="91"/>
      <c r="O1066" s="91"/>
      <c r="P1066" s="91"/>
      <c r="Q1066" s="91"/>
      <c r="R1066" s="91"/>
    </row>
  </sheetData>
  <sheetProtection sheet="1" objects="1" scenarios="1"/>
  <mergeCells count="1">
    <mergeCell ref="B6:R6"/>
  </mergeCells>
  <phoneticPr fontId="3" type="noConversion"/>
  <conditionalFormatting sqref="B58:B109">
    <cfRule type="cellIs" dxfId="4" priority="3" operator="equal">
      <formula>2958465</formula>
    </cfRule>
    <cfRule type="cellIs" dxfId="3" priority="4" operator="equal">
      <formula>"NR3"</formula>
    </cfRule>
    <cfRule type="cellIs" dxfId="2" priority="5" operator="equal">
      <formula>"דירוג פנימי"</formula>
    </cfRule>
  </conditionalFormatting>
  <conditionalFormatting sqref="B58:B109">
    <cfRule type="cellIs" dxfId="1" priority="2" operator="equal">
      <formula>2958465</formula>
    </cfRule>
  </conditionalFormatting>
  <conditionalFormatting sqref="B11:B43">
    <cfRule type="cellIs" dxfId="0" priority="1" operator="equal">
      <formula>"NR3"</formula>
    </cfRule>
  </conditionalFormatting>
  <dataValidations count="1">
    <dataValidation allowBlank="1" showInputMessage="1" showErrorMessage="1" sqref="C5 D1:R5 C7:R9 A1:A1048576 B1:B9 B110:R1048576 B11:B14 S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O30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11.7109375" style="2" bestFit="1" customWidth="1"/>
    <col min="5" max="6" width="5.42578125" style="1" bestFit="1" customWidth="1"/>
    <col min="7" max="8" width="6" style="1" bestFit="1" customWidth="1"/>
    <col min="9" max="9" width="7.28515625" style="1" bestFit="1" customWidth="1"/>
    <col min="10" max="10" width="7.42578125" style="1" customWidth="1"/>
    <col min="11" max="11" width="8.140625" style="1" bestFit="1" customWidth="1"/>
    <col min="12" max="12" width="7.42578125" style="1" customWidth="1"/>
    <col min="13" max="13" width="8.28515625" style="1" bestFit="1" customWidth="1"/>
    <col min="14" max="14" width="8.85546875" style="1" bestFit="1" customWidth="1"/>
    <col min="15" max="15" width="10" style="1" bestFit="1" customWidth="1"/>
    <col min="16" max="16384" width="9.140625" style="1"/>
  </cols>
  <sheetData>
    <row r="1" spans="2:15">
      <c r="B1" s="46" t="s">
        <v>114</v>
      </c>
      <c r="C1" s="46" t="s" vm="1">
        <v>184</v>
      </c>
    </row>
    <row r="2" spans="2:15">
      <c r="B2" s="46" t="s">
        <v>113</v>
      </c>
      <c r="C2" s="46" t="s">
        <v>185</v>
      </c>
    </row>
    <row r="3" spans="2:15">
      <c r="B3" s="46" t="s">
        <v>115</v>
      </c>
      <c r="C3" s="46" t="s">
        <v>186</v>
      </c>
    </row>
    <row r="4" spans="2:15">
      <c r="B4" s="46" t="s">
        <v>116</v>
      </c>
      <c r="C4" s="46">
        <v>2149</v>
      </c>
    </row>
    <row r="6" spans="2:15" ht="26.25" customHeight="1">
      <c r="B6" s="117" t="s">
        <v>140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</row>
    <row r="7" spans="2:15" s="3" customFormat="1" ht="63">
      <c r="B7" s="47" t="s">
        <v>90</v>
      </c>
      <c r="C7" s="48" t="s">
        <v>32</v>
      </c>
      <c r="D7" s="48" t="s">
        <v>91</v>
      </c>
      <c r="E7" s="48" t="s">
        <v>14</v>
      </c>
      <c r="F7" s="48" t="s">
        <v>45</v>
      </c>
      <c r="G7" s="48" t="s">
        <v>17</v>
      </c>
      <c r="H7" s="48" t="s">
        <v>77</v>
      </c>
      <c r="I7" s="48" t="s">
        <v>36</v>
      </c>
      <c r="J7" s="48" t="s">
        <v>18</v>
      </c>
      <c r="K7" s="48" t="s">
        <v>160</v>
      </c>
      <c r="L7" s="48" t="s">
        <v>159</v>
      </c>
      <c r="M7" s="48" t="s">
        <v>85</v>
      </c>
      <c r="N7" s="48" t="s">
        <v>117</v>
      </c>
      <c r="O7" s="50" t="s">
        <v>119</v>
      </c>
    </row>
    <row r="8" spans="2:15" s="3" customFormat="1" ht="24.75" customHeight="1">
      <c r="B8" s="14"/>
      <c r="C8" s="31"/>
      <c r="D8" s="31"/>
      <c r="E8" s="31"/>
      <c r="F8" s="31"/>
      <c r="G8" s="31" t="s">
        <v>20</v>
      </c>
      <c r="H8" s="31"/>
      <c r="I8" s="31" t="s">
        <v>19</v>
      </c>
      <c r="J8" s="31" t="s">
        <v>19</v>
      </c>
      <c r="K8" s="31" t="s">
        <v>167</v>
      </c>
      <c r="L8" s="31"/>
      <c r="M8" s="31" t="s">
        <v>163</v>
      </c>
      <c r="N8" s="31" t="s">
        <v>19</v>
      </c>
      <c r="O8" s="16" t="s">
        <v>19</v>
      </c>
    </row>
    <row r="9" spans="2:15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9" t="s">
        <v>12</v>
      </c>
    </row>
    <row r="10" spans="2:15" s="4" customFormat="1" ht="18" customHeight="1">
      <c r="B10" s="107" t="s">
        <v>390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108">
        <v>0</v>
      </c>
      <c r="N10" s="109">
        <v>0</v>
      </c>
      <c r="O10" s="109">
        <v>0</v>
      </c>
    </row>
    <row r="11" spans="2:15" ht="20.25" customHeight="1">
      <c r="B11" s="110" t="s">
        <v>175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2:15">
      <c r="B12" s="110" t="s">
        <v>86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spans="2:15">
      <c r="B13" s="110" t="s">
        <v>158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pans="2:15">
      <c r="B14" s="110" t="s">
        <v>166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</row>
    <row r="15" spans="2:15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spans="2:15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</row>
    <row r="17" spans="2:15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2:15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spans="2:15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spans="2:15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spans="2:1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spans="2:15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pans="2:15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2:15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2:15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2:15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2:15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2:1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  <row r="29" spans="2:15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2:15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</row>
    <row r="31" spans="2:1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2:15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 spans="2:15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2:15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spans="2:1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</row>
    <row r="36" spans="2:1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</row>
    <row r="37" spans="2:1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</row>
    <row r="38" spans="2:15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</row>
    <row r="39" spans="2:15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2:1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</row>
    <row r="41" spans="2:15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</row>
    <row r="42" spans="2:15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</row>
    <row r="43" spans="2:15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</row>
    <row r="44" spans="2:15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</row>
    <row r="45" spans="2:15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</row>
    <row r="46" spans="2:15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</row>
    <row r="47" spans="2:15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</row>
    <row r="48" spans="2:15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</row>
    <row r="49" spans="2:15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</row>
    <row r="50" spans="2:15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2:15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2:15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2:15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2:15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2:15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2:15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</row>
    <row r="57" spans="2:15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</row>
    <row r="58" spans="2:15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</row>
    <row r="59" spans="2:15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</row>
    <row r="60" spans="2:15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</row>
    <row r="61" spans="2:15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</row>
    <row r="62" spans="2:15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</row>
    <row r="63" spans="2:15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</row>
    <row r="64" spans="2:15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</row>
    <row r="65" spans="2:15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</row>
    <row r="66" spans="2:1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</row>
    <row r="67" spans="2:1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</row>
    <row r="68" spans="2:15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</row>
    <row r="69" spans="2:15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</row>
    <row r="70" spans="2:15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</row>
    <row r="71" spans="2:15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</row>
    <row r="72" spans="2:15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</row>
    <row r="73" spans="2:15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</row>
    <row r="74" spans="2:15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</row>
    <row r="75" spans="2:15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</row>
    <row r="76" spans="2:15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</row>
    <row r="77" spans="2:15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</row>
    <row r="78" spans="2:15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</row>
    <row r="79" spans="2:15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</row>
    <row r="80" spans="2:15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</row>
    <row r="81" spans="2:15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</row>
    <row r="82" spans="2:15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</row>
    <row r="83" spans="2:15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</row>
    <row r="84" spans="2:15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</row>
    <row r="85" spans="2:15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</row>
    <row r="86" spans="2:15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</row>
    <row r="87" spans="2:15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</row>
    <row r="88" spans="2:15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</row>
    <row r="89" spans="2:15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</row>
    <row r="90" spans="2:15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</row>
    <row r="91" spans="2:15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</row>
    <row r="92" spans="2:15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</row>
    <row r="93" spans="2:15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</row>
    <row r="94" spans="2:15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</row>
    <row r="95" spans="2:15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</row>
    <row r="96" spans="2:15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</row>
    <row r="97" spans="2:15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</row>
    <row r="98" spans="2:15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</row>
    <row r="99" spans="2:15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</row>
    <row r="100" spans="2:15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</row>
    <row r="101" spans="2:15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</row>
    <row r="102" spans="2:15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</row>
    <row r="103" spans="2:15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5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</row>
    <row r="105" spans="2:15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</row>
    <row r="106" spans="2:15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5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</row>
    <row r="109" spans="2:15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</row>
    <row r="110" spans="2:15">
      <c r="B110" s="90"/>
      <c r="C110" s="90"/>
      <c r="D110" s="90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</row>
    <row r="111" spans="2:15">
      <c r="B111" s="90"/>
      <c r="C111" s="90"/>
      <c r="D111" s="90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</row>
    <row r="112" spans="2:15">
      <c r="B112" s="90"/>
      <c r="C112" s="90"/>
      <c r="D112" s="90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3" spans="2:15">
      <c r="B113" s="90"/>
      <c r="C113" s="90"/>
      <c r="D113" s="90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</row>
    <row r="114" spans="2:15">
      <c r="B114" s="90"/>
      <c r="C114" s="90"/>
      <c r="D114" s="90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</row>
    <row r="115" spans="2:15">
      <c r="B115" s="90"/>
      <c r="C115" s="90"/>
      <c r="D115" s="90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</row>
    <row r="116" spans="2:15">
      <c r="B116" s="90"/>
      <c r="C116" s="90"/>
      <c r="D116" s="90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</row>
    <row r="117" spans="2:15">
      <c r="B117" s="90"/>
      <c r="C117" s="90"/>
      <c r="D117" s="90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</row>
    <row r="118" spans="2:15">
      <c r="B118" s="90"/>
      <c r="C118" s="90"/>
      <c r="D118" s="90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</row>
    <row r="119" spans="2:15">
      <c r="B119" s="90"/>
      <c r="C119" s="90"/>
      <c r="D119" s="90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</row>
    <row r="120" spans="2:15">
      <c r="B120" s="90"/>
      <c r="C120" s="90"/>
      <c r="D120" s="90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</row>
    <row r="121" spans="2:15">
      <c r="B121" s="90"/>
      <c r="C121" s="90"/>
      <c r="D121" s="90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</row>
    <row r="122" spans="2:15">
      <c r="B122" s="90"/>
      <c r="C122" s="90"/>
      <c r="D122" s="90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</row>
    <row r="123" spans="2:15">
      <c r="B123" s="90"/>
      <c r="C123" s="90"/>
      <c r="D123" s="90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</row>
    <row r="124" spans="2:15">
      <c r="B124" s="90"/>
      <c r="C124" s="90"/>
      <c r="D124" s="90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</row>
    <row r="125" spans="2:15">
      <c r="B125" s="90"/>
      <c r="C125" s="90"/>
      <c r="D125" s="90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</row>
    <row r="126" spans="2:15">
      <c r="B126" s="90"/>
      <c r="C126" s="90"/>
      <c r="D126" s="90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</row>
    <row r="127" spans="2:15">
      <c r="B127" s="90"/>
      <c r="C127" s="90"/>
      <c r="D127" s="90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</row>
    <row r="128" spans="2:15">
      <c r="B128" s="90"/>
      <c r="C128" s="90"/>
      <c r="D128" s="90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</row>
    <row r="129" spans="2:15">
      <c r="B129" s="90"/>
      <c r="C129" s="90"/>
      <c r="D129" s="90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</row>
    <row r="130" spans="2:15">
      <c r="B130" s="90"/>
      <c r="C130" s="90"/>
      <c r="D130" s="90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</row>
    <row r="131" spans="2:15">
      <c r="B131" s="90"/>
      <c r="C131" s="90"/>
      <c r="D131" s="90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</row>
    <row r="132" spans="2:15">
      <c r="B132" s="90"/>
      <c r="C132" s="90"/>
      <c r="D132" s="90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</row>
    <row r="133" spans="2:15">
      <c r="B133" s="90"/>
      <c r="C133" s="90"/>
      <c r="D133" s="90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</row>
    <row r="134" spans="2:15">
      <c r="B134" s="90"/>
      <c r="C134" s="90"/>
      <c r="D134" s="90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</row>
    <row r="135" spans="2:15">
      <c r="B135" s="90"/>
      <c r="C135" s="90"/>
      <c r="D135" s="90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</row>
    <row r="136" spans="2:15">
      <c r="B136" s="90"/>
      <c r="C136" s="90"/>
      <c r="D136" s="90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</row>
    <row r="137" spans="2:15">
      <c r="B137" s="90"/>
      <c r="C137" s="90"/>
      <c r="D137" s="90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</row>
    <row r="138" spans="2:15">
      <c r="B138" s="90"/>
      <c r="C138" s="90"/>
      <c r="D138" s="90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</row>
    <row r="139" spans="2:15">
      <c r="B139" s="90"/>
      <c r="C139" s="90"/>
      <c r="D139" s="90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</row>
    <row r="140" spans="2:15">
      <c r="B140" s="90"/>
      <c r="C140" s="90"/>
      <c r="D140" s="90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</row>
    <row r="141" spans="2:15">
      <c r="B141" s="90"/>
      <c r="C141" s="90"/>
      <c r="D141" s="90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</row>
    <row r="142" spans="2:15">
      <c r="B142" s="90"/>
      <c r="C142" s="90"/>
      <c r="D142" s="90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</row>
    <row r="143" spans="2:15">
      <c r="B143" s="90"/>
      <c r="C143" s="90"/>
      <c r="D143" s="90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</row>
    <row r="144" spans="2:15">
      <c r="B144" s="90"/>
      <c r="C144" s="90"/>
      <c r="D144" s="90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</row>
    <row r="145" spans="2:15">
      <c r="B145" s="90"/>
      <c r="C145" s="90"/>
      <c r="D145" s="90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</row>
    <row r="146" spans="2:15">
      <c r="B146" s="90"/>
      <c r="C146" s="90"/>
      <c r="D146" s="90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</row>
    <row r="147" spans="2:15">
      <c r="B147" s="90"/>
      <c r="C147" s="90"/>
      <c r="D147" s="90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</row>
    <row r="148" spans="2:15">
      <c r="B148" s="90"/>
      <c r="C148" s="90"/>
      <c r="D148" s="90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</row>
    <row r="149" spans="2:15">
      <c r="B149" s="90"/>
      <c r="C149" s="90"/>
      <c r="D149" s="90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</row>
    <row r="150" spans="2:15">
      <c r="B150" s="90"/>
      <c r="C150" s="90"/>
      <c r="D150" s="90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</row>
    <row r="151" spans="2:15">
      <c r="B151" s="90"/>
      <c r="C151" s="90"/>
      <c r="D151" s="90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2:15">
      <c r="B152" s="90"/>
      <c r="C152" s="90"/>
      <c r="D152" s="90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</row>
    <row r="153" spans="2:15">
      <c r="B153" s="90"/>
      <c r="C153" s="90"/>
      <c r="D153" s="90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</row>
    <row r="154" spans="2:15">
      <c r="B154" s="90"/>
      <c r="C154" s="90"/>
      <c r="D154" s="90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</row>
    <row r="155" spans="2:15">
      <c r="B155" s="90"/>
      <c r="C155" s="90"/>
      <c r="D155" s="90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</row>
    <row r="156" spans="2:15">
      <c r="B156" s="90"/>
      <c r="C156" s="90"/>
      <c r="D156" s="90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</row>
    <row r="157" spans="2:15">
      <c r="B157" s="90"/>
      <c r="C157" s="90"/>
      <c r="D157" s="90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</row>
    <row r="158" spans="2:15">
      <c r="B158" s="90"/>
      <c r="C158" s="90"/>
      <c r="D158" s="90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</row>
    <row r="159" spans="2:15">
      <c r="B159" s="90"/>
      <c r="C159" s="90"/>
      <c r="D159" s="90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</row>
    <row r="160" spans="2:15">
      <c r="B160" s="90"/>
      <c r="C160" s="90"/>
      <c r="D160" s="90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</row>
    <row r="161" spans="2:15">
      <c r="B161" s="90"/>
      <c r="C161" s="90"/>
      <c r="D161" s="90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</row>
    <row r="162" spans="2:15">
      <c r="B162" s="90"/>
      <c r="C162" s="90"/>
      <c r="D162" s="90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</row>
    <row r="163" spans="2:15">
      <c r="B163" s="90"/>
      <c r="C163" s="90"/>
      <c r="D163" s="90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</row>
    <row r="164" spans="2:15">
      <c r="B164" s="90"/>
      <c r="C164" s="90"/>
      <c r="D164" s="90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</row>
    <row r="165" spans="2:15">
      <c r="B165" s="90"/>
      <c r="C165" s="90"/>
      <c r="D165" s="90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</row>
    <row r="166" spans="2:15">
      <c r="B166" s="90"/>
      <c r="C166" s="90"/>
      <c r="D166" s="90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</row>
    <row r="167" spans="2:15">
      <c r="B167" s="90"/>
      <c r="C167" s="90"/>
      <c r="D167" s="90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</row>
    <row r="168" spans="2:15">
      <c r="B168" s="90"/>
      <c r="C168" s="90"/>
      <c r="D168" s="90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</row>
    <row r="169" spans="2:15">
      <c r="B169" s="90"/>
      <c r="C169" s="90"/>
      <c r="D169" s="90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</row>
    <row r="170" spans="2:15">
      <c r="B170" s="90"/>
      <c r="C170" s="90"/>
      <c r="D170" s="90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</row>
    <row r="171" spans="2:15">
      <c r="B171" s="90"/>
      <c r="C171" s="90"/>
      <c r="D171" s="90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</row>
    <row r="172" spans="2:15">
      <c r="B172" s="90"/>
      <c r="C172" s="90"/>
      <c r="D172" s="90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</row>
    <row r="173" spans="2:15">
      <c r="B173" s="90"/>
      <c r="C173" s="90"/>
      <c r="D173" s="90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</row>
    <row r="174" spans="2:15">
      <c r="B174" s="90"/>
      <c r="C174" s="90"/>
      <c r="D174" s="90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</row>
    <row r="175" spans="2:15">
      <c r="B175" s="90"/>
      <c r="C175" s="90"/>
      <c r="D175" s="90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</row>
    <row r="176" spans="2:15">
      <c r="B176" s="90"/>
      <c r="C176" s="90"/>
      <c r="D176" s="90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</row>
    <row r="177" spans="2:15">
      <c r="B177" s="90"/>
      <c r="C177" s="90"/>
      <c r="D177" s="90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</row>
    <row r="178" spans="2:15">
      <c r="B178" s="90"/>
      <c r="C178" s="90"/>
      <c r="D178" s="90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</row>
    <row r="179" spans="2:15">
      <c r="B179" s="90"/>
      <c r="C179" s="90"/>
      <c r="D179" s="90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</row>
    <row r="180" spans="2:15">
      <c r="B180" s="90"/>
      <c r="C180" s="90"/>
      <c r="D180" s="90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</row>
    <row r="181" spans="2:15">
      <c r="B181" s="90"/>
      <c r="C181" s="90"/>
      <c r="D181" s="90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</row>
    <row r="182" spans="2:15">
      <c r="B182" s="90"/>
      <c r="C182" s="90"/>
      <c r="D182" s="90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</row>
    <row r="183" spans="2:15">
      <c r="B183" s="90"/>
      <c r="C183" s="90"/>
      <c r="D183" s="90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</row>
    <row r="184" spans="2:15">
      <c r="B184" s="90"/>
      <c r="C184" s="90"/>
      <c r="D184" s="90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</row>
    <row r="185" spans="2:15">
      <c r="B185" s="90"/>
      <c r="C185" s="90"/>
      <c r="D185" s="90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</row>
    <row r="186" spans="2:15">
      <c r="B186" s="90"/>
      <c r="C186" s="90"/>
      <c r="D186" s="90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</row>
    <row r="187" spans="2:15">
      <c r="B187" s="90"/>
      <c r="C187" s="90"/>
      <c r="D187" s="90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</row>
    <row r="188" spans="2:15">
      <c r="B188" s="90"/>
      <c r="C188" s="90"/>
      <c r="D188" s="90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</row>
    <row r="189" spans="2:15">
      <c r="B189" s="90"/>
      <c r="C189" s="90"/>
      <c r="D189" s="90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</row>
    <row r="190" spans="2:15">
      <c r="B190" s="90"/>
      <c r="C190" s="90"/>
      <c r="D190" s="90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</row>
    <row r="191" spans="2:15">
      <c r="B191" s="90"/>
      <c r="C191" s="90"/>
      <c r="D191" s="90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</row>
    <row r="192" spans="2:15">
      <c r="B192" s="90"/>
      <c r="C192" s="90"/>
      <c r="D192" s="90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</row>
    <row r="193" spans="2:15">
      <c r="B193" s="90"/>
      <c r="C193" s="90"/>
      <c r="D193" s="90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</row>
    <row r="194" spans="2:15">
      <c r="B194" s="90"/>
      <c r="C194" s="90"/>
      <c r="D194" s="90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</row>
    <row r="195" spans="2:15">
      <c r="B195" s="90"/>
      <c r="C195" s="90"/>
      <c r="D195" s="90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</row>
    <row r="196" spans="2:15">
      <c r="B196" s="90"/>
      <c r="C196" s="90"/>
      <c r="D196" s="90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</row>
    <row r="197" spans="2:15">
      <c r="B197" s="90"/>
      <c r="C197" s="90"/>
      <c r="D197" s="90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</row>
    <row r="198" spans="2:15">
      <c r="B198" s="90"/>
      <c r="C198" s="90"/>
      <c r="D198" s="90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</row>
    <row r="199" spans="2:15">
      <c r="B199" s="90"/>
      <c r="C199" s="90"/>
      <c r="D199" s="90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</row>
    <row r="200" spans="2:15">
      <c r="B200" s="90"/>
      <c r="C200" s="90"/>
      <c r="D200" s="90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</row>
    <row r="201" spans="2:15">
      <c r="B201" s="90"/>
      <c r="C201" s="90"/>
      <c r="D201" s="90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</row>
    <row r="202" spans="2:15">
      <c r="B202" s="90"/>
      <c r="C202" s="90"/>
      <c r="D202" s="90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</row>
    <row r="203" spans="2:15">
      <c r="B203" s="90"/>
      <c r="C203" s="90"/>
      <c r="D203" s="90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</row>
    <row r="204" spans="2:15">
      <c r="B204" s="90"/>
      <c r="C204" s="90"/>
      <c r="D204" s="90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</row>
    <row r="205" spans="2:15">
      <c r="B205" s="90"/>
      <c r="C205" s="90"/>
      <c r="D205" s="90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</row>
    <row r="206" spans="2:15">
      <c r="B206" s="90"/>
      <c r="C206" s="90"/>
      <c r="D206" s="90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</row>
    <row r="207" spans="2:15">
      <c r="B207" s="90"/>
      <c r="C207" s="90"/>
      <c r="D207" s="90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</row>
    <row r="208" spans="2:15">
      <c r="B208" s="90"/>
      <c r="C208" s="90"/>
      <c r="D208" s="90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</row>
    <row r="209" spans="2:15">
      <c r="B209" s="90"/>
      <c r="C209" s="90"/>
      <c r="D209" s="90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</row>
    <row r="210" spans="2:15">
      <c r="B210" s="90"/>
      <c r="C210" s="90"/>
      <c r="D210" s="90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</row>
    <row r="211" spans="2:15">
      <c r="B211" s="90"/>
      <c r="C211" s="90"/>
      <c r="D211" s="90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</row>
    <row r="212" spans="2:15">
      <c r="B212" s="90"/>
      <c r="C212" s="90"/>
      <c r="D212" s="90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</row>
    <row r="213" spans="2:15">
      <c r="B213" s="90"/>
      <c r="C213" s="90"/>
      <c r="D213" s="90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</row>
    <row r="214" spans="2:15">
      <c r="B214" s="90"/>
      <c r="C214" s="90"/>
      <c r="D214" s="90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</row>
    <row r="215" spans="2:15">
      <c r="B215" s="90"/>
      <c r="C215" s="90"/>
      <c r="D215" s="90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</row>
    <row r="216" spans="2:15">
      <c r="B216" s="90"/>
      <c r="C216" s="90"/>
      <c r="D216" s="90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</row>
    <row r="217" spans="2:15">
      <c r="B217" s="90"/>
      <c r="C217" s="90"/>
      <c r="D217" s="90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</row>
    <row r="218" spans="2:15">
      <c r="B218" s="90"/>
      <c r="C218" s="90"/>
      <c r="D218" s="90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</row>
    <row r="219" spans="2:15">
      <c r="B219" s="90"/>
      <c r="C219" s="90"/>
      <c r="D219" s="90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</row>
    <row r="220" spans="2:15">
      <c r="B220" s="90"/>
      <c r="C220" s="90"/>
      <c r="D220" s="90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</row>
    <row r="221" spans="2:15">
      <c r="B221" s="90"/>
      <c r="C221" s="90"/>
      <c r="D221" s="90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</row>
    <row r="222" spans="2:15">
      <c r="B222" s="90"/>
      <c r="C222" s="90"/>
      <c r="D222" s="90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</row>
    <row r="223" spans="2:15">
      <c r="B223" s="90"/>
      <c r="C223" s="90"/>
      <c r="D223" s="90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</row>
    <row r="224" spans="2:15">
      <c r="B224" s="90"/>
      <c r="C224" s="90"/>
      <c r="D224" s="90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</row>
    <row r="225" spans="2:15">
      <c r="B225" s="90"/>
      <c r="C225" s="90"/>
      <c r="D225" s="90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</row>
    <row r="226" spans="2:15">
      <c r="B226" s="90"/>
      <c r="C226" s="90"/>
      <c r="D226" s="90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</row>
    <row r="227" spans="2:15">
      <c r="B227" s="90"/>
      <c r="C227" s="90"/>
      <c r="D227" s="90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</row>
    <row r="228" spans="2:15">
      <c r="B228" s="90"/>
      <c r="C228" s="90"/>
      <c r="D228" s="90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</row>
    <row r="229" spans="2:15">
      <c r="B229" s="90"/>
      <c r="C229" s="90"/>
      <c r="D229" s="90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</row>
    <row r="230" spans="2:15">
      <c r="B230" s="90"/>
      <c r="C230" s="90"/>
      <c r="D230" s="90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</row>
    <row r="231" spans="2:15">
      <c r="B231" s="90"/>
      <c r="C231" s="90"/>
      <c r="D231" s="90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</row>
    <row r="232" spans="2:15">
      <c r="B232" s="90"/>
      <c r="C232" s="90"/>
      <c r="D232" s="90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</row>
    <row r="233" spans="2:15">
      <c r="B233" s="90"/>
      <c r="C233" s="90"/>
      <c r="D233" s="90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</row>
    <row r="234" spans="2:15">
      <c r="B234" s="90"/>
      <c r="C234" s="90"/>
      <c r="D234" s="90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</row>
    <row r="235" spans="2:15">
      <c r="B235" s="90"/>
      <c r="C235" s="90"/>
      <c r="D235" s="90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</row>
    <row r="236" spans="2:15">
      <c r="B236" s="90"/>
      <c r="C236" s="90"/>
      <c r="D236" s="90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</row>
    <row r="237" spans="2:15">
      <c r="B237" s="90"/>
      <c r="C237" s="90"/>
      <c r="D237" s="90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</row>
    <row r="238" spans="2:15">
      <c r="B238" s="90"/>
      <c r="C238" s="90"/>
      <c r="D238" s="90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</row>
    <row r="239" spans="2:15">
      <c r="B239" s="90"/>
      <c r="C239" s="90"/>
      <c r="D239" s="90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</row>
    <row r="240" spans="2:15">
      <c r="B240" s="90"/>
      <c r="C240" s="90"/>
      <c r="D240" s="90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</row>
    <row r="241" spans="2:15">
      <c r="B241" s="90"/>
      <c r="C241" s="90"/>
      <c r="D241" s="90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</row>
    <row r="242" spans="2:15">
      <c r="B242" s="90"/>
      <c r="C242" s="90"/>
      <c r="D242" s="90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</row>
    <row r="243" spans="2:15">
      <c r="B243" s="90"/>
      <c r="C243" s="90"/>
      <c r="D243" s="90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</row>
    <row r="244" spans="2:15">
      <c r="B244" s="90"/>
      <c r="C244" s="90"/>
      <c r="D244" s="90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</row>
    <row r="245" spans="2:15">
      <c r="B245" s="90"/>
      <c r="C245" s="90"/>
      <c r="D245" s="90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</row>
    <row r="246" spans="2:15">
      <c r="B246" s="90"/>
      <c r="C246" s="90"/>
      <c r="D246" s="90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</row>
    <row r="247" spans="2:15">
      <c r="B247" s="90"/>
      <c r="C247" s="90"/>
      <c r="D247" s="90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</row>
    <row r="248" spans="2:15">
      <c r="B248" s="90"/>
      <c r="C248" s="90"/>
      <c r="D248" s="90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</row>
    <row r="249" spans="2:15">
      <c r="B249" s="90"/>
      <c r="C249" s="90"/>
      <c r="D249" s="90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</row>
    <row r="250" spans="2:15">
      <c r="B250" s="90"/>
      <c r="C250" s="90"/>
      <c r="D250" s="90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</row>
    <row r="251" spans="2:15">
      <c r="B251" s="90"/>
      <c r="C251" s="90"/>
      <c r="D251" s="90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</row>
    <row r="252" spans="2:15">
      <c r="B252" s="90"/>
      <c r="C252" s="90"/>
      <c r="D252" s="90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</row>
    <row r="253" spans="2:15">
      <c r="B253" s="90"/>
      <c r="C253" s="90"/>
      <c r="D253" s="90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</row>
    <row r="254" spans="2:15">
      <c r="B254" s="90"/>
      <c r="C254" s="90"/>
      <c r="D254" s="90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</row>
    <row r="255" spans="2:15">
      <c r="B255" s="90"/>
      <c r="C255" s="90"/>
      <c r="D255" s="90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</row>
    <row r="256" spans="2:15">
      <c r="B256" s="90"/>
      <c r="C256" s="90"/>
      <c r="D256" s="90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</row>
    <row r="257" spans="2:15">
      <c r="B257" s="90"/>
      <c r="C257" s="90"/>
      <c r="D257" s="90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</row>
    <row r="258" spans="2:15">
      <c r="B258" s="90"/>
      <c r="C258" s="90"/>
      <c r="D258" s="90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</row>
    <row r="259" spans="2:15">
      <c r="B259" s="90"/>
      <c r="C259" s="90"/>
      <c r="D259" s="90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</row>
    <row r="260" spans="2:15">
      <c r="B260" s="90"/>
      <c r="C260" s="90"/>
      <c r="D260" s="90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</row>
    <row r="261" spans="2:15">
      <c r="B261" s="90"/>
      <c r="C261" s="90"/>
      <c r="D261" s="90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</row>
    <row r="262" spans="2:15">
      <c r="B262" s="90"/>
      <c r="C262" s="90"/>
      <c r="D262" s="90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</row>
    <row r="263" spans="2:15">
      <c r="B263" s="90"/>
      <c r="C263" s="90"/>
      <c r="D263" s="90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</row>
    <row r="264" spans="2:15">
      <c r="B264" s="90"/>
      <c r="C264" s="90"/>
      <c r="D264" s="90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</row>
    <row r="265" spans="2:15">
      <c r="B265" s="90"/>
      <c r="C265" s="90"/>
      <c r="D265" s="90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</row>
    <row r="266" spans="2:15">
      <c r="B266" s="90"/>
      <c r="C266" s="90"/>
      <c r="D266" s="90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</row>
    <row r="267" spans="2:15">
      <c r="B267" s="90"/>
      <c r="C267" s="90"/>
      <c r="D267" s="90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</row>
    <row r="268" spans="2:15">
      <c r="B268" s="90"/>
      <c r="C268" s="90"/>
      <c r="D268" s="90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</row>
    <row r="269" spans="2:15">
      <c r="B269" s="90"/>
      <c r="C269" s="90"/>
      <c r="D269" s="90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</row>
    <row r="270" spans="2:15">
      <c r="B270" s="90"/>
      <c r="C270" s="90"/>
      <c r="D270" s="90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</row>
    <row r="271" spans="2:15">
      <c r="B271" s="90"/>
      <c r="C271" s="90"/>
      <c r="D271" s="90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</row>
    <row r="272" spans="2:15">
      <c r="B272" s="90"/>
      <c r="C272" s="90"/>
      <c r="D272" s="90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</row>
    <row r="273" spans="2:15">
      <c r="B273" s="90"/>
      <c r="C273" s="90"/>
      <c r="D273" s="90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</row>
    <row r="274" spans="2:15">
      <c r="B274" s="90"/>
      <c r="C274" s="90"/>
      <c r="D274" s="90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</row>
    <row r="275" spans="2:15">
      <c r="B275" s="90"/>
      <c r="C275" s="90"/>
      <c r="D275" s="90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</row>
    <row r="276" spans="2:15">
      <c r="B276" s="90"/>
      <c r="C276" s="90"/>
      <c r="D276" s="90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</row>
    <row r="277" spans="2:15">
      <c r="B277" s="90"/>
      <c r="C277" s="90"/>
      <c r="D277" s="90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</row>
    <row r="278" spans="2:15">
      <c r="B278" s="90"/>
      <c r="C278" s="90"/>
      <c r="D278" s="90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</row>
    <row r="279" spans="2:15">
      <c r="B279" s="90"/>
      <c r="C279" s="90"/>
      <c r="D279" s="90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</row>
    <row r="280" spans="2:15">
      <c r="B280" s="90"/>
      <c r="C280" s="90"/>
      <c r="D280" s="90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</row>
    <row r="281" spans="2:15">
      <c r="B281" s="90"/>
      <c r="C281" s="90"/>
      <c r="D281" s="90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</row>
    <row r="282" spans="2:15">
      <c r="B282" s="90"/>
      <c r="C282" s="90"/>
      <c r="D282" s="90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</row>
    <row r="283" spans="2:15">
      <c r="B283" s="90"/>
      <c r="C283" s="90"/>
      <c r="D283" s="90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</row>
    <row r="284" spans="2:15">
      <c r="B284" s="90"/>
      <c r="C284" s="90"/>
      <c r="D284" s="90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</row>
    <row r="285" spans="2:15">
      <c r="B285" s="90"/>
      <c r="C285" s="90"/>
      <c r="D285" s="90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</row>
    <row r="286" spans="2:15">
      <c r="B286" s="90"/>
      <c r="C286" s="90"/>
      <c r="D286" s="90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</row>
    <row r="287" spans="2:15">
      <c r="B287" s="90"/>
      <c r="C287" s="90"/>
      <c r="D287" s="90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</row>
    <row r="288" spans="2:15">
      <c r="B288" s="90"/>
      <c r="C288" s="90"/>
      <c r="D288" s="90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</row>
    <row r="289" spans="2:15">
      <c r="B289" s="90"/>
      <c r="C289" s="90"/>
      <c r="D289" s="90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</row>
    <row r="290" spans="2:15">
      <c r="B290" s="90"/>
      <c r="C290" s="90"/>
      <c r="D290" s="90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</row>
    <row r="291" spans="2:15">
      <c r="B291" s="90"/>
      <c r="C291" s="90"/>
      <c r="D291" s="90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</row>
    <row r="292" spans="2:15">
      <c r="B292" s="90"/>
      <c r="C292" s="90"/>
      <c r="D292" s="90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</row>
    <row r="293" spans="2:15">
      <c r="B293" s="90"/>
      <c r="C293" s="90"/>
      <c r="D293" s="90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</row>
    <row r="294" spans="2:15">
      <c r="B294" s="90"/>
      <c r="C294" s="90"/>
      <c r="D294" s="90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</row>
    <row r="295" spans="2:15">
      <c r="B295" s="90"/>
      <c r="C295" s="90"/>
      <c r="D295" s="90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</row>
    <row r="296" spans="2:15">
      <c r="B296" s="90"/>
      <c r="C296" s="90"/>
      <c r="D296" s="90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</row>
    <row r="297" spans="2:15">
      <c r="B297" s="90"/>
      <c r="C297" s="90"/>
      <c r="D297" s="90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</row>
    <row r="298" spans="2:15">
      <c r="B298" s="90"/>
      <c r="C298" s="90"/>
      <c r="D298" s="90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</row>
    <row r="299" spans="2:15">
      <c r="B299" s="90"/>
      <c r="C299" s="90"/>
      <c r="D299" s="90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</row>
    <row r="300" spans="2:15">
      <c r="B300" s="90"/>
      <c r="C300" s="90"/>
      <c r="D300" s="90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</row>
  </sheetData>
  <sheetProtection sheet="1" objects="1" scenarios="1"/>
  <mergeCells count="1">
    <mergeCell ref="B6:O6"/>
  </mergeCells>
  <phoneticPr fontId="3" type="noConversion"/>
  <dataValidations count="1">
    <dataValidation allowBlank="1" showInputMessage="1" showErrorMessage="1" sqref="C5:C1048576 A1:B1048576 D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J862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5.5703125" style="1" bestFit="1" customWidth="1"/>
    <col min="5" max="5" width="7.85546875" style="1" bestFit="1" customWidth="1"/>
    <col min="6" max="6" width="6" style="1" bestFit="1" customWidth="1"/>
    <col min="7" max="7" width="7.85546875" style="1" bestFit="1" customWidth="1"/>
    <col min="8" max="8" width="8.85546875" style="1" bestFit="1" customWidth="1"/>
    <col min="9" max="9" width="7.5703125" style="1" bestFit="1" customWidth="1"/>
    <col min="10" max="10" width="7" style="1" bestFit="1" customWidth="1"/>
    <col min="11" max="16384" width="9.140625" style="1"/>
  </cols>
  <sheetData>
    <row r="1" spans="2:10">
      <c r="B1" s="46" t="s">
        <v>114</v>
      </c>
      <c r="C1" s="46" t="s" vm="1">
        <v>184</v>
      </c>
    </row>
    <row r="2" spans="2:10">
      <c r="B2" s="46" t="s">
        <v>113</v>
      </c>
      <c r="C2" s="46" t="s">
        <v>185</v>
      </c>
    </row>
    <row r="3" spans="2:10">
      <c r="B3" s="46" t="s">
        <v>115</v>
      </c>
      <c r="C3" s="46" t="s">
        <v>186</v>
      </c>
    </row>
    <row r="4" spans="2:10">
      <c r="B4" s="46" t="s">
        <v>116</v>
      </c>
      <c r="C4" s="46">
        <v>2149</v>
      </c>
    </row>
    <row r="6" spans="2:10" ht="26.25" customHeight="1">
      <c r="B6" s="117" t="s">
        <v>141</v>
      </c>
      <c r="C6" s="118"/>
      <c r="D6" s="118"/>
      <c r="E6" s="118"/>
      <c r="F6" s="118"/>
      <c r="G6" s="118"/>
      <c r="H6" s="118"/>
      <c r="I6" s="118"/>
      <c r="J6" s="119"/>
    </row>
    <row r="7" spans="2:10" s="3" customFormat="1" ht="63">
      <c r="B7" s="47" t="s">
        <v>90</v>
      </c>
      <c r="C7" s="49" t="s">
        <v>38</v>
      </c>
      <c r="D7" s="49" t="s">
        <v>62</v>
      </c>
      <c r="E7" s="49" t="s">
        <v>39</v>
      </c>
      <c r="F7" s="49" t="s">
        <v>77</v>
      </c>
      <c r="G7" s="49" t="s">
        <v>152</v>
      </c>
      <c r="H7" s="49" t="s">
        <v>117</v>
      </c>
      <c r="I7" s="49" t="s">
        <v>118</v>
      </c>
      <c r="J7" s="64" t="s">
        <v>170</v>
      </c>
    </row>
    <row r="8" spans="2:10" s="3" customFormat="1" ht="22.5" customHeight="1">
      <c r="B8" s="14"/>
      <c r="C8" s="15" t="s">
        <v>21</v>
      </c>
      <c r="D8" s="15"/>
      <c r="E8" s="15" t="s">
        <v>19</v>
      </c>
      <c r="F8" s="15"/>
      <c r="G8" s="15" t="s">
        <v>164</v>
      </c>
      <c r="H8" s="31" t="s">
        <v>19</v>
      </c>
      <c r="I8" s="31" t="s">
        <v>19</v>
      </c>
      <c r="J8" s="16"/>
    </row>
    <row r="9" spans="2:10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9" t="s">
        <v>7</v>
      </c>
    </row>
    <row r="10" spans="2:10" s="4" customFormat="1" ht="18" customHeight="1">
      <c r="B10" s="107" t="s">
        <v>391</v>
      </c>
      <c r="C10" s="74"/>
      <c r="D10" s="74"/>
      <c r="E10" s="74"/>
      <c r="F10" s="74"/>
      <c r="G10" s="108">
        <v>0</v>
      </c>
      <c r="H10" s="109">
        <v>0</v>
      </c>
      <c r="I10" s="109">
        <v>0</v>
      </c>
      <c r="J10" s="74"/>
    </row>
    <row r="11" spans="2:10" ht="22.5" customHeight="1">
      <c r="B11" s="113"/>
      <c r="C11" s="74"/>
      <c r="D11" s="74"/>
      <c r="E11" s="74"/>
      <c r="F11" s="74"/>
      <c r="G11" s="74"/>
      <c r="H11" s="74"/>
      <c r="I11" s="74"/>
      <c r="J11" s="74"/>
    </row>
    <row r="12" spans="2:10">
      <c r="B12" s="113"/>
      <c r="C12" s="74"/>
      <c r="D12" s="74"/>
      <c r="E12" s="74"/>
      <c r="F12" s="74"/>
      <c r="G12" s="74"/>
      <c r="H12" s="74"/>
      <c r="I12" s="74"/>
      <c r="J12" s="74"/>
    </row>
    <row r="13" spans="2:10">
      <c r="B13" s="74"/>
      <c r="C13" s="74"/>
      <c r="D13" s="74"/>
      <c r="E13" s="74"/>
      <c r="F13" s="74"/>
      <c r="G13" s="74"/>
      <c r="H13" s="74"/>
      <c r="I13" s="74"/>
      <c r="J13" s="74"/>
    </row>
    <row r="14" spans="2:10">
      <c r="B14" s="74"/>
      <c r="C14" s="74"/>
      <c r="D14" s="74"/>
      <c r="E14" s="74"/>
      <c r="F14" s="74"/>
      <c r="G14" s="74"/>
      <c r="H14" s="74"/>
      <c r="I14" s="74"/>
      <c r="J14" s="74"/>
    </row>
    <row r="15" spans="2:10">
      <c r="B15" s="74"/>
      <c r="C15" s="74"/>
      <c r="D15" s="74"/>
      <c r="E15" s="74"/>
      <c r="F15" s="74"/>
      <c r="G15" s="74"/>
      <c r="H15" s="74"/>
      <c r="I15" s="74"/>
      <c r="J15" s="74"/>
    </row>
    <row r="16" spans="2:10">
      <c r="B16" s="74"/>
      <c r="C16" s="74"/>
      <c r="D16" s="74"/>
      <c r="E16" s="74"/>
      <c r="F16" s="74"/>
      <c r="G16" s="74"/>
      <c r="H16" s="74"/>
      <c r="I16" s="74"/>
      <c r="J16" s="74"/>
    </row>
    <row r="17" spans="2:10">
      <c r="B17" s="74"/>
      <c r="C17" s="74"/>
      <c r="D17" s="74"/>
      <c r="E17" s="74"/>
      <c r="F17" s="74"/>
      <c r="G17" s="74"/>
      <c r="H17" s="74"/>
      <c r="I17" s="74"/>
      <c r="J17" s="74"/>
    </row>
    <row r="18" spans="2:10">
      <c r="B18" s="74"/>
      <c r="C18" s="74"/>
      <c r="D18" s="74"/>
      <c r="E18" s="74"/>
      <c r="F18" s="74"/>
      <c r="G18" s="74"/>
      <c r="H18" s="74"/>
      <c r="I18" s="74"/>
      <c r="J18" s="74"/>
    </row>
    <row r="19" spans="2:10">
      <c r="B19" s="74"/>
      <c r="C19" s="74"/>
      <c r="D19" s="74"/>
      <c r="E19" s="74"/>
      <c r="F19" s="74"/>
      <c r="G19" s="74"/>
      <c r="H19" s="74"/>
      <c r="I19" s="74"/>
      <c r="J19" s="74"/>
    </row>
    <row r="20" spans="2:10">
      <c r="B20" s="74"/>
      <c r="C20" s="74"/>
      <c r="D20" s="74"/>
      <c r="E20" s="74"/>
      <c r="F20" s="74"/>
      <c r="G20" s="74"/>
      <c r="H20" s="74"/>
      <c r="I20" s="74"/>
      <c r="J20" s="74"/>
    </row>
    <row r="21" spans="2:10">
      <c r="B21" s="74"/>
      <c r="C21" s="74"/>
      <c r="D21" s="74"/>
      <c r="E21" s="74"/>
      <c r="F21" s="74"/>
      <c r="G21" s="74"/>
      <c r="H21" s="74"/>
      <c r="I21" s="74"/>
      <c r="J21" s="74"/>
    </row>
    <row r="22" spans="2:10">
      <c r="B22" s="74"/>
      <c r="C22" s="74"/>
      <c r="D22" s="74"/>
      <c r="E22" s="74"/>
      <c r="F22" s="74"/>
      <c r="G22" s="74"/>
      <c r="H22" s="74"/>
      <c r="I22" s="74"/>
      <c r="J22" s="74"/>
    </row>
    <row r="23" spans="2:10">
      <c r="B23" s="74"/>
      <c r="C23" s="74"/>
      <c r="D23" s="74"/>
      <c r="E23" s="74"/>
      <c r="F23" s="74"/>
      <c r="G23" s="74"/>
      <c r="H23" s="74"/>
      <c r="I23" s="74"/>
      <c r="J23" s="74"/>
    </row>
    <row r="24" spans="2:10">
      <c r="B24" s="74"/>
      <c r="C24" s="74"/>
      <c r="D24" s="74"/>
      <c r="E24" s="74"/>
      <c r="F24" s="74"/>
      <c r="G24" s="74"/>
      <c r="H24" s="74"/>
      <c r="I24" s="74"/>
      <c r="J24" s="74"/>
    </row>
    <row r="25" spans="2:10">
      <c r="B25" s="74"/>
      <c r="C25" s="74"/>
      <c r="D25" s="74"/>
      <c r="E25" s="74"/>
      <c r="F25" s="74"/>
      <c r="G25" s="74"/>
      <c r="H25" s="74"/>
      <c r="I25" s="74"/>
      <c r="J25" s="74"/>
    </row>
    <row r="26" spans="2:10">
      <c r="B26" s="74"/>
      <c r="C26" s="74"/>
      <c r="D26" s="74"/>
      <c r="E26" s="74"/>
      <c r="F26" s="74"/>
      <c r="G26" s="74"/>
      <c r="H26" s="74"/>
      <c r="I26" s="74"/>
      <c r="J26" s="74"/>
    </row>
    <row r="27" spans="2:10">
      <c r="B27" s="74"/>
      <c r="C27" s="74"/>
      <c r="D27" s="74"/>
      <c r="E27" s="74"/>
      <c r="F27" s="74"/>
      <c r="G27" s="74"/>
      <c r="H27" s="74"/>
      <c r="I27" s="74"/>
      <c r="J27" s="74"/>
    </row>
    <row r="28" spans="2:10">
      <c r="B28" s="74"/>
      <c r="C28" s="74"/>
      <c r="D28" s="74"/>
      <c r="E28" s="74"/>
      <c r="F28" s="74"/>
      <c r="G28" s="74"/>
      <c r="H28" s="74"/>
      <c r="I28" s="74"/>
      <c r="J28" s="74"/>
    </row>
    <row r="29" spans="2:10">
      <c r="B29" s="74"/>
      <c r="C29" s="74"/>
      <c r="D29" s="74"/>
      <c r="E29" s="74"/>
      <c r="F29" s="74"/>
      <c r="G29" s="74"/>
      <c r="H29" s="74"/>
      <c r="I29" s="74"/>
      <c r="J29" s="74"/>
    </row>
    <row r="30" spans="2:10">
      <c r="B30" s="74"/>
      <c r="C30" s="74"/>
      <c r="D30" s="74"/>
      <c r="E30" s="74"/>
      <c r="F30" s="74"/>
      <c r="G30" s="74"/>
      <c r="H30" s="74"/>
      <c r="I30" s="74"/>
      <c r="J30" s="74"/>
    </row>
    <row r="31" spans="2:10">
      <c r="B31" s="74"/>
      <c r="C31" s="74"/>
      <c r="D31" s="74"/>
      <c r="E31" s="74"/>
      <c r="F31" s="74"/>
      <c r="G31" s="74"/>
      <c r="H31" s="74"/>
      <c r="I31" s="74"/>
      <c r="J31" s="74"/>
    </row>
    <row r="32" spans="2:10">
      <c r="B32" s="74"/>
      <c r="C32" s="74"/>
      <c r="D32" s="74"/>
      <c r="E32" s="74"/>
      <c r="F32" s="74"/>
      <c r="G32" s="74"/>
      <c r="H32" s="74"/>
      <c r="I32" s="74"/>
      <c r="J32" s="74"/>
    </row>
    <row r="33" spans="2:10">
      <c r="B33" s="74"/>
      <c r="C33" s="74"/>
      <c r="D33" s="74"/>
      <c r="E33" s="74"/>
      <c r="F33" s="74"/>
      <c r="G33" s="74"/>
      <c r="H33" s="74"/>
      <c r="I33" s="74"/>
      <c r="J33" s="74"/>
    </row>
    <row r="34" spans="2:10">
      <c r="B34" s="74"/>
      <c r="C34" s="74"/>
      <c r="D34" s="74"/>
      <c r="E34" s="74"/>
      <c r="F34" s="74"/>
      <c r="G34" s="74"/>
      <c r="H34" s="74"/>
      <c r="I34" s="74"/>
      <c r="J34" s="74"/>
    </row>
    <row r="35" spans="2:10">
      <c r="B35" s="74"/>
      <c r="C35" s="74"/>
      <c r="D35" s="74"/>
      <c r="E35" s="74"/>
      <c r="F35" s="74"/>
      <c r="G35" s="74"/>
      <c r="H35" s="74"/>
      <c r="I35" s="74"/>
      <c r="J35" s="74"/>
    </row>
    <row r="36" spans="2:10">
      <c r="B36" s="74"/>
      <c r="C36" s="74"/>
      <c r="D36" s="74"/>
      <c r="E36" s="74"/>
      <c r="F36" s="74"/>
      <c r="G36" s="74"/>
      <c r="H36" s="74"/>
      <c r="I36" s="74"/>
      <c r="J36" s="74"/>
    </row>
    <row r="37" spans="2:10">
      <c r="B37" s="74"/>
      <c r="C37" s="74"/>
      <c r="D37" s="74"/>
      <c r="E37" s="74"/>
      <c r="F37" s="74"/>
      <c r="G37" s="74"/>
      <c r="H37" s="74"/>
      <c r="I37" s="74"/>
      <c r="J37" s="74"/>
    </row>
    <row r="38" spans="2:10">
      <c r="B38" s="74"/>
      <c r="C38" s="74"/>
      <c r="D38" s="74"/>
      <c r="E38" s="74"/>
      <c r="F38" s="74"/>
      <c r="G38" s="74"/>
      <c r="H38" s="74"/>
      <c r="I38" s="74"/>
      <c r="J38" s="74"/>
    </row>
    <row r="39" spans="2:10">
      <c r="B39" s="74"/>
      <c r="C39" s="74"/>
      <c r="D39" s="74"/>
      <c r="E39" s="74"/>
      <c r="F39" s="74"/>
      <c r="G39" s="74"/>
      <c r="H39" s="74"/>
      <c r="I39" s="74"/>
      <c r="J39" s="74"/>
    </row>
    <row r="40" spans="2:10">
      <c r="B40" s="74"/>
      <c r="C40" s="74"/>
      <c r="D40" s="74"/>
      <c r="E40" s="74"/>
      <c r="F40" s="74"/>
      <c r="G40" s="74"/>
      <c r="H40" s="74"/>
      <c r="I40" s="74"/>
      <c r="J40" s="74"/>
    </row>
    <row r="41" spans="2:10">
      <c r="B41" s="74"/>
      <c r="C41" s="74"/>
      <c r="D41" s="74"/>
      <c r="E41" s="74"/>
      <c r="F41" s="74"/>
      <c r="G41" s="74"/>
      <c r="H41" s="74"/>
      <c r="I41" s="74"/>
      <c r="J41" s="74"/>
    </row>
    <row r="42" spans="2:10">
      <c r="B42" s="74"/>
      <c r="C42" s="74"/>
      <c r="D42" s="74"/>
      <c r="E42" s="74"/>
      <c r="F42" s="74"/>
      <c r="G42" s="74"/>
      <c r="H42" s="74"/>
      <c r="I42" s="74"/>
      <c r="J42" s="74"/>
    </row>
    <row r="43" spans="2:10">
      <c r="B43" s="74"/>
      <c r="C43" s="74"/>
      <c r="D43" s="74"/>
      <c r="E43" s="74"/>
      <c r="F43" s="74"/>
      <c r="G43" s="74"/>
      <c r="H43" s="74"/>
      <c r="I43" s="74"/>
      <c r="J43" s="74"/>
    </row>
    <row r="44" spans="2:10">
      <c r="B44" s="74"/>
      <c r="C44" s="74"/>
      <c r="D44" s="74"/>
      <c r="E44" s="74"/>
      <c r="F44" s="74"/>
      <c r="G44" s="74"/>
      <c r="H44" s="74"/>
      <c r="I44" s="74"/>
      <c r="J44" s="74"/>
    </row>
    <row r="45" spans="2:10">
      <c r="B45" s="74"/>
      <c r="C45" s="74"/>
      <c r="D45" s="74"/>
      <c r="E45" s="74"/>
      <c r="F45" s="74"/>
      <c r="G45" s="74"/>
      <c r="H45" s="74"/>
      <c r="I45" s="74"/>
      <c r="J45" s="74"/>
    </row>
    <row r="46" spans="2:10">
      <c r="B46" s="74"/>
      <c r="C46" s="74"/>
      <c r="D46" s="74"/>
      <c r="E46" s="74"/>
      <c r="F46" s="74"/>
      <c r="G46" s="74"/>
      <c r="H46" s="74"/>
      <c r="I46" s="74"/>
      <c r="J46" s="74"/>
    </row>
    <row r="47" spans="2:10">
      <c r="B47" s="74"/>
      <c r="C47" s="74"/>
      <c r="D47" s="74"/>
      <c r="E47" s="74"/>
      <c r="F47" s="74"/>
      <c r="G47" s="74"/>
      <c r="H47" s="74"/>
      <c r="I47" s="74"/>
      <c r="J47" s="74"/>
    </row>
    <row r="48" spans="2:10">
      <c r="B48" s="74"/>
      <c r="C48" s="74"/>
      <c r="D48" s="74"/>
      <c r="E48" s="74"/>
      <c r="F48" s="74"/>
      <c r="G48" s="74"/>
      <c r="H48" s="74"/>
      <c r="I48" s="74"/>
      <c r="J48" s="74"/>
    </row>
    <row r="49" spans="2:10">
      <c r="B49" s="74"/>
      <c r="C49" s="74"/>
      <c r="D49" s="74"/>
      <c r="E49" s="74"/>
      <c r="F49" s="74"/>
      <c r="G49" s="74"/>
      <c r="H49" s="74"/>
      <c r="I49" s="74"/>
      <c r="J49" s="74"/>
    </row>
    <row r="50" spans="2:10">
      <c r="B50" s="74"/>
      <c r="C50" s="74"/>
      <c r="D50" s="74"/>
      <c r="E50" s="74"/>
      <c r="F50" s="74"/>
      <c r="G50" s="74"/>
      <c r="H50" s="74"/>
      <c r="I50" s="74"/>
      <c r="J50" s="74"/>
    </row>
    <row r="51" spans="2:10">
      <c r="B51" s="74"/>
      <c r="C51" s="74"/>
      <c r="D51" s="74"/>
      <c r="E51" s="74"/>
      <c r="F51" s="74"/>
      <c r="G51" s="74"/>
      <c r="H51" s="74"/>
      <c r="I51" s="74"/>
      <c r="J51" s="74"/>
    </row>
    <row r="52" spans="2:10">
      <c r="B52" s="74"/>
      <c r="C52" s="74"/>
      <c r="D52" s="74"/>
      <c r="E52" s="74"/>
      <c r="F52" s="74"/>
      <c r="G52" s="74"/>
      <c r="H52" s="74"/>
      <c r="I52" s="74"/>
      <c r="J52" s="74"/>
    </row>
    <row r="53" spans="2:10">
      <c r="B53" s="74"/>
      <c r="C53" s="74"/>
      <c r="D53" s="74"/>
      <c r="E53" s="74"/>
      <c r="F53" s="74"/>
      <c r="G53" s="74"/>
      <c r="H53" s="74"/>
      <c r="I53" s="74"/>
      <c r="J53" s="74"/>
    </row>
    <row r="54" spans="2:10">
      <c r="B54" s="74"/>
      <c r="C54" s="74"/>
      <c r="D54" s="74"/>
      <c r="E54" s="74"/>
      <c r="F54" s="74"/>
      <c r="G54" s="74"/>
      <c r="H54" s="74"/>
      <c r="I54" s="74"/>
      <c r="J54" s="74"/>
    </row>
    <row r="55" spans="2:10">
      <c r="B55" s="74"/>
      <c r="C55" s="74"/>
      <c r="D55" s="74"/>
      <c r="E55" s="74"/>
      <c r="F55" s="74"/>
      <c r="G55" s="74"/>
      <c r="H55" s="74"/>
      <c r="I55" s="74"/>
      <c r="J55" s="74"/>
    </row>
    <row r="56" spans="2:10">
      <c r="B56" s="74"/>
      <c r="C56" s="74"/>
      <c r="D56" s="74"/>
      <c r="E56" s="74"/>
      <c r="F56" s="74"/>
      <c r="G56" s="74"/>
      <c r="H56" s="74"/>
      <c r="I56" s="74"/>
      <c r="J56" s="74"/>
    </row>
    <row r="57" spans="2:10">
      <c r="B57" s="74"/>
      <c r="C57" s="74"/>
      <c r="D57" s="74"/>
      <c r="E57" s="74"/>
      <c r="F57" s="74"/>
      <c r="G57" s="74"/>
      <c r="H57" s="74"/>
      <c r="I57" s="74"/>
      <c r="J57" s="74"/>
    </row>
    <row r="58" spans="2:10">
      <c r="B58" s="74"/>
      <c r="C58" s="74"/>
      <c r="D58" s="74"/>
      <c r="E58" s="74"/>
      <c r="F58" s="74"/>
      <c r="G58" s="74"/>
      <c r="H58" s="74"/>
      <c r="I58" s="74"/>
      <c r="J58" s="74"/>
    </row>
    <row r="59" spans="2:10">
      <c r="B59" s="74"/>
      <c r="C59" s="74"/>
      <c r="D59" s="74"/>
      <c r="E59" s="74"/>
      <c r="F59" s="74"/>
      <c r="G59" s="74"/>
      <c r="H59" s="74"/>
      <c r="I59" s="74"/>
      <c r="J59" s="74"/>
    </row>
    <row r="60" spans="2:10">
      <c r="B60" s="74"/>
      <c r="C60" s="74"/>
      <c r="D60" s="74"/>
      <c r="E60" s="74"/>
      <c r="F60" s="74"/>
      <c r="G60" s="74"/>
      <c r="H60" s="74"/>
      <c r="I60" s="74"/>
      <c r="J60" s="74"/>
    </row>
    <row r="61" spans="2:10">
      <c r="B61" s="74"/>
      <c r="C61" s="74"/>
      <c r="D61" s="74"/>
      <c r="E61" s="74"/>
      <c r="F61" s="74"/>
      <c r="G61" s="74"/>
      <c r="H61" s="74"/>
      <c r="I61" s="74"/>
      <c r="J61" s="74"/>
    </row>
    <row r="62" spans="2:10">
      <c r="B62" s="74"/>
      <c r="C62" s="74"/>
      <c r="D62" s="74"/>
      <c r="E62" s="74"/>
      <c r="F62" s="74"/>
      <c r="G62" s="74"/>
      <c r="H62" s="74"/>
      <c r="I62" s="74"/>
      <c r="J62" s="74"/>
    </row>
    <row r="63" spans="2:10">
      <c r="B63" s="74"/>
      <c r="C63" s="74"/>
      <c r="D63" s="74"/>
      <c r="E63" s="74"/>
      <c r="F63" s="74"/>
      <c r="G63" s="74"/>
      <c r="H63" s="74"/>
      <c r="I63" s="74"/>
      <c r="J63" s="74"/>
    </row>
    <row r="64" spans="2:10">
      <c r="B64" s="74"/>
      <c r="C64" s="74"/>
      <c r="D64" s="74"/>
      <c r="E64" s="74"/>
      <c r="F64" s="74"/>
      <c r="G64" s="74"/>
      <c r="H64" s="74"/>
      <c r="I64" s="74"/>
      <c r="J64" s="74"/>
    </row>
    <row r="65" spans="2:10">
      <c r="B65" s="74"/>
      <c r="C65" s="74"/>
      <c r="D65" s="74"/>
      <c r="E65" s="74"/>
      <c r="F65" s="74"/>
      <c r="G65" s="74"/>
      <c r="H65" s="74"/>
      <c r="I65" s="74"/>
      <c r="J65" s="74"/>
    </row>
    <row r="66" spans="2:10">
      <c r="B66" s="74"/>
      <c r="C66" s="74"/>
      <c r="D66" s="74"/>
      <c r="E66" s="74"/>
      <c r="F66" s="74"/>
      <c r="G66" s="74"/>
      <c r="H66" s="74"/>
      <c r="I66" s="74"/>
      <c r="J66" s="74"/>
    </row>
    <row r="67" spans="2:10">
      <c r="B67" s="74"/>
      <c r="C67" s="74"/>
      <c r="D67" s="74"/>
      <c r="E67" s="74"/>
      <c r="F67" s="74"/>
      <c r="G67" s="74"/>
      <c r="H67" s="74"/>
      <c r="I67" s="74"/>
      <c r="J67" s="74"/>
    </row>
    <row r="68" spans="2:10">
      <c r="B68" s="74"/>
      <c r="C68" s="74"/>
      <c r="D68" s="74"/>
      <c r="E68" s="74"/>
      <c r="F68" s="74"/>
      <c r="G68" s="74"/>
      <c r="H68" s="74"/>
      <c r="I68" s="74"/>
      <c r="J68" s="74"/>
    </row>
    <row r="69" spans="2:10">
      <c r="B69" s="74"/>
      <c r="C69" s="74"/>
      <c r="D69" s="74"/>
      <c r="E69" s="74"/>
      <c r="F69" s="74"/>
      <c r="G69" s="74"/>
      <c r="H69" s="74"/>
      <c r="I69" s="74"/>
      <c r="J69" s="74"/>
    </row>
    <row r="70" spans="2:10">
      <c r="B70" s="74"/>
      <c r="C70" s="74"/>
      <c r="D70" s="74"/>
      <c r="E70" s="74"/>
      <c r="F70" s="74"/>
      <c r="G70" s="74"/>
      <c r="H70" s="74"/>
      <c r="I70" s="74"/>
      <c r="J70" s="74"/>
    </row>
    <row r="71" spans="2:10">
      <c r="B71" s="74"/>
      <c r="C71" s="74"/>
      <c r="D71" s="74"/>
      <c r="E71" s="74"/>
      <c r="F71" s="74"/>
      <c r="G71" s="74"/>
      <c r="H71" s="74"/>
      <c r="I71" s="74"/>
      <c r="J71" s="74"/>
    </row>
    <row r="72" spans="2:10">
      <c r="B72" s="74"/>
      <c r="C72" s="74"/>
      <c r="D72" s="74"/>
      <c r="E72" s="74"/>
      <c r="F72" s="74"/>
      <c r="G72" s="74"/>
      <c r="H72" s="74"/>
      <c r="I72" s="74"/>
      <c r="J72" s="74"/>
    </row>
    <row r="73" spans="2:10">
      <c r="B73" s="74"/>
      <c r="C73" s="74"/>
      <c r="D73" s="74"/>
      <c r="E73" s="74"/>
      <c r="F73" s="74"/>
      <c r="G73" s="74"/>
      <c r="H73" s="74"/>
      <c r="I73" s="74"/>
      <c r="J73" s="74"/>
    </row>
    <row r="74" spans="2:10">
      <c r="B74" s="74"/>
      <c r="C74" s="74"/>
      <c r="D74" s="74"/>
      <c r="E74" s="74"/>
      <c r="F74" s="74"/>
      <c r="G74" s="74"/>
      <c r="H74" s="74"/>
      <c r="I74" s="74"/>
      <c r="J74" s="74"/>
    </row>
    <row r="75" spans="2:10">
      <c r="B75" s="74"/>
      <c r="C75" s="74"/>
      <c r="D75" s="74"/>
      <c r="E75" s="74"/>
      <c r="F75" s="74"/>
      <c r="G75" s="74"/>
      <c r="H75" s="74"/>
      <c r="I75" s="74"/>
      <c r="J75" s="74"/>
    </row>
    <row r="76" spans="2:10">
      <c r="B76" s="74"/>
      <c r="C76" s="74"/>
      <c r="D76" s="74"/>
      <c r="E76" s="74"/>
      <c r="F76" s="74"/>
      <c r="G76" s="74"/>
      <c r="H76" s="74"/>
      <c r="I76" s="74"/>
      <c r="J76" s="74"/>
    </row>
    <row r="77" spans="2:10">
      <c r="B77" s="74"/>
      <c r="C77" s="74"/>
      <c r="D77" s="74"/>
      <c r="E77" s="74"/>
      <c r="F77" s="74"/>
      <c r="G77" s="74"/>
      <c r="H77" s="74"/>
      <c r="I77" s="74"/>
      <c r="J77" s="74"/>
    </row>
    <row r="78" spans="2:10">
      <c r="B78" s="74"/>
      <c r="C78" s="74"/>
      <c r="D78" s="74"/>
      <c r="E78" s="74"/>
      <c r="F78" s="74"/>
      <c r="G78" s="74"/>
      <c r="H78" s="74"/>
      <c r="I78" s="74"/>
      <c r="J78" s="74"/>
    </row>
    <row r="79" spans="2:10">
      <c r="B79" s="74"/>
      <c r="C79" s="74"/>
      <c r="D79" s="74"/>
      <c r="E79" s="74"/>
      <c r="F79" s="74"/>
      <c r="G79" s="74"/>
      <c r="H79" s="74"/>
      <c r="I79" s="74"/>
      <c r="J79" s="74"/>
    </row>
    <row r="80" spans="2:10">
      <c r="B80" s="74"/>
      <c r="C80" s="74"/>
      <c r="D80" s="74"/>
      <c r="E80" s="74"/>
      <c r="F80" s="74"/>
      <c r="G80" s="74"/>
      <c r="H80" s="74"/>
      <c r="I80" s="74"/>
      <c r="J80" s="74"/>
    </row>
    <row r="81" spans="2:10">
      <c r="B81" s="74"/>
      <c r="C81" s="74"/>
      <c r="D81" s="74"/>
      <c r="E81" s="74"/>
      <c r="F81" s="74"/>
      <c r="G81" s="74"/>
      <c r="H81" s="74"/>
      <c r="I81" s="74"/>
      <c r="J81" s="74"/>
    </row>
    <row r="82" spans="2:10">
      <c r="B82" s="74"/>
      <c r="C82" s="74"/>
      <c r="D82" s="74"/>
      <c r="E82" s="74"/>
      <c r="F82" s="74"/>
      <c r="G82" s="74"/>
      <c r="H82" s="74"/>
      <c r="I82" s="74"/>
      <c r="J82" s="74"/>
    </row>
    <row r="83" spans="2:10">
      <c r="B83" s="74"/>
      <c r="C83" s="74"/>
      <c r="D83" s="74"/>
      <c r="E83" s="74"/>
      <c r="F83" s="74"/>
      <c r="G83" s="74"/>
      <c r="H83" s="74"/>
      <c r="I83" s="74"/>
      <c r="J83" s="74"/>
    </row>
    <row r="84" spans="2:10">
      <c r="B84" s="74"/>
      <c r="C84" s="74"/>
      <c r="D84" s="74"/>
      <c r="E84" s="74"/>
      <c r="F84" s="74"/>
      <c r="G84" s="74"/>
      <c r="H84" s="74"/>
      <c r="I84" s="74"/>
      <c r="J84" s="74"/>
    </row>
    <row r="85" spans="2:10">
      <c r="B85" s="74"/>
      <c r="C85" s="74"/>
      <c r="D85" s="74"/>
      <c r="E85" s="74"/>
      <c r="F85" s="74"/>
      <c r="G85" s="74"/>
      <c r="H85" s="74"/>
      <c r="I85" s="74"/>
      <c r="J85" s="74"/>
    </row>
    <row r="86" spans="2:10">
      <c r="B86" s="74"/>
      <c r="C86" s="74"/>
      <c r="D86" s="74"/>
      <c r="E86" s="74"/>
      <c r="F86" s="74"/>
      <c r="G86" s="74"/>
      <c r="H86" s="74"/>
      <c r="I86" s="74"/>
      <c r="J86" s="74"/>
    </row>
    <row r="87" spans="2:10">
      <c r="B87" s="74"/>
      <c r="C87" s="74"/>
      <c r="D87" s="74"/>
      <c r="E87" s="74"/>
      <c r="F87" s="74"/>
      <c r="G87" s="74"/>
      <c r="H87" s="74"/>
      <c r="I87" s="74"/>
      <c r="J87" s="74"/>
    </row>
    <row r="88" spans="2:10">
      <c r="B88" s="74"/>
      <c r="C88" s="74"/>
      <c r="D88" s="74"/>
      <c r="E88" s="74"/>
      <c r="F88" s="74"/>
      <c r="G88" s="74"/>
      <c r="H88" s="74"/>
      <c r="I88" s="74"/>
      <c r="J88" s="74"/>
    </row>
    <row r="89" spans="2:10">
      <c r="B89" s="74"/>
      <c r="C89" s="74"/>
      <c r="D89" s="74"/>
      <c r="E89" s="74"/>
      <c r="F89" s="74"/>
      <c r="G89" s="74"/>
      <c r="H89" s="74"/>
      <c r="I89" s="74"/>
      <c r="J89" s="74"/>
    </row>
    <row r="90" spans="2:10">
      <c r="B90" s="74"/>
      <c r="C90" s="74"/>
      <c r="D90" s="74"/>
      <c r="E90" s="74"/>
      <c r="F90" s="74"/>
      <c r="G90" s="74"/>
      <c r="H90" s="74"/>
      <c r="I90" s="74"/>
      <c r="J90" s="74"/>
    </row>
    <row r="91" spans="2:10">
      <c r="B91" s="74"/>
      <c r="C91" s="74"/>
      <c r="D91" s="74"/>
      <c r="E91" s="74"/>
      <c r="F91" s="74"/>
      <c r="G91" s="74"/>
      <c r="H91" s="74"/>
      <c r="I91" s="74"/>
      <c r="J91" s="74"/>
    </row>
    <row r="92" spans="2:10">
      <c r="B92" s="74"/>
      <c r="C92" s="74"/>
      <c r="D92" s="74"/>
      <c r="E92" s="74"/>
      <c r="F92" s="74"/>
      <c r="G92" s="74"/>
      <c r="H92" s="74"/>
      <c r="I92" s="74"/>
      <c r="J92" s="74"/>
    </row>
    <row r="93" spans="2:10">
      <c r="B93" s="74"/>
      <c r="C93" s="74"/>
      <c r="D93" s="74"/>
      <c r="E93" s="74"/>
      <c r="F93" s="74"/>
      <c r="G93" s="74"/>
      <c r="H93" s="74"/>
      <c r="I93" s="74"/>
      <c r="J93" s="74"/>
    </row>
    <row r="94" spans="2:10">
      <c r="B94" s="74"/>
      <c r="C94" s="74"/>
      <c r="D94" s="74"/>
      <c r="E94" s="74"/>
      <c r="F94" s="74"/>
      <c r="G94" s="74"/>
      <c r="H94" s="74"/>
      <c r="I94" s="74"/>
      <c r="J94" s="74"/>
    </row>
    <row r="95" spans="2:10">
      <c r="B95" s="74"/>
      <c r="C95" s="74"/>
      <c r="D95" s="74"/>
      <c r="E95" s="74"/>
      <c r="F95" s="74"/>
      <c r="G95" s="74"/>
      <c r="H95" s="74"/>
      <c r="I95" s="74"/>
      <c r="J95" s="74"/>
    </row>
    <row r="96" spans="2:10">
      <c r="B96" s="74"/>
      <c r="C96" s="74"/>
      <c r="D96" s="74"/>
      <c r="E96" s="74"/>
      <c r="F96" s="74"/>
      <c r="G96" s="74"/>
      <c r="H96" s="74"/>
      <c r="I96" s="74"/>
      <c r="J96" s="74"/>
    </row>
    <row r="97" spans="2:10">
      <c r="B97" s="74"/>
      <c r="C97" s="74"/>
      <c r="D97" s="74"/>
      <c r="E97" s="74"/>
      <c r="F97" s="74"/>
      <c r="G97" s="74"/>
      <c r="H97" s="74"/>
      <c r="I97" s="74"/>
      <c r="J97" s="74"/>
    </row>
    <row r="98" spans="2:10">
      <c r="B98" s="74"/>
      <c r="C98" s="74"/>
      <c r="D98" s="74"/>
      <c r="E98" s="74"/>
      <c r="F98" s="74"/>
      <c r="G98" s="74"/>
      <c r="H98" s="74"/>
      <c r="I98" s="74"/>
      <c r="J98" s="74"/>
    </row>
    <row r="99" spans="2:10">
      <c r="B99" s="74"/>
      <c r="C99" s="74"/>
      <c r="D99" s="74"/>
      <c r="E99" s="74"/>
      <c r="F99" s="74"/>
      <c r="G99" s="74"/>
      <c r="H99" s="74"/>
      <c r="I99" s="74"/>
      <c r="J99" s="74"/>
    </row>
    <row r="100" spans="2:10">
      <c r="B100" s="74"/>
      <c r="C100" s="74"/>
      <c r="D100" s="74"/>
      <c r="E100" s="74"/>
      <c r="F100" s="74"/>
      <c r="G100" s="74"/>
      <c r="H100" s="74"/>
      <c r="I100" s="74"/>
      <c r="J100" s="74"/>
    </row>
    <row r="101" spans="2:10">
      <c r="B101" s="74"/>
      <c r="C101" s="74"/>
      <c r="D101" s="74"/>
      <c r="E101" s="74"/>
      <c r="F101" s="74"/>
      <c r="G101" s="74"/>
      <c r="H101" s="74"/>
      <c r="I101" s="74"/>
      <c r="J101" s="74"/>
    </row>
    <row r="102" spans="2:10">
      <c r="B102" s="74"/>
      <c r="C102" s="74"/>
      <c r="D102" s="74"/>
      <c r="E102" s="74"/>
      <c r="F102" s="74"/>
      <c r="G102" s="74"/>
      <c r="H102" s="74"/>
      <c r="I102" s="74"/>
      <c r="J102" s="74"/>
    </row>
    <row r="103" spans="2:10">
      <c r="B103" s="74"/>
      <c r="C103" s="74"/>
      <c r="D103" s="74"/>
      <c r="E103" s="74"/>
      <c r="F103" s="74"/>
      <c r="G103" s="74"/>
      <c r="H103" s="74"/>
      <c r="I103" s="74"/>
      <c r="J103" s="74"/>
    </row>
    <row r="104" spans="2:10">
      <c r="B104" s="74"/>
      <c r="C104" s="74"/>
      <c r="D104" s="74"/>
      <c r="E104" s="74"/>
      <c r="F104" s="74"/>
      <c r="G104" s="74"/>
      <c r="H104" s="74"/>
      <c r="I104" s="74"/>
      <c r="J104" s="74"/>
    </row>
    <row r="105" spans="2:10">
      <c r="B105" s="74"/>
      <c r="C105" s="74"/>
      <c r="D105" s="74"/>
      <c r="E105" s="74"/>
      <c r="F105" s="74"/>
      <c r="G105" s="74"/>
      <c r="H105" s="74"/>
      <c r="I105" s="74"/>
      <c r="J105" s="74"/>
    </row>
    <row r="106" spans="2:10">
      <c r="B106" s="74"/>
      <c r="C106" s="74"/>
      <c r="D106" s="74"/>
      <c r="E106" s="74"/>
      <c r="F106" s="74"/>
      <c r="G106" s="74"/>
      <c r="H106" s="74"/>
      <c r="I106" s="74"/>
      <c r="J106" s="74"/>
    </row>
    <row r="107" spans="2:10">
      <c r="B107" s="74"/>
      <c r="C107" s="74"/>
      <c r="D107" s="74"/>
      <c r="E107" s="74"/>
      <c r="F107" s="74"/>
      <c r="G107" s="74"/>
      <c r="H107" s="74"/>
      <c r="I107" s="74"/>
      <c r="J107" s="74"/>
    </row>
    <row r="108" spans="2:10">
      <c r="B108" s="74"/>
      <c r="C108" s="74"/>
      <c r="D108" s="74"/>
      <c r="E108" s="74"/>
      <c r="F108" s="74"/>
      <c r="G108" s="74"/>
      <c r="H108" s="74"/>
      <c r="I108" s="74"/>
      <c r="J108" s="74"/>
    </row>
    <row r="109" spans="2:10">
      <c r="B109" s="74"/>
      <c r="C109" s="74"/>
      <c r="D109" s="74"/>
      <c r="E109" s="74"/>
      <c r="F109" s="74"/>
      <c r="G109" s="74"/>
      <c r="H109" s="74"/>
      <c r="I109" s="74"/>
      <c r="J109" s="74"/>
    </row>
    <row r="110" spans="2:10">
      <c r="B110" s="90"/>
      <c r="C110" s="90"/>
      <c r="D110" s="91"/>
      <c r="E110" s="91"/>
      <c r="F110" s="112"/>
      <c r="G110" s="112"/>
      <c r="H110" s="112"/>
      <c r="I110" s="112"/>
      <c r="J110" s="91"/>
    </row>
    <row r="111" spans="2:10">
      <c r="B111" s="90"/>
      <c r="C111" s="90"/>
      <c r="D111" s="91"/>
      <c r="E111" s="91"/>
      <c r="F111" s="112"/>
      <c r="G111" s="112"/>
      <c r="H111" s="112"/>
      <c r="I111" s="112"/>
      <c r="J111" s="91"/>
    </row>
    <row r="112" spans="2:10">
      <c r="B112" s="90"/>
      <c r="C112" s="90"/>
      <c r="D112" s="91"/>
      <c r="E112" s="91"/>
      <c r="F112" s="112"/>
      <c r="G112" s="112"/>
      <c r="H112" s="112"/>
      <c r="I112" s="112"/>
      <c r="J112" s="91"/>
    </row>
    <row r="113" spans="2:10">
      <c r="B113" s="90"/>
      <c r="C113" s="90"/>
      <c r="D113" s="91"/>
      <c r="E113" s="91"/>
      <c r="F113" s="112"/>
      <c r="G113" s="112"/>
      <c r="H113" s="112"/>
      <c r="I113" s="112"/>
      <c r="J113" s="91"/>
    </row>
    <row r="114" spans="2:10">
      <c r="B114" s="90"/>
      <c r="C114" s="90"/>
      <c r="D114" s="91"/>
      <c r="E114" s="91"/>
      <c r="F114" s="112"/>
      <c r="G114" s="112"/>
      <c r="H114" s="112"/>
      <c r="I114" s="112"/>
      <c r="J114" s="91"/>
    </row>
    <row r="115" spans="2:10">
      <c r="B115" s="90"/>
      <c r="C115" s="90"/>
      <c r="D115" s="91"/>
      <c r="E115" s="91"/>
      <c r="F115" s="112"/>
      <c r="G115" s="112"/>
      <c r="H115" s="112"/>
      <c r="I115" s="112"/>
      <c r="J115" s="91"/>
    </row>
    <row r="116" spans="2:10">
      <c r="B116" s="90"/>
      <c r="C116" s="90"/>
      <c r="D116" s="91"/>
      <c r="E116" s="91"/>
      <c r="F116" s="112"/>
      <c r="G116" s="112"/>
      <c r="H116" s="112"/>
      <c r="I116" s="112"/>
      <c r="J116" s="91"/>
    </row>
    <row r="117" spans="2:10">
      <c r="B117" s="90"/>
      <c r="C117" s="90"/>
      <c r="D117" s="91"/>
      <c r="E117" s="91"/>
      <c r="F117" s="112"/>
      <c r="G117" s="112"/>
      <c r="H117" s="112"/>
      <c r="I117" s="112"/>
      <c r="J117" s="91"/>
    </row>
    <row r="118" spans="2:10">
      <c r="B118" s="90"/>
      <c r="C118" s="90"/>
      <c r="D118" s="91"/>
      <c r="E118" s="91"/>
      <c r="F118" s="112"/>
      <c r="G118" s="112"/>
      <c r="H118" s="112"/>
      <c r="I118" s="112"/>
      <c r="J118" s="91"/>
    </row>
    <row r="119" spans="2:10">
      <c r="B119" s="90"/>
      <c r="C119" s="90"/>
      <c r="D119" s="91"/>
      <c r="E119" s="91"/>
      <c r="F119" s="112"/>
      <c r="G119" s="112"/>
      <c r="H119" s="112"/>
      <c r="I119" s="112"/>
      <c r="J119" s="91"/>
    </row>
    <row r="120" spans="2:10">
      <c r="B120" s="90"/>
      <c r="C120" s="90"/>
      <c r="D120" s="91"/>
      <c r="E120" s="91"/>
      <c r="F120" s="112"/>
      <c r="G120" s="112"/>
      <c r="H120" s="112"/>
      <c r="I120" s="112"/>
      <c r="J120" s="91"/>
    </row>
    <row r="121" spans="2:10">
      <c r="B121" s="90"/>
      <c r="C121" s="90"/>
      <c r="D121" s="91"/>
      <c r="E121" s="91"/>
      <c r="F121" s="112"/>
      <c r="G121" s="112"/>
      <c r="H121" s="112"/>
      <c r="I121" s="112"/>
      <c r="J121" s="91"/>
    </row>
    <row r="122" spans="2:10">
      <c r="B122" s="90"/>
      <c r="C122" s="90"/>
      <c r="D122" s="91"/>
      <c r="E122" s="91"/>
      <c r="F122" s="112"/>
      <c r="G122" s="112"/>
      <c r="H122" s="112"/>
      <c r="I122" s="112"/>
      <c r="J122" s="91"/>
    </row>
    <row r="123" spans="2:10">
      <c r="B123" s="90"/>
      <c r="C123" s="90"/>
      <c r="D123" s="91"/>
      <c r="E123" s="91"/>
      <c r="F123" s="112"/>
      <c r="G123" s="112"/>
      <c r="H123" s="112"/>
      <c r="I123" s="112"/>
      <c r="J123" s="91"/>
    </row>
    <row r="124" spans="2:10">
      <c r="B124" s="90"/>
      <c r="C124" s="90"/>
      <c r="D124" s="91"/>
      <c r="E124" s="91"/>
      <c r="F124" s="112"/>
      <c r="G124" s="112"/>
      <c r="H124" s="112"/>
      <c r="I124" s="112"/>
      <c r="J124" s="91"/>
    </row>
    <row r="125" spans="2:10">
      <c r="B125" s="90"/>
      <c r="C125" s="90"/>
      <c r="D125" s="91"/>
      <c r="E125" s="91"/>
      <c r="F125" s="112"/>
      <c r="G125" s="112"/>
      <c r="H125" s="112"/>
      <c r="I125" s="112"/>
      <c r="J125" s="91"/>
    </row>
    <row r="126" spans="2:10">
      <c r="B126" s="90"/>
      <c r="C126" s="90"/>
      <c r="D126" s="91"/>
      <c r="E126" s="91"/>
      <c r="F126" s="112"/>
      <c r="G126" s="112"/>
      <c r="H126" s="112"/>
      <c r="I126" s="112"/>
      <c r="J126" s="91"/>
    </row>
    <row r="127" spans="2:10">
      <c r="B127" s="90"/>
      <c r="C127" s="90"/>
      <c r="D127" s="91"/>
      <c r="E127" s="91"/>
      <c r="F127" s="112"/>
      <c r="G127" s="112"/>
      <c r="H127" s="112"/>
      <c r="I127" s="112"/>
      <c r="J127" s="91"/>
    </row>
    <row r="128" spans="2:10">
      <c r="B128" s="90"/>
      <c r="C128" s="90"/>
      <c r="D128" s="91"/>
      <c r="E128" s="91"/>
      <c r="F128" s="112"/>
      <c r="G128" s="112"/>
      <c r="H128" s="112"/>
      <c r="I128" s="112"/>
      <c r="J128" s="91"/>
    </row>
    <row r="129" spans="2:10">
      <c r="B129" s="90"/>
      <c r="C129" s="90"/>
      <c r="D129" s="91"/>
      <c r="E129" s="91"/>
      <c r="F129" s="112"/>
      <c r="G129" s="112"/>
      <c r="H129" s="112"/>
      <c r="I129" s="112"/>
      <c r="J129" s="91"/>
    </row>
    <row r="130" spans="2:10">
      <c r="B130" s="90"/>
      <c r="C130" s="90"/>
      <c r="D130" s="91"/>
      <c r="E130" s="91"/>
      <c r="F130" s="112"/>
      <c r="G130" s="112"/>
      <c r="H130" s="112"/>
      <c r="I130" s="112"/>
      <c r="J130" s="91"/>
    </row>
    <row r="131" spans="2:10">
      <c r="B131" s="90"/>
      <c r="C131" s="90"/>
      <c r="D131" s="91"/>
      <c r="E131" s="91"/>
      <c r="F131" s="112"/>
      <c r="G131" s="112"/>
      <c r="H131" s="112"/>
      <c r="I131" s="112"/>
      <c r="J131" s="91"/>
    </row>
    <row r="132" spans="2:10">
      <c r="B132" s="90"/>
      <c r="C132" s="90"/>
      <c r="D132" s="91"/>
      <c r="E132" s="91"/>
      <c r="F132" s="112"/>
      <c r="G132" s="112"/>
      <c r="H132" s="112"/>
      <c r="I132" s="112"/>
      <c r="J132" s="91"/>
    </row>
    <row r="133" spans="2:10">
      <c r="B133" s="90"/>
      <c r="C133" s="90"/>
      <c r="D133" s="91"/>
      <c r="E133" s="91"/>
      <c r="F133" s="112"/>
      <c r="G133" s="112"/>
      <c r="H133" s="112"/>
      <c r="I133" s="112"/>
      <c r="J133" s="91"/>
    </row>
    <row r="134" spans="2:10">
      <c r="B134" s="90"/>
      <c r="C134" s="90"/>
      <c r="D134" s="91"/>
      <c r="E134" s="91"/>
      <c r="F134" s="112"/>
      <c r="G134" s="112"/>
      <c r="H134" s="112"/>
      <c r="I134" s="112"/>
      <c r="J134" s="91"/>
    </row>
    <row r="135" spans="2:10">
      <c r="B135" s="90"/>
      <c r="C135" s="90"/>
      <c r="D135" s="91"/>
      <c r="E135" s="91"/>
      <c r="F135" s="112"/>
      <c r="G135" s="112"/>
      <c r="H135" s="112"/>
      <c r="I135" s="112"/>
      <c r="J135" s="91"/>
    </row>
    <row r="136" spans="2:10">
      <c r="B136" s="90"/>
      <c r="C136" s="90"/>
      <c r="D136" s="91"/>
      <c r="E136" s="91"/>
      <c r="F136" s="112"/>
      <c r="G136" s="112"/>
      <c r="H136" s="112"/>
      <c r="I136" s="112"/>
      <c r="J136" s="91"/>
    </row>
    <row r="137" spans="2:10">
      <c r="B137" s="90"/>
      <c r="C137" s="90"/>
      <c r="D137" s="91"/>
      <c r="E137" s="91"/>
      <c r="F137" s="112"/>
      <c r="G137" s="112"/>
      <c r="H137" s="112"/>
      <c r="I137" s="112"/>
      <c r="J137" s="91"/>
    </row>
    <row r="138" spans="2:10">
      <c r="B138" s="90"/>
      <c r="C138" s="90"/>
      <c r="D138" s="91"/>
      <c r="E138" s="91"/>
      <c r="F138" s="112"/>
      <c r="G138" s="112"/>
      <c r="H138" s="112"/>
      <c r="I138" s="112"/>
      <c r="J138" s="91"/>
    </row>
    <row r="139" spans="2:10">
      <c r="B139" s="90"/>
      <c r="C139" s="90"/>
      <c r="D139" s="91"/>
      <c r="E139" s="91"/>
      <c r="F139" s="112"/>
      <c r="G139" s="112"/>
      <c r="H139" s="112"/>
      <c r="I139" s="112"/>
      <c r="J139" s="91"/>
    </row>
    <row r="140" spans="2:10">
      <c r="B140" s="90"/>
      <c r="C140" s="90"/>
      <c r="D140" s="91"/>
      <c r="E140" s="91"/>
      <c r="F140" s="112"/>
      <c r="G140" s="112"/>
      <c r="H140" s="112"/>
      <c r="I140" s="112"/>
      <c r="J140" s="91"/>
    </row>
    <row r="141" spans="2:10">
      <c r="B141" s="90"/>
      <c r="C141" s="90"/>
      <c r="D141" s="91"/>
      <c r="E141" s="91"/>
      <c r="F141" s="112"/>
      <c r="G141" s="112"/>
      <c r="H141" s="112"/>
      <c r="I141" s="112"/>
      <c r="J141" s="91"/>
    </row>
    <row r="142" spans="2:10">
      <c r="B142" s="90"/>
      <c r="C142" s="90"/>
      <c r="D142" s="91"/>
      <c r="E142" s="91"/>
      <c r="F142" s="112"/>
      <c r="G142" s="112"/>
      <c r="H142" s="112"/>
      <c r="I142" s="112"/>
      <c r="J142" s="91"/>
    </row>
    <row r="143" spans="2:10">
      <c r="B143" s="90"/>
      <c r="C143" s="90"/>
      <c r="D143" s="91"/>
      <c r="E143" s="91"/>
      <c r="F143" s="112"/>
      <c r="G143" s="112"/>
      <c r="H143" s="112"/>
      <c r="I143" s="112"/>
      <c r="J143" s="91"/>
    </row>
    <row r="144" spans="2:10">
      <c r="B144" s="90"/>
      <c r="C144" s="90"/>
      <c r="D144" s="91"/>
      <c r="E144" s="91"/>
      <c r="F144" s="112"/>
      <c r="G144" s="112"/>
      <c r="H144" s="112"/>
      <c r="I144" s="112"/>
      <c r="J144" s="91"/>
    </row>
    <row r="145" spans="2:10">
      <c r="B145" s="90"/>
      <c r="C145" s="90"/>
      <c r="D145" s="91"/>
      <c r="E145" s="91"/>
      <c r="F145" s="112"/>
      <c r="G145" s="112"/>
      <c r="H145" s="112"/>
      <c r="I145" s="112"/>
      <c r="J145" s="91"/>
    </row>
    <row r="146" spans="2:10">
      <c r="B146" s="90"/>
      <c r="C146" s="90"/>
      <c r="D146" s="91"/>
      <c r="E146" s="91"/>
      <c r="F146" s="112"/>
      <c r="G146" s="112"/>
      <c r="H146" s="112"/>
      <c r="I146" s="112"/>
      <c r="J146" s="91"/>
    </row>
    <row r="147" spans="2:10">
      <c r="B147" s="90"/>
      <c r="C147" s="90"/>
      <c r="D147" s="91"/>
      <c r="E147" s="91"/>
      <c r="F147" s="112"/>
      <c r="G147" s="112"/>
      <c r="H147" s="112"/>
      <c r="I147" s="112"/>
      <c r="J147" s="91"/>
    </row>
    <row r="148" spans="2:10">
      <c r="B148" s="90"/>
      <c r="C148" s="90"/>
      <c r="D148" s="91"/>
      <c r="E148" s="91"/>
      <c r="F148" s="112"/>
      <c r="G148" s="112"/>
      <c r="H148" s="112"/>
      <c r="I148" s="112"/>
      <c r="J148" s="91"/>
    </row>
    <row r="149" spans="2:10">
      <c r="B149" s="90"/>
      <c r="C149" s="90"/>
      <c r="D149" s="91"/>
      <c r="E149" s="91"/>
      <c r="F149" s="112"/>
      <c r="G149" s="112"/>
      <c r="H149" s="112"/>
      <c r="I149" s="112"/>
      <c r="J149" s="91"/>
    </row>
    <row r="150" spans="2:10">
      <c r="B150" s="90"/>
      <c r="C150" s="90"/>
      <c r="D150" s="91"/>
      <c r="E150" s="91"/>
      <c r="F150" s="112"/>
      <c r="G150" s="112"/>
      <c r="H150" s="112"/>
      <c r="I150" s="112"/>
      <c r="J150" s="91"/>
    </row>
    <row r="151" spans="2:10">
      <c r="B151" s="90"/>
      <c r="C151" s="90"/>
      <c r="D151" s="91"/>
      <c r="E151" s="91"/>
      <c r="F151" s="112"/>
      <c r="G151" s="112"/>
      <c r="H151" s="112"/>
      <c r="I151" s="112"/>
      <c r="J151" s="91"/>
    </row>
    <row r="152" spans="2:10">
      <c r="B152" s="90"/>
      <c r="C152" s="90"/>
      <c r="D152" s="91"/>
      <c r="E152" s="91"/>
      <c r="F152" s="112"/>
      <c r="G152" s="112"/>
      <c r="H152" s="112"/>
      <c r="I152" s="112"/>
      <c r="J152" s="91"/>
    </row>
    <row r="153" spans="2:10">
      <c r="B153" s="90"/>
      <c r="C153" s="90"/>
      <c r="D153" s="91"/>
      <c r="E153" s="91"/>
      <c r="F153" s="112"/>
      <c r="G153" s="112"/>
      <c r="H153" s="112"/>
      <c r="I153" s="112"/>
      <c r="J153" s="91"/>
    </row>
    <row r="154" spans="2:10">
      <c r="B154" s="90"/>
      <c r="C154" s="90"/>
      <c r="D154" s="91"/>
      <c r="E154" s="91"/>
      <c r="F154" s="112"/>
      <c r="G154" s="112"/>
      <c r="H154" s="112"/>
      <c r="I154" s="112"/>
      <c r="J154" s="91"/>
    </row>
    <row r="155" spans="2:10">
      <c r="B155" s="90"/>
      <c r="C155" s="90"/>
      <c r="D155" s="91"/>
      <c r="E155" s="91"/>
      <c r="F155" s="112"/>
      <c r="G155" s="112"/>
      <c r="H155" s="112"/>
      <c r="I155" s="112"/>
      <c r="J155" s="91"/>
    </row>
    <row r="156" spans="2:10">
      <c r="B156" s="90"/>
      <c r="C156" s="90"/>
      <c r="D156" s="91"/>
      <c r="E156" s="91"/>
      <c r="F156" s="112"/>
      <c r="G156" s="112"/>
      <c r="H156" s="112"/>
      <c r="I156" s="112"/>
      <c r="J156" s="91"/>
    </row>
    <row r="157" spans="2:10">
      <c r="B157" s="90"/>
      <c r="C157" s="90"/>
      <c r="D157" s="91"/>
      <c r="E157" s="91"/>
      <c r="F157" s="112"/>
      <c r="G157" s="112"/>
      <c r="H157" s="112"/>
      <c r="I157" s="112"/>
      <c r="J157" s="91"/>
    </row>
    <row r="158" spans="2:10">
      <c r="B158" s="90"/>
      <c r="C158" s="90"/>
      <c r="D158" s="91"/>
      <c r="E158" s="91"/>
      <c r="F158" s="112"/>
      <c r="G158" s="112"/>
      <c r="H158" s="112"/>
      <c r="I158" s="112"/>
      <c r="J158" s="91"/>
    </row>
    <row r="159" spans="2:10">
      <c r="B159" s="90"/>
      <c r="C159" s="90"/>
      <c r="D159" s="91"/>
      <c r="E159" s="91"/>
      <c r="F159" s="112"/>
      <c r="G159" s="112"/>
      <c r="H159" s="112"/>
      <c r="I159" s="112"/>
      <c r="J159" s="91"/>
    </row>
    <row r="160" spans="2:10">
      <c r="B160" s="90"/>
      <c r="C160" s="90"/>
      <c r="D160" s="91"/>
      <c r="E160" s="91"/>
      <c r="F160" s="112"/>
      <c r="G160" s="112"/>
      <c r="H160" s="112"/>
      <c r="I160" s="112"/>
      <c r="J160" s="91"/>
    </row>
    <row r="161" spans="2:10">
      <c r="B161" s="90"/>
      <c r="C161" s="90"/>
      <c r="D161" s="91"/>
      <c r="E161" s="91"/>
      <c r="F161" s="112"/>
      <c r="G161" s="112"/>
      <c r="H161" s="112"/>
      <c r="I161" s="112"/>
      <c r="J161" s="91"/>
    </row>
    <row r="162" spans="2:10">
      <c r="B162" s="90"/>
      <c r="C162" s="90"/>
      <c r="D162" s="91"/>
      <c r="E162" s="91"/>
      <c r="F162" s="112"/>
      <c r="G162" s="112"/>
      <c r="H162" s="112"/>
      <c r="I162" s="112"/>
      <c r="J162" s="91"/>
    </row>
    <row r="163" spans="2:10">
      <c r="B163" s="90"/>
      <c r="C163" s="90"/>
      <c r="D163" s="91"/>
      <c r="E163" s="91"/>
      <c r="F163" s="112"/>
      <c r="G163" s="112"/>
      <c r="H163" s="112"/>
      <c r="I163" s="112"/>
      <c r="J163" s="91"/>
    </row>
    <row r="164" spans="2:10">
      <c r="B164" s="90"/>
      <c r="C164" s="90"/>
      <c r="D164" s="91"/>
      <c r="E164" s="91"/>
      <c r="F164" s="112"/>
      <c r="G164" s="112"/>
      <c r="H164" s="112"/>
      <c r="I164" s="112"/>
      <c r="J164" s="91"/>
    </row>
    <row r="165" spans="2:10">
      <c r="B165" s="90"/>
      <c r="C165" s="90"/>
      <c r="D165" s="91"/>
      <c r="E165" s="91"/>
      <c r="F165" s="112"/>
      <c r="G165" s="112"/>
      <c r="H165" s="112"/>
      <c r="I165" s="112"/>
      <c r="J165" s="91"/>
    </row>
    <row r="166" spans="2:10">
      <c r="B166" s="90"/>
      <c r="C166" s="90"/>
      <c r="D166" s="91"/>
      <c r="E166" s="91"/>
      <c r="F166" s="112"/>
      <c r="G166" s="112"/>
      <c r="H166" s="112"/>
      <c r="I166" s="112"/>
      <c r="J166" s="91"/>
    </row>
    <row r="167" spans="2:10">
      <c r="B167" s="90"/>
      <c r="C167" s="90"/>
      <c r="D167" s="91"/>
      <c r="E167" s="91"/>
      <c r="F167" s="112"/>
      <c r="G167" s="112"/>
      <c r="H167" s="112"/>
      <c r="I167" s="112"/>
      <c r="J167" s="91"/>
    </row>
    <row r="168" spans="2:10">
      <c r="B168" s="90"/>
      <c r="C168" s="90"/>
      <c r="D168" s="91"/>
      <c r="E168" s="91"/>
      <c r="F168" s="112"/>
      <c r="G168" s="112"/>
      <c r="H168" s="112"/>
      <c r="I168" s="112"/>
      <c r="J168" s="91"/>
    </row>
    <row r="169" spans="2:10">
      <c r="B169" s="90"/>
      <c r="C169" s="90"/>
      <c r="D169" s="91"/>
      <c r="E169" s="91"/>
      <c r="F169" s="112"/>
      <c r="G169" s="112"/>
      <c r="H169" s="112"/>
      <c r="I169" s="112"/>
      <c r="J169" s="91"/>
    </row>
    <row r="170" spans="2:10">
      <c r="B170" s="90"/>
      <c r="C170" s="90"/>
      <c r="D170" s="91"/>
      <c r="E170" s="91"/>
      <c r="F170" s="112"/>
      <c r="G170" s="112"/>
      <c r="H170" s="112"/>
      <c r="I170" s="112"/>
      <c r="J170" s="91"/>
    </row>
    <row r="171" spans="2:10">
      <c r="B171" s="90"/>
      <c r="C171" s="90"/>
      <c r="D171" s="91"/>
      <c r="E171" s="91"/>
      <c r="F171" s="112"/>
      <c r="G171" s="112"/>
      <c r="H171" s="112"/>
      <c r="I171" s="112"/>
      <c r="J171" s="91"/>
    </row>
    <row r="172" spans="2:10">
      <c r="B172" s="90"/>
      <c r="C172" s="90"/>
      <c r="D172" s="91"/>
      <c r="E172" s="91"/>
      <c r="F172" s="112"/>
      <c r="G172" s="112"/>
      <c r="H172" s="112"/>
      <c r="I172" s="112"/>
      <c r="J172" s="91"/>
    </row>
    <row r="173" spans="2:10">
      <c r="B173" s="90"/>
      <c r="C173" s="90"/>
      <c r="D173" s="91"/>
      <c r="E173" s="91"/>
      <c r="F173" s="112"/>
      <c r="G173" s="112"/>
      <c r="H173" s="112"/>
      <c r="I173" s="112"/>
      <c r="J173" s="91"/>
    </row>
    <row r="174" spans="2:10">
      <c r="B174" s="90"/>
      <c r="C174" s="90"/>
      <c r="D174" s="91"/>
      <c r="E174" s="91"/>
      <c r="F174" s="112"/>
      <c r="G174" s="112"/>
      <c r="H174" s="112"/>
      <c r="I174" s="112"/>
      <c r="J174" s="91"/>
    </row>
    <row r="175" spans="2:10">
      <c r="B175" s="90"/>
      <c r="C175" s="90"/>
      <c r="D175" s="91"/>
      <c r="E175" s="91"/>
      <c r="F175" s="112"/>
      <c r="G175" s="112"/>
      <c r="H175" s="112"/>
      <c r="I175" s="112"/>
      <c r="J175" s="91"/>
    </row>
    <row r="176" spans="2:10">
      <c r="B176" s="90"/>
      <c r="C176" s="90"/>
      <c r="D176" s="91"/>
      <c r="E176" s="91"/>
      <c r="F176" s="112"/>
      <c r="G176" s="112"/>
      <c r="H176" s="112"/>
      <c r="I176" s="112"/>
      <c r="J176" s="91"/>
    </row>
    <row r="177" spans="2:10">
      <c r="B177" s="90"/>
      <c r="C177" s="90"/>
      <c r="D177" s="91"/>
      <c r="E177" s="91"/>
      <c r="F177" s="112"/>
      <c r="G177" s="112"/>
      <c r="H177" s="112"/>
      <c r="I177" s="112"/>
      <c r="J177" s="91"/>
    </row>
    <row r="178" spans="2:10">
      <c r="B178" s="90"/>
      <c r="C178" s="90"/>
      <c r="D178" s="91"/>
      <c r="E178" s="91"/>
      <c r="F178" s="112"/>
      <c r="G178" s="112"/>
      <c r="H178" s="112"/>
      <c r="I178" s="112"/>
      <c r="J178" s="91"/>
    </row>
    <row r="179" spans="2:10">
      <c r="B179" s="90"/>
      <c r="C179" s="90"/>
      <c r="D179" s="91"/>
      <c r="E179" s="91"/>
      <c r="F179" s="112"/>
      <c r="G179" s="112"/>
      <c r="H179" s="112"/>
      <c r="I179" s="112"/>
      <c r="J179" s="91"/>
    </row>
    <row r="180" spans="2:10">
      <c r="B180" s="90"/>
      <c r="C180" s="90"/>
      <c r="D180" s="91"/>
      <c r="E180" s="91"/>
      <c r="F180" s="112"/>
      <c r="G180" s="112"/>
      <c r="H180" s="112"/>
      <c r="I180" s="112"/>
      <c r="J180" s="91"/>
    </row>
    <row r="181" spans="2:10">
      <c r="B181" s="90"/>
      <c r="C181" s="90"/>
      <c r="D181" s="91"/>
      <c r="E181" s="91"/>
      <c r="F181" s="112"/>
      <c r="G181" s="112"/>
      <c r="H181" s="112"/>
      <c r="I181" s="112"/>
      <c r="J181" s="91"/>
    </row>
    <row r="182" spans="2:10">
      <c r="B182" s="90"/>
      <c r="C182" s="90"/>
      <c r="D182" s="91"/>
      <c r="E182" s="91"/>
      <c r="F182" s="112"/>
      <c r="G182" s="112"/>
      <c r="H182" s="112"/>
      <c r="I182" s="112"/>
      <c r="J182" s="91"/>
    </row>
    <row r="183" spans="2:10">
      <c r="B183" s="90"/>
      <c r="C183" s="90"/>
      <c r="D183" s="91"/>
      <c r="E183" s="91"/>
      <c r="F183" s="112"/>
      <c r="G183" s="112"/>
      <c r="H183" s="112"/>
      <c r="I183" s="112"/>
      <c r="J183" s="91"/>
    </row>
    <row r="184" spans="2:10">
      <c r="B184" s="90"/>
      <c r="C184" s="90"/>
      <c r="D184" s="91"/>
      <c r="E184" s="91"/>
      <c r="F184" s="112"/>
      <c r="G184" s="112"/>
      <c r="H184" s="112"/>
      <c r="I184" s="112"/>
      <c r="J184" s="91"/>
    </row>
    <row r="185" spans="2:10">
      <c r="B185" s="90"/>
      <c r="C185" s="90"/>
      <c r="D185" s="91"/>
      <c r="E185" s="91"/>
      <c r="F185" s="112"/>
      <c r="G185" s="112"/>
      <c r="H185" s="112"/>
      <c r="I185" s="112"/>
      <c r="J185" s="91"/>
    </row>
    <row r="186" spans="2:10">
      <c r="B186" s="90"/>
      <c r="C186" s="90"/>
      <c r="D186" s="91"/>
      <c r="E186" s="91"/>
      <c r="F186" s="112"/>
      <c r="G186" s="112"/>
      <c r="H186" s="112"/>
      <c r="I186" s="112"/>
      <c r="J186" s="91"/>
    </row>
    <row r="187" spans="2:10">
      <c r="B187" s="90"/>
      <c r="C187" s="90"/>
      <c r="D187" s="91"/>
      <c r="E187" s="91"/>
      <c r="F187" s="112"/>
      <c r="G187" s="112"/>
      <c r="H187" s="112"/>
      <c r="I187" s="112"/>
      <c r="J187" s="91"/>
    </row>
    <row r="188" spans="2:10">
      <c r="B188" s="90"/>
      <c r="C188" s="90"/>
      <c r="D188" s="91"/>
      <c r="E188" s="91"/>
      <c r="F188" s="112"/>
      <c r="G188" s="112"/>
      <c r="H188" s="112"/>
      <c r="I188" s="112"/>
      <c r="J188" s="91"/>
    </row>
    <row r="189" spans="2:10">
      <c r="B189" s="90"/>
      <c r="C189" s="90"/>
      <c r="D189" s="91"/>
      <c r="E189" s="91"/>
      <c r="F189" s="112"/>
      <c r="G189" s="112"/>
      <c r="H189" s="112"/>
      <c r="I189" s="112"/>
      <c r="J189" s="91"/>
    </row>
    <row r="190" spans="2:10">
      <c r="B190" s="90"/>
      <c r="C190" s="90"/>
      <c r="D190" s="91"/>
      <c r="E190" s="91"/>
      <c r="F190" s="112"/>
      <c r="G190" s="112"/>
      <c r="H190" s="112"/>
      <c r="I190" s="112"/>
      <c r="J190" s="91"/>
    </row>
    <row r="191" spans="2:10">
      <c r="B191" s="90"/>
      <c r="C191" s="90"/>
      <c r="D191" s="91"/>
      <c r="E191" s="91"/>
      <c r="F191" s="112"/>
      <c r="G191" s="112"/>
      <c r="H191" s="112"/>
      <c r="I191" s="112"/>
      <c r="J191" s="91"/>
    </row>
    <row r="192" spans="2:10">
      <c r="B192" s="90"/>
      <c r="C192" s="90"/>
      <c r="D192" s="91"/>
      <c r="E192" s="91"/>
      <c r="F192" s="112"/>
      <c r="G192" s="112"/>
      <c r="H192" s="112"/>
      <c r="I192" s="112"/>
      <c r="J192" s="91"/>
    </row>
    <row r="193" spans="2:10">
      <c r="B193" s="90"/>
      <c r="C193" s="90"/>
      <c r="D193" s="91"/>
      <c r="E193" s="91"/>
      <c r="F193" s="112"/>
      <c r="G193" s="112"/>
      <c r="H193" s="112"/>
      <c r="I193" s="112"/>
      <c r="J193" s="91"/>
    </row>
    <row r="194" spans="2:10">
      <c r="B194" s="90"/>
      <c r="C194" s="90"/>
      <c r="D194" s="91"/>
      <c r="E194" s="91"/>
      <c r="F194" s="112"/>
      <c r="G194" s="112"/>
      <c r="H194" s="112"/>
      <c r="I194" s="112"/>
      <c r="J194" s="91"/>
    </row>
    <row r="195" spans="2:10">
      <c r="B195" s="90"/>
      <c r="C195" s="90"/>
      <c r="D195" s="91"/>
      <c r="E195" s="91"/>
      <c r="F195" s="112"/>
      <c r="G195" s="112"/>
      <c r="H195" s="112"/>
      <c r="I195" s="112"/>
      <c r="J195" s="91"/>
    </row>
    <row r="196" spans="2:10">
      <c r="B196" s="90"/>
      <c r="C196" s="90"/>
      <c r="D196" s="91"/>
      <c r="E196" s="91"/>
      <c r="F196" s="112"/>
      <c r="G196" s="112"/>
      <c r="H196" s="112"/>
      <c r="I196" s="112"/>
      <c r="J196" s="91"/>
    </row>
    <row r="197" spans="2:10">
      <c r="B197" s="90"/>
      <c r="C197" s="90"/>
      <c r="D197" s="91"/>
      <c r="E197" s="91"/>
      <c r="F197" s="112"/>
      <c r="G197" s="112"/>
      <c r="H197" s="112"/>
      <c r="I197" s="112"/>
      <c r="J197" s="91"/>
    </row>
    <row r="198" spans="2:10">
      <c r="B198" s="90"/>
      <c r="C198" s="90"/>
      <c r="D198" s="91"/>
      <c r="E198" s="91"/>
      <c r="F198" s="112"/>
      <c r="G198" s="112"/>
      <c r="H198" s="112"/>
      <c r="I198" s="112"/>
      <c r="J198" s="91"/>
    </row>
    <row r="199" spans="2:10">
      <c r="B199" s="90"/>
      <c r="C199" s="90"/>
      <c r="D199" s="91"/>
      <c r="E199" s="91"/>
      <c r="F199" s="112"/>
      <c r="G199" s="112"/>
      <c r="H199" s="112"/>
      <c r="I199" s="112"/>
      <c r="J199" s="91"/>
    </row>
    <row r="200" spans="2:10">
      <c r="B200" s="90"/>
      <c r="C200" s="90"/>
      <c r="D200" s="91"/>
      <c r="E200" s="91"/>
      <c r="F200" s="112"/>
      <c r="G200" s="112"/>
      <c r="H200" s="112"/>
      <c r="I200" s="112"/>
      <c r="J200" s="91"/>
    </row>
    <row r="201" spans="2:10">
      <c r="F201" s="3"/>
      <c r="G201" s="3"/>
      <c r="H201" s="3"/>
      <c r="I201" s="3"/>
    </row>
    <row r="202" spans="2:10">
      <c r="F202" s="3"/>
      <c r="G202" s="3"/>
      <c r="H202" s="3"/>
      <c r="I202" s="3"/>
    </row>
    <row r="203" spans="2:10">
      <c r="F203" s="3"/>
      <c r="G203" s="3"/>
      <c r="H203" s="3"/>
      <c r="I203" s="3"/>
    </row>
    <row r="204" spans="2:10">
      <c r="F204" s="3"/>
      <c r="G204" s="3"/>
      <c r="H204" s="3"/>
      <c r="I204" s="3"/>
    </row>
    <row r="205" spans="2:10">
      <c r="F205" s="3"/>
      <c r="G205" s="3"/>
      <c r="H205" s="3"/>
      <c r="I205" s="3"/>
    </row>
    <row r="206" spans="2:10">
      <c r="F206" s="3"/>
      <c r="G206" s="3"/>
      <c r="H206" s="3"/>
      <c r="I206" s="3"/>
    </row>
    <row r="207" spans="2:10">
      <c r="F207" s="3"/>
      <c r="G207" s="3"/>
      <c r="H207" s="3"/>
      <c r="I207" s="3"/>
    </row>
    <row r="208" spans="2:10">
      <c r="F208" s="3"/>
      <c r="G208" s="3"/>
      <c r="H208" s="3"/>
      <c r="I208" s="3"/>
    </row>
    <row r="209" spans="6:9">
      <c r="F209" s="3"/>
      <c r="G209" s="3"/>
      <c r="H209" s="3"/>
      <c r="I209" s="3"/>
    </row>
    <row r="210" spans="6:9">
      <c r="F210" s="3"/>
      <c r="G210" s="3"/>
      <c r="H210" s="3"/>
      <c r="I210" s="3"/>
    </row>
    <row r="211" spans="6:9">
      <c r="F211" s="3"/>
      <c r="G211" s="3"/>
      <c r="H211" s="3"/>
      <c r="I211" s="3"/>
    </row>
    <row r="212" spans="6:9">
      <c r="F212" s="3"/>
      <c r="G212" s="3"/>
      <c r="H212" s="3"/>
      <c r="I212" s="3"/>
    </row>
    <row r="213" spans="6:9">
      <c r="F213" s="3"/>
      <c r="G213" s="3"/>
      <c r="H213" s="3"/>
      <c r="I213" s="3"/>
    </row>
    <row r="214" spans="6:9">
      <c r="F214" s="3"/>
      <c r="G214" s="3"/>
      <c r="H214" s="3"/>
      <c r="I214" s="3"/>
    </row>
    <row r="215" spans="6:9">
      <c r="F215" s="3"/>
      <c r="G215" s="3"/>
      <c r="H215" s="3"/>
      <c r="I215" s="3"/>
    </row>
    <row r="216" spans="6:9">
      <c r="F216" s="3"/>
      <c r="G216" s="3"/>
      <c r="H216" s="3"/>
      <c r="I216" s="3"/>
    </row>
    <row r="217" spans="6:9">
      <c r="F217" s="3"/>
      <c r="G217" s="3"/>
      <c r="H217" s="3"/>
      <c r="I217" s="3"/>
    </row>
    <row r="218" spans="6:9">
      <c r="F218" s="3"/>
      <c r="G218" s="3"/>
      <c r="H218" s="3"/>
      <c r="I218" s="3"/>
    </row>
    <row r="219" spans="6:9">
      <c r="F219" s="3"/>
      <c r="G219" s="3"/>
      <c r="H219" s="3"/>
      <c r="I219" s="3"/>
    </row>
    <row r="220" spans="6:9">
      <c r="F220" s="3"/>
      <c r="G220" s="3"/>
      <c r="H220" s="3"/>
      <c r="I220" s="3"/>
    </row>
    <row r="221" spans="6:9">
      <c r="F221" s="3"/>
      <c r="G221" s="3"/>
      <c r="H221" s="3"/>
      <c r="I221" s="3"/>
    </row>
    <row r="222" spans="6:9">
      <c r="F222" s="3"/>
      <c r="G222" s="3"/>
      <c r="H222" s="3"/>
      <c r="I222" s="3"/>
    </row>
    <row r="223" spans="6:9">
      <c r="F223" s="3"/>
      <c r="G223" s="3"/>
      <c r="H223" s="3"/>
      <c r="I223" s="3"/>
    </row>
    <row r="224" spans="6:9">
      <c r="F224" s="3"/>
      <c r="G224" s="3"/>
      <c r="H224" s="3"/>
      <c r="I224" s="3"/>
    </row>
    <row r="225" spans="6:9">
      <c r="F225" s="3"/>
      <c r="G225" s="3"/>
      <c r="H225" s="3"/>
      <c r="I225" s="3"/>
    </row>
    <row r="226" spans="6:9">
      <c r="F226" s="3"/>
      <c r="G226" s="3"/>
      <c r="H226" s="3"/>
      <c r="I226" s="3"/>
    </row>
    <row r="227" spans="6:9">
      <c r="F227" s="3"/>
      <c r="G227" s="3"/>
      <c r="H227" s="3"/>
      <c r="I227" s="3"/>
    </row>
    <row r="228" spans="6:9">
      <c r="F228" s="3"/>
      <c r="G228" s="3"/>
      <c r="H228" s="3"/>
      <c r="I228" s="3"/>
    </row>
    <row r="229" spans="6:9">
      <c r="F229" s="3"/>
      <c r="G229" s="3"/>
      <c r="H229" s="3"/>
      <c r="I229" s="3"/>
    </row>
    <row r="230" spans="6:9">
      <c r="F230" s="3"/>
      <c r="G230" s="3"/>
      <c r="H230" s="3"/>
      <c r="I230" s="3"/>
    </row>
    <row r="231" spans="6:9">
      <c r="F231" s="3"/>
      <c r="G231" s="3"/>
      <c r="H231" s="3"/>
      <c r="I231" s="3"/>
    </row>
    <row r="232" spans="6:9">
      <c r="F232" s="3"/>
      <c r="G232" s="3"/>
      <c r="H232" s="3"/>
      <c r="I232" s="3"/>
    </row>
    <row r="233" spans="6:9">
      <c r="F233" s="3"/>
      <c r="G233" s="3"/>
      <c r="H233" s="3"/>
      <c r="I233" s="3"/>
    </row>
    <row r="234" spans="6:9">
      <c r="F234" s="3"/>
      <c r="G234" s="3"/>
      <c r="H234" s="3"/>
      <c r="I234" s="3"/>
    </row>
    <row r="235" spans="6:9">
      <c r="F235" s="3"/>
      <c r="G235" s="3"/>
      <c r="H235" s="3"/>
      <c r="I235" s="3"/>
    </row>
    <row r="236" spans="6:9">
      <c r="F236" s="3"/>
      <c r="G236" s="3"/>
      <c r="H236" s="3"/>
      <c r="I236" s="3"/>
    </row>
    <row r="237" spans="6:9">
      <c r="F237" s="3"/>
      <c r="G237" s="3"/>
      <c r="H237" s="3"/>
      <c r="I237" s="3"/>
    </row>
    <row r="238" spans="6:9">
      <c r="F238" s="3"/>
      <c r="G238" s="3"/>
      <c r="H238" s="3"/>
      <c r="I238" s="3"/>
    </row>
    <row r="239" spans="6:9">
      <c r="F239" s="3"/>
      <c r="G239" s="3"/>
      <c r="H239" s="3"/>
      <c r="I239" s="3"/>
    </row>
    <row r="240" spans="6:9">
      <c r="F240" s="3"/>
      <c r="G240" s="3"/>
      <c r="H240" s="3"/>
      <c r="I240" s="3"/>
    </row>
    <row r="241" spans="6:9">
      <c r="F241" s="3"/>
      <c r="G241" s="3"/>
      <c r="H241" s="3"/>
      <c r="I241" s="3"/>
    </row>
    <row r="242" spans="6:9">
      <c r="F242" s="3"/>
      <c r="G242" s="3"/>
      <c r="H242" s="3"/>
      <c r="I242" s="3"/>
    </row>
    <row r="243" spans="6:9">
      <c r="F243" s="3"/>
      <c r="G243" s="3"/>
      <c r="H243" s="3"/>
      <c r="I243" s="3"/>
    </row>
    <row r="244" spans="6:9">
      <c r="F244" s="3"/>
      <c r="G244" s="3"/>
      <c r="H244" s="3"/>
      <c r="I244" s="3"/>
    </row>
    <row r="245" spans="6:9">
      <c r="F245" s="3"/>
      <c r="G245" s="3"/>
      <c r="H245" s="3"/>
      <c r="I245" s="3"/>
    </row>
    <row r="246" spans="6:9">
      <c r="F246" s="3"/>
      <c r="G246" s="3"/>
      <c r="H246" s="3"/>
      <c r="I246" s="3"/>
    </row>
    <row r="247" spans="6:9">
      <c r="F247" s="3"/>
      <c r="G247" s="3"/>
      <c r="H247" s="3"/>
      <c r="I247" s="3"/>
    </row>
    <row r="248" spans="6:9">
      <c r="F248" s="3"/>
      <c r="G248" s="3"/>
      <c r="H248" s="3"/>
      <c r="I248" s="3"/>
    </row>
    <row r="249" spans="6:9">
      <c r="F249" s="3"/>
      <c r="G249" s="3"/>
      <c r="H249" s="3"/>
      <c r="I249" s="3"/>
    </row>
    <row r="250" spans="6:9">
      <c r="F250" s="3"/>
      <c r="G250" s="3"/>
      <c r="H250" s="3"/>
      <c r="I250" s="3"/>
    </row>
    <row r="251" spans="6:9">
      <c r="F251" s="3"/>
      <c r="G251" s="3"/>
      <c r="H251" s="3"/>
      <c r="I251" s="3"/>
    </row>
    <row r="252" spans="6:9">
      <c r="F252" s="3"/>
      <c r="G252" s="3"/>
      <c r="H252" s="3"/>
      <c r="I252" s="3"/>
    </row>
    <row r="253" spans="6:9">
      <c r="F253" s="3"/>
      <c r="G253" s="3"/>
      <c r="H253" s="3"/>
      <c r="I253" s="3"/>
    </row>
    <row r="254" spans="6:9">
      <c r="F254" s="3"/>
      <c r="G254" s="3"/>
      <c r="H254" s="3"/>
      <c r="I254" s="3"/>
    </row>
    <row r="255" spans="6:9">
      <c r="F255" s="3"/>
      <c r="G255" s="3"/>
      <c r="H255" s="3"/>
      <c r="I255" s="3"/>
    </row>
    <row r="256" spans="6:9">
      <c r="F256" s="3"/>
      <c r="G256" s="3"/>
      <c r="H256" s="3"/>
      <c r="I256" s="3"/>
    </row>
    <row r="257" spans="6:9">
      <c r="F257" s="3"/>
      <c r="G257" s="3"/>
      <c r="H257" s="3"/>
      <c r="I257" s="3"/>
    </row>
    <row r="258" spans="6:9">
      <c r="F258" s="3"/>
      <c r="G258" s="3"/>
      <c r="H258" s="3"/>
      <c r="I258" s="3"/>
    </row>
    <row r="259" spans="6:9">
      <c r="F259" s="3"/>
      <c r="G259" s="3"/>
      <c r="H259" s="3"/>
      <c r="I259" s="3"/>
    </row>
    <row r="260" spans="6:9">
      <c r="F260" s="3"/>
      <c r="G260" s="3"/>
      <c r="H260" s="3"/>
      <c r="I260" s="3"/>
    </row>
    <row r="261" spans="6:9">
      <c r="F261" s="3"/>
      <c r="G261" s="3"/>
      <c r="H261" s="3"/>
      <c r="I261" s="3"/>
    </row>
    <row r="262" spans="6:9">
      <c r="F262" s="3"/>
      <c r="G262" s="3"/>
      <c r="H262" s="3"/>
      <c r="I262" s="3"/>
    </row>
    <row r="263" spans="6:9">
      <c r="F263" s="3"/>
      <c r="G263" s="3"/>
      <c r="H263" s="3"/>
      <c r="I263" s="3"/>
    </row>
    <row r="264" spans="6:9">
      <c r="F264" s="3"/>
      <c r="G264" s="3"/>
      <c r="H264" s="3"/>
      <c r="I264" s="3"/>
    </row>
    <row r="265" spans="6:9">
      <c r="F265" s="3"/>
      <c r="G265" s="3"/>
      <c r="H265" s="3"/>
      <c r="I265" s="3"/>
    </row>
    <row r="266" spans="6:9">
      <c r="F266" s="3"/>
      <c r="G266" s="3"/>
      <c r="H266" s="3"/>
      <c r="I266" s="3"/>
    </row>
    <row r="267" spans="6:9">
      <c r="F267" s="3"/>
      <c r="G267" s="3"/>
      <c r="H267" s="3"/>
      <c r="I267" s="3"/>
    </row>
    <row r="268" spans="6:9">
      <c r="F268" s="3"/>
      <c r="G268" s="3"/>
      <c r="H268" s="3"/>
      <c r="I268" s="3"/>
    </row>
    <row r="269" spans="6:9">
      <c r="F269" s="3"/>
      <c r="G269" s="3"/>
      <c r="H269" s="3"/>
      <c r="I269" s="3"/>
    </row>
    <row r="270" spans="6:9">
      <c r="F270" s="3"/>
      <c r="G270" s="3"/>
      <c r="H270" s="3"/>
      <c r="I270" s="3"/>
    </row>
    <row r="271" spans="6:9">
      <c r="F271" s="3"/>
      <c r="G271" s="3"/>
      <c r="H271" s="3"/>
      <c r="I271" s="3"/>
    </row>
    <row r="272" spans="6:9">
      <c r="F272" s="3"/>
      <c r="G272" s="3"/>
      <c r="H272" s="3"/>
      <c r="I272" s="3"/>
    </row>
    <row r="273" spans="6:9">
      <c r="F273" s="3"/>
      <c r="G273" s="3"/>
      <c r="H273" s="3"/>
      <c r="I273" s="3"/>
    </row>
    <row r="274" spans="6:9">
      <c r="F274" s="3"/>
      <c r="G274" s="3"/>
      <c r="H274" s="3"/>
      <c r="I274" s="3"/>
    </row>
    <row r="275" spans="6:9">
      <c r="F275" s="3"/>
      <c r="G275" s="3"/>
      <c r="H275" s="3"/>
      <c r="I275" s="3"/>
    </row>
    <row r="276" spans="6:9">
      <c r="F276" s="3"/>
      <c r="G276" s="3"/>
      <c r="H276" s="3"/>
      <c r="I276" s="3"/>
    </row>
    <row r="277" spans="6:9">
      <c r="F277" s="3"/>
      <c r="G277" s="3"/>
      <c r="H277" s="3"/>
      <c r="I277" s="3"/>
    </row>
    <row r="278" spans="6:9">
      <c r="F278" s="3"/>
      <c r="G278" s="3"/>
      <c r="H278" s="3"/>
      <c r="I278" s="3"/>
    </row>
    <row r="279" spans="6:9">
      <c r="F279" s="3"/>
      <c r="G279" s="3"/>
      <c r="H279" s="3"/>
      <c r="I279" s="3"/>
    </row>
    <row r="280" spans="6:9">
      <c r="F280" s="3"/>
      <c r="G280" s="3"/>
      <c r="H280" s="3"/>
      <c r="I280" s="3"/>
    </row>
    <row r="281" spans="6:9">
      <c r="F281" s="3"/>
      <c r="G281" s="3"/>
      <c r="H281" s="3"/>
      <c r="I281" s="3"/>
    </row>
    <row r="282" spans="6:9">
      <c r="F282" s="3"/>
      <c r="G282" s="3"/>
      <c r="H282" s="3"/>
      <c r="I282" s="3"/>
    </row>
    <row r="283" spans="6:9">
      <c r="F283" s="3"/>
      <c r="G283" s="3"/>
      <c r="H283" s="3"/>
      <c r="I283" s="3"/>
    </row>
    <row r="284" spans="6:9">
      <c r="F284" s="3"/>
      <c r="G284" s="3"/>
      <c r="H284" s="3"/>
      <c r="I284" s="3"/>
    </row>
    <row r="285" spans="6:9">
      <c r="F285" s="3"/>
      <c r="G285" s="3"/>
      <c r="H285" s="3"/>
      <c r="I285" s="3"/>
    </row>
    <row r="286" spans="6:9">
      <c r="F286" s="3"/>
      <c r="G286" s="3"/>
      <c r="H286" s="3"/>
      <c r="I286" s="3"/>
    </row>
    <row r="287" spans="6:9">
      <c r="F287" s="3"/>
      <c r="G287" s="3"/>
      <c r="H287" s="3"/>
      <c r="I287" s="3"/>
    </row>
    <row r="288" spans="6:9">
      <c r="F288" s="3"/>
      <c r="G288" s="3"/>
      <c r="H288" s="3"/>
      <c r="I288" s="3"/>
    </row>
    <row r="289" spans="6:9">
      <c r="F289" s="3"/>
      <c r="G289" s="3"/>
      <c r="H289" s="3"/>
      <c r="I289" s="3"/>
    </row>
    <row r="290" spans="6:9">
      <c r="F290" s="3"/>
      <c r="G290" s="3"/>
      <c r="H290" s="3"/>
      <c r="I290" s="3"/>
    </row>
    <row r="291" spans="6:9">
      <c r="F291" s="3"/>
      <c r="G291" s="3"/>
      <c r="H291" s="3"/>
      <c r="I291" s="3"/>
    </row>
    <row r="292" spans="6:9">
      <c r="F292" s="3"/>
      <c r="G292" s="3"/>
      <c r="H292" s="3"/>
      <c r="I292" s="3"/>
    </row>
    <row r="293" spans="6:9">
      <c r="F293" s="3"/>
      <c r="G293" s="3"/>
      <c r="H293" s="3"/>
      <c r="I293" s="3"/>
    </row>
    <row r="294" spans="6:9">
      <c r="F294" s="3"/>
      <c r="G294" s="3"/>
      <c r="H294" s="3"/>
      <c r="I294" s="3"/>
    </row>
    <row r="295" spans="6:9">
      <c r="F295" s="3"/>
      <c r="G295" s="3"/>
      <c r="H295" s="3"/>
      <c r="I295" s="3"/>
    </row>
    <row r="296" spans="6:9">
      <c r="F296" s="3"/>
      <c r="G296" s="3"/>
      <c r="H296" s="3"/>
      <c r="I296" s="3"/>
    </row>
    <row r="297" spans="6:9">
      <c r="F297" s="3"/>
      <c r="G297" s="3"/>
      <c r="H297" s="3"/>
      <c r="I297" s="3"/>
    </row>
    <row r="298" spans="6:9">
      <c r="F298" s="3"/>
      <c r="G298" s="3"/>
      <c r="H298" s="3"/>
      <c r="I298" s="3"/>
    </row>
    <row r="299" spans="6:9">
      <c r="F299" s="3"/>
      <c r="G299" s="3"/>
      <c r="H299" s="3"/>
      <c r="I299" s="3"/>
    </row>
    <row r="300" spans="6:9">
      <c r="F300" s="3"/>
      <c r="G300" s="3"/>
      <c r="H300" s="3"/>
      <c r="I300" s="3"/>
    </row>
    <row r="301" spans="6:9">
      <c r="F301" s="3"/>
      <c r="G301" s="3"/>
      <c r="H301" s="3"/>
      <c r="I301" s="3"/>
    </row>
    <row r="302" spans="6:9">
      <c r="F302" s="3"/>
      <c r="G302" s="3"/>
      <c r="H302" s="3"/>
      <c r="I302" s="3"/>
    </row>
    <row r="303" spans="6:9">
      <c r="F303" s="3"/>
      <c r="G303" s="3"/>
      <c r="H303" s="3"/>
      <c r="I303" s="3"/>
    </row>
    <row r="304" spans="6:9">
      <c r="F304" s="3"/>
      <c r="G304" s="3"/>
      <c r="H304" s="3"/>
      <c r="I304" s="3"/>
    </row>
    <row r="305" spans="6:9">
      <c r="F305" s="3"/>
      <c r="G305" s="3"/>
      <c r="H305" s="3"/>
      <c r="I305" s="3"/>
    </row>
    <row r="306" spans="6:9">
      <c r="F306" s="3"/>
      <c r="G306" s="3"/>
      <c r="H306" s="3"/>
      <c r="I306" s="3"/>
    </row>
    <row r="307" spans="6:9">
      <c r="F307" s="3"/>
      <c r="G307" s="3"/>
      <c r="H307" s="3"/>
      <c r="I307" s="3"/>
    </row>
    <row r="308" spans="6:9">
      <c r="F308" s="3"/>
      <c r="G308" s="3"/>
      <c r="H308" s="3"/>
      <c r="I308" s="3"/>
    </row>
    <row r="309" spans="6:9">
      <c r="F309" s="3"/>
      <c r="G309" s="3"/>
      <c r="H309" s="3"/>
      <c r="I309" s="3"/>
    </row>
    <row r="310" spans="6:9">
      <c r="F310" s="3"/>
      <c r="G310" s="3"/>
      <c r="H310" s="3"/>
      <c r="I310" s="3"/>
    </row>
    <row r="311" spans="6:9">
      <c r="F311" s="3"/>
      <c r="G311" s="3"/>
      <c r="H311" s="3"/>
      <c r="I311" s="3"/>
    </row>
    <row r="312" spans="6:9">
      <c r="F312" s="3"/>
      <c r="G312" s="3"/>
      <c r="H312" s="3"/>
      <c r="I312" s="3"/>
    </row>
    <row r="313" spans="6:9">
      <c r="F313" s="3"/>
      <c r="G313" s="3"/>
      <c r="H313" s="3"/>
      <c r="I313" s="3"/>
    </row>
    <row r="314" spans="6:9">
      <c r="F314" s="3"/>
      <c r="G314" s="3"/>
      <c r="H314" s="3"/>
      <c r="I314" s="3"/>
    </row>
    <row r="315" spans="6:9">
      <c r="F315" s="3"/>
      <c r="G315" s="3"/>
      <c r="H315" s="3"/>
      <c r="I315" s="3"/>
    </row>
    <row r="316" spans="6:9">
      <c r="F316" s="3"/>
      <c r="G316" s="3"/>
      <c r="H316" s="3"/>
      <c r="I316" s="3"/>
    </row>
    <row r="317" spans="6:9">
      <c r="F317" s="3"/>
      <c r="G317" s="3"/>
      <c r="H317" s="3"/>
      <c r="I317" s="3"/>
    </row>
    <row r="318" spans="6:9">
      <c r="F318" s="3"/>
      <c r="G318" s="3"/>
      <c r="H318" s="3"/>
      <c r="I318" s="3"/>
    </row>
    <row r="319" spans="6:9">
      <c r="F319" s="3"/>
      <c r="G319" s="3"/>
      <c r="H319" s="3"/>
      <c r="I319" s="3"/>
    </row>
    <row r="320" spans="6:9">
      <c r="F320" s="3"/>
      <c r="G320" s="3"/>
      <c r="H320" s="3"/>
      <c r="I320" s="3"/>
    </row>
    <row r="321" spans="6:9">
      <c r="F321" s="3"/>
      <c r="G321" s="3"/>
      <c r="H321" s="3"/>
      <c r="I321" s="3"/>
    </row>
    <row r="322" spans="6:9">
      <c r="F322" s="3"/>
      <c r="G322" s="3"/>
      <c r="H322" s="3"/>
      <c r="I322" s="3"/>
    </row>
    <row r="323" spans="6:9">
      <c r="F323" s="3"/>
      <c r="G323" s="3"/>
      <c r="H323" s="3"/>
      <c r="I323" s="3"/>
    </row>
    <row r="324" spans="6:9">
      <c r="F324" s="3"/>
      <c r="G324" s="3"/>
      <c r="H324" s="3"/>
      <c r="I324" s="3"/>
    </row>
    <row r="325" spans="6:9">
      <c r="F325" s="3"/>
      <c r="G325" s="3"/>
      <c r="H325" s="3"/>
      <c r="I325" s="3"/>
    </row>
    <row r="326" spans="6:9">
      <c r="F326" s="3"/>
      <c r="G326" s="3"/>
      <c r="H326" s="3"/>
      <c r="I326" s="3"/>
    </row>
    <row r="327" spans="6:9">
      <c r="F327" s="3"/>
      <c r="G327" s="3"/>
      <c r="H327" s="3"/>
      <c r="I327" s="3"/>
    </row>
    <row r="328" spans="6:9">
      <c r="F328" s="3"/>
      <c r="G328" s="3"/>
      <c r="H328" s="3"/>
      <c r="I328" s="3"/>
    </row>
    <row r="329" spans="6:9">
      <c r="F329" s="3"/>
      <c r="G329" s="3"/>
      <c r="H329" s="3"/>
      <c r="I329" s="3"/>
    </row>
    <row r="330" spans="6:9">
      <c r="F330" s="3"/>
      <c r="G330" s="3"/>
      <c r="H330" s="3"/>
      <c r="I330" s="3"/>
    </row>
    <row r="331" spans="6:9">
      <c r="F331" s="3"/>
      <c r="G331" s="3"/>
      <c r="H331" s="3"/>
      <c r="I331" s="3"/>
    </row>
    <row r="332" spans="6:9">
      <c r="F332" s="3"/>
      <c r="G332" s="3"/>
      <c r="H332" s="3"/>
      <c r="I332" s="3"/>
    </row>
    <row r="333" spans="6:9">
      <c r="F333" s="3"/>
      <c r="G333" s="3"/>
      <c r="H333" s="3"/>
      <c r="I333" s="3"/>
    </row>
    <row r="334" spans="6:9">
      <c r="F334" s="3"/>
      <c r="G334" s="3"/>
      <c r="H334" s="3"/>
      <c r="I334" s="3"/>
    </row>
    <row r="335" spans="6:9">
      <c r="F335" s="3"/>
      <c r="G335" s="3"/>
      <c r="H335" s="3"/>
      <c r="I335" s="3"/>
    </row>
    <row r="336" spans="6:9">
      <c r="F336" s="3"/>
      <c r="G336" s="3"/>
      <c r="H336" s="3"/>
      <c r="I336" s="3"/>
    </row>
    <row r="337" spans="6:9">
      <c r="F337" s="3"/>
      <c r="G337" s="3"/>
      <c r="H337" s="3"/>
      <c r="I337" s="3"/>
    </row>
    <row r="338" spans="6:9">
      <c r="F338" s="3"/>
      <c r="G338" s="3"/>
      <c r="H338" s="3"/>
      <c r="I338" s="3"/>
    </row>
    <row r="339" spans="6:9">
      <c r="F339" s="3"/>
      <c r="G339" s="3"/>
      <c r="H339" s="3"/>
      <c r="I339" s="3"/>
    </row>
    <row r="340" spans="6:9">
      <c r="F340" s="3"/>
      <c r="G340" s="3"/>
      <c r="H340" s="3"/>
      <c r="I340" s="3"/>
    </row>
    <row r="341" spans="6:9">
      <c r="F341" s="3"/>
      <c r="G341" s="3"/>
      <c r="H341" s="3"/>
      <c r="I341" s="3"/>
    </row>
    <row r="342" spans="6:9">
      <c r="F342" s="3"/>
      <c r="G342" s="3"/>
      <c r="H342" s="3"/>
      <c r="I342" s="3"/>
    </row>
    <row r="343" spans="6:9">
      <c r="F343" s="3"/>
      <c r="G343" s="3"/>
      <c r="H343" s="3"/>
      <c r="I343" s="3"/>
    </row>
    <row r="344" spans="6:9">
      <c r="F344" s="3"/>
      <c r="G344" s="3"/>
      <c r="H344" s="3"/>
      <c r="I344" s="3"/>
    </row>
    <row r="345" spans="6:9">
      <c r="F345" s="3"/>
      <c r="G345" s="3"/>
      <c r="H345" s="3"/>
      <c r="I345" s="3"/>
    </row>
    <row r="346" spans="6:9">
      <c r="F346" s="3"/>
      <c r="G346" s="3"/>
      <c r="H346" s="3"/>
      <c r="I346" s="3"/>
    </row>
    <row r="347" spans="6:9">
      <c r="F347" s="3"/>
      <c r="G347" s="3"/>
      <c r="H347" s="3"/>
      <c r="I347" s="3"/>
    </row>
    <row r="348" spans="6:9">
      <c r="F348" s="3"/>
      <c r="G348" s="3"/>
      <c r="H348" s="3"/>
      <c r="I348" s="3"/>
    </row>
    <row r="349" spans="6:9">
      <c r="F349" s="3"/>
      <c r="G349" s="3"/>
      <c r="H349" s="3"/>
      <c r="I349" s="3"/>
    </row>
    <row r="350" spans="6:9">
      <c r="F350" s="3"/>
      <c r="G350" s="3"/>
      <c r="H350" s="3"/>
      <c r="I350" s="3"/>
    </row>
    <row r="351" spans="6:9">
      <c r="F351" s="3"/>
      <c r="G351" s="3"/>
      <c r="H351" s="3"/>
      <c r="I351" s="3"/>
    </row>
    <row r="352" spans="6:9">
      <c r="F352" s="3"/>
      <c r="G352" s="3"/>
      <c r="H352" s="3"/>
      <c r="I352" s="3"/>
    </row>
    <row r="353" spans="6:9">
      <c r="F353" s="3"/>
      <c r="G353" s="3"/>
      <c r="H353" s="3"/>
      <c r="I353" s="3"/>
    </row>
    <row r="354" spans="6:9">
      <c r="F354" s="3"/>
      <c r="G354" s="3"/>
      <c r="H354" s="3"/>
      <c r="I354" s="3"/>
    </row>
    <row r="355" spans="6:9">
      <c r="F355" s="3"/>
      <c r="G355" s="3"/>
      <c r="H355" s="3"/>
      <c r="I355" s="3"/>
    </row>
    <row r="356" spans="6:9">
      <c r="F356" s="3"/>
      <c r="G356" s="3"/>
      <c r="H356" s="3"/>
      <c r="I356" s="3"/>
    </row>
    <row r="357" spans="6:9">
      <c r="F357" s="3"/>
      <c r="G357" s="3"/>
      <c r="H357" s="3"/>
      <c r="I357" s="3"/>
    </row>
    <row r="358" spans="6:9">
      <c r="F358" s="3"/>
      <c r="G358" s="3"/>
      <c r="H358" s="3"/>
      <c r="I358" s="3"/>
    </row>
    <row r="359" spans="6:9">
      <c r="F359" s="3"/>
      <c r="G359" s="3"/>
      <c r="H359" s="3"/>
      <c r="I359" s="3"/>
    </row>
    <row r="360" spans="6:9">
      <c r="F360" s="3"/>
      <c r="G360" s="3"/>
      <c r="H360" s="3"/>
      <c r="I360" s="3"/>
    </row>
    <row r="361" spans="6:9">
      <c r="F361" s="3"/>
      <c r="G361" s="3"/>
      <c r="H361" s="3"/>
      <c r="I361" s="3"/>
    </row>
    <row r="362" spans="6:9">
      <c r="F362" s="3"/>
      <c r="G362" s="3"/>
      <c r="H362" s="3"/>
      <c r="I362" s="3"/>
    </row>
    <row r="363" spans="6:9">
      <c r="F363" s="3"/>
      <c r="G363" s="3"/>
      <c r="H363" s="3"/>
      <c r="I363" s="3"/>
    </row>
    <row r="364" spans="6:9">
      <c r="F364" s="3"/>
      <c r="G364" s="3"/>
      <c r="H364" s="3"/>
      <c r="I364" s="3"/>
    </row>
    <row r="365" spans="6:9">
      <c r="F365" s="3"/>
      <c r="G365" s="3"/>
      <c r="H365" s="3"/>
      <c r="I365" s="3"/>
    </row>
    <row r="366" spans="6:9">
      <c r="F366" s="3"/>
      <c r="G366" s="3"/>
      <c r="H366" s="3"/>
      <c r="I366" s="3"/>
    </row>
    <row r="367" spans="6:9">
      <c r="F367" s="3"/>
      <c r="G367" s="3"/>
      <c r="H367" s="3"/>
      <c r="I367" s="3"/>
    </row>
    <row r="368" spans="6:9">
      <c r="F368" s="3"/>
      <c r="G368" s="3"/>
      <c r="H368" s="3"/>
      <c r="I368" s="3"/>
    </row>
    <row r="369" spans="6:9">
      <c r="F369" s="3"/>
      <c r="G369" s="3"/>
      <c r="H369" s="3"/>
      <c r="I369" s="3"/>
    </row>
    <row r="370" spans="6:9">
      <c r="F370" s="3"/>
      <c r="G370" s="3"/>
      <c r="H370" s="3"/>
      <c r="I370" s="3"/>
    </row>
    <row r="371" spans="6:9">
      <c r="F371" s="3"/>
      <c r="G371" s="3"/>
      <c r="H371" s="3"/>
      <c r="I371" s="3"/>
    </row>
    <row r="372" spans="6:9">
      <c r="F372" s="3"/>
      <c r="G372" s="3"/>
      <c r="H372" s="3"/>
      <c r="I372" s="3"/>
    </row>
    <row r="373" spans="6:9">
      <c r="F373" s="3"/>
      <c r="G373" s="3"/>
      <c r="H373" s="3"/>
      <c r="I373" s="3"/>
    </row>
    <row r="374" spans="6:9">
      <c r="F374" s="3"/>
      <c r="G374" s="3"/>
      <c r="H374" s="3"/>
      <c r="I374" s="3"/>
    </row>
    <row r="375" spans="6:9">
      <c r="F375" s="3"/>
      <c r="G375" s="3"/>
      <c r="H375" s="3"/>
      <c r="I375" s="3"/>
    </row>
    <row r="376" spans="6:9">
      <c r="F376" s="3"/>
      <c r="G376" s="3"/>
      <c r="H376" s="3"/>
      <c r="I376" s="3"/>
    </row>
    <row r="377" spans="6:9">
      <c r="F377" s="3"/>
      <c r="G377" s="3"/>
      <c r="H377" s="3"/>
      <c r="I377" s="3"/>
    </row>
    <row r="378" spans="6:9">
      <c r="F378" s="3"/>
      <c r="G378" s="3"/>
      <c r="H378" s="3"/>
      <c r="I378" s="3"/>
    </row>
    <row r="379" spans="6:9">
      <c r="F379" s="3"/>
      <c r="G379" s="3"/>
      <c r="H379" s="3"/>
      <c r="I379" s="3"/>
    </row>
    <row r="380" spans="6:9">
      <c r="F380" s="3"/>
      <c r="G380" s="3"/>
      <c r="H380" s="3"/>
      <c r="I380" s="3"/>
    </row>
    <row r="381" spans="6:9">
      <c r="F381" s="3"/>
      <c r="G381" s="3"/>
      <c r="H381" s="3"/>
      <c r="I381" s="3"/>
    </row>
    <row r="382" spans="6:9">
      <c r="F382" s="3"/>
      <c r="G382" s="3"/>
      <c r="H382" s="3"/>
      <c r="I382" s="3"/>
    </row>
    <row r="383" spans="6:9">
      <c r="F383" s="3"/>
      <c r="G383" s="3"/>
      <c r="H383" s="3"/>
      <c r="I383" s="3"/>
    </row>
    <row r="384" spans="6:9">
      <c r="F384" s="3"/>
      <c r="G384" s="3"/>
      <c r="H384" s="3"/>
      <c r="I384" s="3"/>
    </row>
    <row r="385" spans="6:9">
      <c r="F385" s="3"/>
      <c r="G385" s="3"/>
      <c r="H385" s="3"/>
      <c r="I385" s="3"/>
    </row>
    <row r="386" spans="6:9">
      <c r="F386" s="3"/>
      <c r="G386" s="3"/>
      <c r="H386" s="3"/>
      <c r="I386" s="3"/>
    </row>
    <row r="387" spans="6:9">
      <c r="F387" s="3"/>
      <c r="G387" s="3"/>
      <c r="H387" s="3"/>
      <c r="I387" s="3"/>
    </row>
    <row r="388" spans="6:9">
      <c r="F388" s="3"/>
      <c r="G388" s="3"/>
      <c r="H388" s="3"/>
      <c r="I388" s="3"/>
    </row>
    <row r="389" spans="6:9">
      <c r="F389" s="3"/>
      <c r="G389" s="3"/>
      <c r="H389" s="3"/>
      <c r="I389" s="3"/>
    </row>
    <row r="390" spans="6:9">
      <c r="F390" s="3"/>
      <c r="G390" s="3"/>
      <c r="H390" s="3"/>
      <c r="I390" s="3"/>
    </row>
    <row r="391" spans="6:9">
      <c r="F391" s="3"/>
      <c r="G391" s="3"/>
      <c r="H391" s="3"/>
      <c r="I391" s="3"/>
    </row>
    <row r="392" spans="6:9">
      <c r="F392" s="3"/>
      <c r="G392" s="3"/>
      <c r="H392" s="3"/>
      <c r="I392" s="3"/>
    </row>
    <row r="393" spans="6:9">
      <c r="F393" s="3"/>
      <c r="G393" s="3"/>
      <c r="H393" s="3"/>
      <c r="I393" s="3"/>
    </row>
    <row r="394" spans="6:9">
      <c r="F394" s="3"/>
      <c r="G394" s="3"/>
      <c r="H394" s="3"/>
      <c r="I394" s="3"/>
    </row>
    <row r="395" spans="6:9">
      <c r="F395" s="3"/>
      <c r="G395" s="3"/>
      <c r="H395" s="3"/>
      <c r="I395" s="3"/>
    </row>
    <row r="396" spans="6:9">
      <c r="F396" s="3"/>
      <c r="G396" s="3"/>
      <c r="H396" s="3"/>
      <c r="I396" s="3"/>
    </row>
    <row r="397" spans="6:9">
      <c r="F397" s="3"/>
      <c r="G397" s="3"/>
      <c r="H397" s="3"/>
      <c r="I397" s="3"/>
    </row>
    <row r="398" spans="6:9">
      <c r="F398" s="3"/>
      <c r="G398" s="3"/>
      <c r="H398" s="3"/>
      <c r="I398" s="3"/>
    </row>
    <row r="399" spans="6:9">
      <c r="F399" s="3"/>
      <c r="G399" s="3"/>
      <c r="H399" s="3"/>
      <c r="I399" s="3"/>
    </row>
    <row r="400" spans="6:9">
      <c r="F400" s="3"/>
      <c r="G400" s="3"/>
      <c r="H400" s="3"/>
      <c r="I400" s="3"/>
    </row>
    <row r="401" spans="6:9">
      <c r="F401" s="3"/>
      <c r="G401" s="3"/>
      <c r="H401" s="3"/>
      <c r="I401" s="3"/>
    </row>
    <row r="402" spans="6:9">
      <c r="F402" s="3"/>
      <c r="G402" s="3"/>
      <c r="H402" s="3"/>
      <c r="I402" s="3"/>
    </row>
    <row r="403" spans="6:9">
      <c r="F403" s="3"/>
      <c r="G403" s="3"/>
      <c r="H403" s="3"/>
      <c r="I403" s="3"/>
    </row>
    <row r="404" spans="6:9">
      <c r="F404" s="3"/>
      <c r="G404" s="3"/>
      <c r="H404" s="3"/>
      <c r="I404" s="3"/>
    </row>
    <row r="405" spans="6:9">
      <c r="F405" s="3"/>
      <c r="G405" s="3"/>
      <c r="H405" s="3"/>
      <c r="I405" s="3"/>
    </row>
    <row r="406" spans="6:9">
      <c r="F406" s="3"/>
      <c r="G406" s="3"/>
      <c r="H406" s="3"/>
      <c r="I406" s="3"/>
    </row>
    <row r="407" spans="6:9">
      <c r="F407" s="3"/>
      <c r="G407" s="3"/>
      <c r="H407" s="3"/>
      <c r="I407" s="3"/>
    </row>
    <row r="408" spans="6:9">
      <c r="F408" s="3"/>
      <c r="G408" s="3"/>
      <c r="H408" s="3"/>
      <c r="I408" s="3"/>
    </row>
    <row r="409" spans="6:9">
      <c r="F409" s="3"/>
      <c r="G409" s="3"/>
      <c r="H409" s="3"/>
      <c r="I409" s="3"/>
    </row>
    <row r="410" spans="6:9">
      <c r="F410" s="3"/>
      <c r="G410" s="3"/>
      <c r="H410" s="3"/>
      <c r="I410" s="3"/>
    </row>
    <row r="411" spans="6:9">
      <c r="F411" s="3"/>
      <c r="G411" s="3"/>
      <c r="H411" s="3"/>
      <c r="I411" s="3"/>
    </row>
    <row r="412" spans="6:9">
      <c r="F412" s="3"/>
      <c r="G412" s="3"/>
      <c r="H412" s="3"/>
      <c r="I412" s="3"/>
    </row>
    <row r="413" spans="6:9">
      <c r="F413" s="3"/>
      <c r="G413" s="3"/>
      <c r="H413" s="3"/>
      <c r="I413" s="3"/>
    </row>
    <row r="414" spans="6:9">
      <c r="F414" s="3"/>
      <c r="G414" s="3"/>
      <c r="H414" s="3"/>
      <c r="I414" s="3"/>
    </row>
    <row r="415" spans="6:9">
      <c r="F415" s="3"/>
      <c r="G415" s="3"/>
      <c r="H415" s="3"/>
      <c r="I415" s="3"/>
    </row>
    <row r="416" spans="6:9">
      <c r="F416" s="3"/>
      <c r="G416" s="3"/>
      <c r="H416" s="3"/>
      <c r="I416" s="3"/>
    </row>
    <row r="417" spans="6:9">
      <c r="F417" s="3"/>
      <c r="G417" s="3"/>
      <c r="H417" s="3"/>
      <c r="I417" s="3"/>
    </row>
    <row r="418" spans="6:9">
      <c r="F418" s="3"/>
      <c r="G418" s="3"/>
      <c r="H418" s="3"/>
      <c r="I418" s="3"/>
    </row>
    <row r="419" spans="6:9">
      <c r="F419" s="3"/>
      <c r="G419" s="3"/>
      <c r="H419" s="3"/>
      <c r="I419" s="3"/>
    </row>
    <row r="420" spans="6:9">
      <c r="F420" s="3"/>
      <c r="G420" s="3"/>
      <c r="H420" s="3"/>
      <c r="I420" s="3"/>
    </row>
    <row r="421" spans="6:9">
      <c r="F421" s="3"/>
      <c r="G421" s="3"/>
      <c r="H421" s="3"/>
      <c r="I421" s="3"/>
    </row>
    <row r="422" spans="6:9">
      <c r="F422" s="3"/>
      <c r="G422" s="3"/>
      <c r="H422" s="3"/>
      <c r="I422" s="3"/>
    </row>
    <row r="423" spans="6:9">
      <c r="F423" s="3"/>
      <c r="G423" s="3"/>
      <c r="H423" s="3"/>
      <c r="I423" s="3"/>
    </row>
    <row r="424" spans="6:9">
      <c r="F424" s="3"/>
      <c r="G424" s="3"/>
      <c r="H424" s="3"/>
      <c r="I424" s="3"/>
    </row>
    <row r="425" spans="6:9">
      <c r="F425" s="3"/>
      <c r="G425" s="3"/>
      <c r="H425" s="3"/>
      <c r="I425" s="3"/>
    </row>
    <row r="426" spans="6:9">
      <c r="F426" s="3"/>
      <c r="G426" s="3"/>
      <c r="H426" s="3"/>
      <c r="I426" s="3"/>
    </row>
    <row r="427" spans="6:9">
      <c r="F427" s="3"/>
      <c r="G427" s="3"/>
      <c r="H427" s="3"/>
      <c r="I427" s="3"/>
    </row>
    <row r="428" spans="6:9">
      <c r="F428" s="3"/>
      <c r="G428" s="3"/>
      <c r="H428" s="3"/>
      <c r="I428" s="3"/>
    </row>
    <row r="429" spans="6:9">
      <c r="F429" s="3"/>
      <c r="G429" s="3"/>
      <c r="H429" s="3"/>
      <c r="I429" s="3"/>
    </row>
    <row r="430" spans="6:9">
      <c r="F430" s="3"/>
      <c r="G430" s="3"/>
      <c r="H430" s="3"/>
      <c r="I430" s="3"/>
    </row>
    <row r="431" spans="6:9">
      <c r="F431" s="3"/>
      <c r="G431" s="3"/>
      <c r="H431" s="3"/>
      <c r="I431" s="3"/>
    </row>
    <row r="432" spans="6:9">
      <c r="F432" s="3"/>
      <c r="G432" s="3"/>
      <c r="H432" s="3"/>
      <c r="I432" s="3"/>
    </row>
    <row r="433" spans="6:9">
      <c r="F433" s="3"/>
      <c r="G433" s="3"/>
      <c r="H433" s="3"/>
      <c r="I433" s="3"/>
    </row>
    <row r="434" spans="6:9">
      <c r="F434" s="3"/>
      <c r="G434" s="3"/>
      <c r="H434" s="3"/>
      <c r="I434" s="3"/>
    </row>
    <row r="435" spans="6:9">
      <c r="F435" s="3"/>
      <c r="G435" s="3"/>
      <c r="H435" s="3"/>
      <c r="I435" s="3"/>
    </row>
    <row r="436" spans="6:9">
      <c r="F436" s="3"/>
      <c r="G436" s="3"/>
      <c r="H436" s="3"/>
      <c r="I436" s="3"/>
    </row>
    <row r="437" spans="6:9">
      <c r="F437" s="3"/>
      <c r="G437" s="3"/>
      <c r="H437" s="3"/>
      <c r="I437" s="3"/>
    </row>
    <row r="438" spans="6:9">
      <c r="F438" s="3"/>
      <c r="G438" s="3"/>
      <c r="H438" s="3"/>
      <c r="I438" s="3"/>
    </row>
    <row r="439" spans="6:9">
      <c r="F439" s="3"/>
      <c r="G439" s="3"/>
      <c r="H439" s="3"/>
      <c r="I439" s="3"/>
    </row>
    <row r="440" spans="6:9">
      <c r="F440" s="3"/>
      <c r="G440" s="3"/>
      <c r="H440" s="3"/>
      <c r="I440" s="3"/>
    </row>
    <row r="441" spans="6:9">
      <c r="F441" s="3"/>
      <c r="G441" s="3"/>
      <c r="H441" s="3"/>
      <c r="I441" s="3"/>
    </row>
    <row r="442" spans="6:9">
      <c r="F442" s="3"/>
      <c r="G442" s="3"/>
      <c r="H442" s="3"/>
      <c r="I442" s="3"/>
    </row>
    <row r="443" spans="6:9">
      <c r="F443" s="3"/>
      <c r="G443" s="3"/>
      <c r="H443" s="3"/>
      <c r="I443" s="3"/>
    </row>
    <row r="444" spans="6:9">
      <c r="F444" s="3"/>
      <c r="G444" s="3"/>
      <c r="H444" s="3"/>
      <c r="I444" s="3"/>
    </row>
    <row r="445" spans="6:9">
      <c r="F445" s="3"/>
      <c r="G445" s="3"/>
      <c r="H445" s="3"/>
      <c r="I445" s="3"/>
    </row>
    <row r="446" spans="6:9">
      <c r="F446" s="3"/>
      <c r="G446" s="3"/>
      <c r="H446" s="3"/>
      <c r="I446" s="3"/>
    </row>
    <row r="447" spans="6:9">
      <c r="F447" s="3"/>
      <c r="G447" s="3"/>
      <c r="H447" s="3"/>
      <c r="I447" s="3"/>
    </row>
    <row r="448" spans="6:9">
      <c r="F448" s="3"/>
      <c r="G448" s="3"/>
      <c r="H448" s="3"/>
      <c r="I448" s="3"/>
    </row>
    <row r="449" spans="6:9">
      <c r="F449" s="3"/>
      <c r="G449" s="3"/>
      <c r="H449" s="3"/>
      <c r="I449" s="3"/>
    </row>
    <row r="450" spans="6:9">
      <c r="F450" s="3"/>
      <c r="G450" s="3"/>
      <c r="H450" s="3"/>
      <c r="I450" s="3"/>
    </row>
    <row r="451" spans="6:9">
      <c r="F451" s="3"/>
      <c r="G451" s="3"/>
      <c r="H451" s="3"/>
      <c r="I451" s="3"/>
    </row>
    <row r="452" spans="6:9">
      <c r="F452" s="3"/>
      <c r="G452" s="3"/>
      <c r="H452" s="3"/>
      <c r="I452" s="3"/>
    </row>
    <row r="453" spans="6:9">
      <c r="F453" s="3"/>
      <c r="G453" s="3"/>
      <c r="H453" s="3"/>
      <c r="I453" s="3"/>
    </row>
    <row r="454" spans="6:9">
      <c r="F454" s="3"/>
      <c r="G454" s="3"/>
      <c r="H454" s="3"/>
      <c r="I454" s="3"/>
    </row>
    <row r="455" spans="6:9">
      <c r="F455" s="3"/>
      <c r="G455" s="3"/>
      <c r="H455" s="3"/>
      <c r="I455" s="3"/>
    </row>
    <row r="456" spans="6:9">
      <c r="F456" s="3"/>
      <c r="G456" s="3"/>
      <c r="H456" s="3"/>
      <c r="I456" s="3"/>
    </row>
    <row r="457" spans="6:9">
      <c r="F457" s="3"/>
      <c r="G457" s="3"/>
      <c r="H457" s="3"/>
      <c r="I457" s="3"/>
    </row>
    <row r="458" spans="6:9">
      <c r="F458" s="3"/>
      <c r="G458" s="3"/>
      <c r="H458" s="3"/>
      <c r="I458" s="3"/>
    </row>
    <row r="459" spans="6:9">
      <c r="F459" s="3"/>
      <c r="G459" s="3"/>
      <c r="H459" s="3"/>
      <c r="I459" s="3"/>
    </row>
    <row r="460" spans="6:9">
      <c r="F460" s="3"/>
      <c r="G460" s="3"/>
      <c r="H460" s="3"/>
      <c r="I460" s="3"/>
    </row>
    <row r="461" spans="6:9">
      <c r="F461" s="3"/>
      <c r="G461" s="3"/>
      <c r="H461" s="3"/>
      <c r="I461" s="3"/>
    </row>
    <row r="462" spans="6:9">
      <c r="F462" s="3"/>
      <c r="G462" s="3"/>
      <c r="H462" s="3"/>
      <c r="I462" s="3"/>
    </row>
    <row r="463" spans="6:9">
      <c r="F463" s="3"/>
      <c r="G463" s="3"/>
      <c r="H463" s="3"/>
      <c r="I463" s="3"/>
    </row>
    <row r="464" spans="6:9">
      <c r="F464" s="3"/>
      <c r="G464" s="3"/>
      <c r="H464" s="3"/>
      <c r="I464" s="3"/>
    </row>
    <row r="465" spans="6:9">
      <c r="F465" s="3"/>
      <c r="G465" s="3"/>
      <c r="H465" s="3"/>
      <c r="I465" s="3"/>
    </row>
    <row r="466" spans="6:9">
      <c r="F466" s="3"/>
      <c r="G466" s="3"/>
      <c r="H466" s="3"/>
      <c r="I466" s="3"/>
    </row>
    <row r="467" spans="6:9">
      <c r="F467" s="3"/>
      <c r="G467" s="3"/>
      <c r="H467" s="3"/>
      <c r="I467" s="3"/>
    </row>
    <row r="468" spans="6:9">
      <c r="F468" s="3"/>
      <c r="G468" s="3"/>
      <c r="H468" s="3"/>
      <c r="I468" s="3"/>
    </row>
    <row r="469" spans="6:9">
      <c r="F469" s="3"/>
      <c r="G469" s="3"/>
      <c r="H469" s="3"/>
      <c r="I469" s="3"/>
    </row>
    <row r="470" spans="6:9">
      <c r="F470" s="3"/>
      <c r="G470" s="3"/>
      <c r="H470" s="3"/>
      <c r="I470" s="3"/>
    </row>
    <row r="471" spans="6:9">
      <c r="F471" s="3"/>
      <c r="G471" s="3"/>
      <c r="H471" s="3"/>
      <c r="I471" s="3"/>
    </row>
    <row r="472" spans="6:9">
      <c r="F472" s="3"/>
      <c r="G472" s="3"/>
      <c r="H472" s="3"/>
      <c r="I472" s="3"/>
    </row>
    <row r="473" spans="6:9">
      <c r="F473" s="3"/>
      <c r="G473" s="3"/>
      <c r="H473" s="3"/>
      <c r="I473" s="3"/>
    </row>
    <row r="474" spans="6:9">
      <c r="F474" s="3"/>
      <c r="G474" s="3"/>
      <c r="H474" s="3"/>
      <c r="I474" s="3"/>
    </row>
    <row r="475" spans="6:9">
      <c r="F475" s="3"/>
      <c r="G475" s="3"/>
      <c r="H475" s="3"/>
      <c r="I475" s="3"/>
    </row>
    <row r="476" spans="6:9">
      <c r="F476" s="3"/>
      <c r="G476" s="3"/>
      <c r="H476" s="3"/>
      <c r="I476" s="3"/>
    </row>
    <row r="477" spans="6:9">
      <c r="F477" s="3"/>
      <c r="G477" s="3"/>
      <c r="H477" s="3"/>
      <c r="I477" s="3"/>
    </row>
    <row r="478" spans="6:9">
      <c r="F478" s="3"/>
      <c r="G478" s="3"/>
      <c r="H478" s="3"/>
      <c r="I478" s="3"/>
    </row>
    <row r="479" spans="6:9">
      <c r="F479" s="3"/>
      <c r="G479" s="3"/>
      <c r="H479" s="3"/>
      <c r="I479" s="3"/>
    </row>
    <row r="480" spans="6:9">
      <c r="F480" s="3"/>
      <c r="G480" s="3"/>
      <c r="H480" s="3"/>
      <c r="I480" s="3"/>
    </row>
    <row r="481" spans="6:9">
      <c r="F481" s="3"/>
      <c r="G481" s="3"/>
      <c r="H481" s="3"/>
      <c r="I481" s="3"/>
    </row>
    <row r="482" spans="6:9">
      <c r="F482" s="3"/>
      <c r="G482" s="3"/>
      <c r="H482" s="3"/>
      <c r="I482" s="3"/>
    </row>
    <row r="483" spans="6:9">
      <c r="F483" s="3"/>
      <c r="G483" s="3"/>
      <c r="H483" s="3"/>
      <c r="I483" s="3"/>
    </row>
    <row r="484" spans="6:9">
      <c r="F484" s="3"/>
      <c r="G484" s="3"/>
      <c r="H484" s="3"/>
      <c r="I484" s="3"/>
    </row>
    <row r="485" spans="6:9">
      <c r="F485" s="3"/>
      <c r="G485" s="3"/>
      <c r="H485" s="3"/>
      <c r="I485" s="3"/>
    </row>
    <row r="486" spans="6:9">
      <c r="F486" s="3"/>
      <c r="G486" s="3"/>
      <c r="H486" s="3"/>
      <c r="I486" s="3"/>
    </row>
    <row r="487" spans="6:9">
      <c r="F487" s="3"/>
      <c r="G487" s="3"/>
      <c r="H487" s="3"/>
      <c r="I487" s="3"/>
    </row>
    <row r="488" spans="6:9">
      <c r="F488" s="3"/>
      <c r="G488" s="3"/>
      <c r="H488" s="3"/>
      <c r="I488" s="3"/>
    </row>
    <row r="489" spans="6:9">
      <c r="F489" s="3"/>
      <c r="G489" s="3"/>
      <c r="H489" s="3"/>
      <c r="I489" s="3"/>
    </row>
    <row r="490" spans="6:9">
      <c r="F490" s="3"/>
      <c r="G490" s="3"/>
      <c r="H490" s="3"/>
      <c r="I490" s="3"/>
    </row>
    <row r="491" spans="6:9">
      <c r="F491" s="3"/>
      <c r="G491" s="3"/>
      <c r="H491" s="3"/>
      <c r="I491" s="3"/>
    </row>
    <row r="492" spans="6:9">
      <c r="F492" s="3"/>
      <c r="G492" s="3"/>
      <c r="H492" s="3"/>
      <c r="I492" s="3"/>
    </row>
    <row r="493" spans="6:9">
      <c r="F493" s="3"/>
      <c r="G493" s="3"/>
      <c r="H493" s="3"/>
      <c r="I493" s="3"/>
    </row>
    <row r="494" spans="6:9">
      <c r="F494" s="3"/>
      <c r="G494" s="3"/>
      <c r="H494" s="3"/>
      <c r="I494" s="3"/>
    </row>
    <row r="495" spans="6:9">
      <c r="F495" s="3"/>
      <c r="G495" s="3"/>
      <c r="H495" s="3"/>
      <c r="I495" s="3"/>
    </row>
    <row r="496" spans="6:9">
      <c r="F496" s="3"/>
      <c r="G496" s="3"/>
      <c r="H496" s="3"/>
      <c r="I496" s="3"/>
    </row>
    <row r="497" spans="6:9">
      <c r="F497" s="3"/>
      <c r="G497" s="3"/>
      <c r="H497" s="3"/>
      <c r="I497" s="3"/>
    </row>
    <row r="498" spans="6:9">
      <c r="F498" s="3"/>
      <c r="G498" s="3"/>
      <c r="H498" s="3"/>
      <c r="I498" s="3"/>
    </row>
    <row r="499" spans="6:9">
      <c r="F499" s="3"/>
      <c r="G499" s="3"/>
      <c r="H499" s="3"/>
      <c r="I499" s="3"/>
    </row>
    <row r="500" spans="6:9">
      <c r="F500" s="3"/>
      <c r="G500" s="3"/>
      <c r="H500" s="3"/>
      <c r="I500" s="3"/>
    </row>
    <row r="501" spans="6:9">
      <c r="F501" s="3"/>
      <c r="G501" s="3"/>
      <c r="H501" s="3"/>
      <c r="I501" s="3"/>
    </row>
    <row r="502" spans="6:9">
      <c r="F502" s="3"/>
      <c r="G502" s="3"/>
      <c r="H502" s="3"/>
      <c r="I502" s="3"/>
    </row>
    <row r="503" spans="6:9">
      <c r="F503" s="3"/>
      <c r="G503" s="3"/>
      <c r="H503" s="3"/>
      <c r="I503" s="3"/>
    </row>
    <row r="504" spans="6:9">
      <c r="F504" s="3"/>
      <c r="G504" s="3"/>
      <c r="H504" s="3"/>
      <c r="I504" s="3"/>
    </row>
    <row r="505" spans="6:9">
      <c r="F505" s="3"/>
      <c r="G505" s="3"/>
      <c r="H505" s="3"/>
      <c r="I505" s="3"/>
    </row>
    <row r="506" spans="6:9">
      <c r="F506" s="3"/>
      <c r="G506" s="3"/>
      <c r="H506" s="3"/>
      <c r="I506" s="3"/>
    </row>
    <row r="507" spans="6:9">
      <c r="F507" s="3"/>
      <c r="G507" s="3"/>
      <c r="H507" s="3"/>
      <c r="I507" s="3"/>
    </row>
    <row r="508" spans="6:9">
      <c r="F508" s="3"/>
      <c r="G508" s="3"/>
      <c r="H508" s="3"/>
      <c r="I508" s="3"/>
    </row>
    <row r="509" spans="6:9">
      <c r="F509" s="3"/>
      <c r="G509" s="3"/>
      <c r="H509" s="3"/>
      <c r="I509" s="3"/>
    </row>
    <row r="510" spans="6:9">
      <c r="F510" s="3"/>
      <c r="G510" s="3"/>
      <c r="H510" s="3"/>
      <c r="I510" s="3"/>
    </row>
    <row r="511" spans="6:9">
      <c r="F511" s="3"/>
      <c r="G511" s="3"/>
      <c r="H511" s="3"/>
      <c r="I511" s="3"/>
    </row>
    <row r="512" spans="6:9">
      <c r="F512" s="3"/>
      <c r="G512" s="3"/>
      <c r="H512" s="3"/>
      <c r="I512" s="3"/>
    </row>
    <row r="513" spans="6:9">
      <c r="F513" s="3"/>
      <c r="G513" s="3"/>
      <c r="H513" s="3"/>
      <c r="I513" s="3"/>
    </row>
    <row r="514" spans="6:9">
      <c r="F514" s="3"/>
      <c r="G514" s="3"/>
      <c r="H514" s="3"/>
      <c r="I514" s="3"/>
    </row>
    <row r="515" spans="6:9">
      <c r="F515" s="3"/>
      <c r="G515" s="3"/>
      <c r="H515" s="3"/>
      <c r="I515" s="3"/>
    </row>
    <row r="516" spans="6:9">
      <c r="F516" s="3"/>
      <c r="G516" s="3"/>
      <c r="H516" s="3"/>
      <c r="I516" s="3"/>
    </row>
    <row r="517" spans="6:9">
      <c r="F517" s="3"/>
      <c r="G517" s="3"/>
      <c r="H517" s="3"/>
      <c r="I517" s="3"/>
    </row>
    <row r="518" spans="6:9">
      <c r="F518" s="3"/>
      <c r="G518" s="3"/>
      <c r="H518" s="3"/>
      <c r="I518" s="3"/>
    </row>
    <row r="519" spans="6:9">
      <c r="F519" s="3"/>
      <c r="G519" s="3"/>
      <c r="H519" s="3"/>
      <c r="I519" s="3"/>
    </row>
    <row r="520" spans="6:9">
      <c r="F520" s="3"/>
      <c r="G520" s="3"/>
      <c r="H520" s="3"/>
      <c r="I520" s="3"/>
    </row>
    <row r="521" spans="6:9">
      <c r="F521" s="3"/>
      <c r="G521" s="3"/>
      <c r="H521" s="3"/>
      <c r="I521" s="3"/>
    </row>
    <row r="522" spans="6:9">
      <c r="F522" s="3"/>
      <c r="G522" s="3"/>
      <c r="H522" s="3"/>
      <c r="I522" s="3"/>
    </row>
    <row r="523" spans="6:9">
      <c r="F523" s="3"/>
      <c r="G523" s="3"/>
      <c r="H523" s="3"/>
      <c r="I523" s="3"/>
    </row>
    <row r="524" spans="6:9">
      <c r="F524" s="3"/>
      <c r="G524" s="3"/>
      <c r="H524" s="3"/>
      <c r="I524" s="3"/>
    </row>
    <row r="525" spans="6:9">
      <c r="F525" s="3"/>
      <c r="G525" s="3"/>
      <c r="H525" s="3"/>
      <c r="I525" s="3"/>
    </row>
    <row r="526" spans="6:9">
      <c r="F526" s="3"/>
      <c r="G526" s="3"/>
      <c r="H526" s="3"/>
      <c r="I526" s="3"/>
    </row>
    <row r="527" spans="6:9">
      <c r="F527" s="3"/>
      <c r="G527" s="3"/>
      <c r="H527" s="3"/>
      <c r="I527" s="3"/>
    </row>
    <row r="528" spans="6:9">
      <c r="F528" s="3"/>
      <c r="G528" s="3"/>
      <c r="H528" s="3"/>
      <c r="I528" s="3"/>
    </row>
    <row r="529" spans="6:9">
      <c r="F529" s="3"/>
      <c r="G529" s="3"/>
      <c r="H529" s="3"/>
      <c r="I529" s="3"/>
    </row>
    <row r="530" spans="6:9">
      <c r="F530" s="3"/>
      <c r="G530" s="3"/>
      <c r="H530" s="3"/>
      <c r="I530" s="3"/>
    </row>
    <row r="531" spans="6:9">
      <c r="F531" s="3"/>
      <c r="G531" s="3"/>
      <c r="H531" s="3"/>
      <c r="I531" s="3"/>
    </row>
    <row r="532" spans="6:9">
      <c r="F532" s="3"/>
      <c r="G532" s="3"/>
      <c r="H532" s="3"/>
      <c r="I532" s="3"/>
    </row>
    <row r="533" spans="6:9">
      <c r="F533" s="3"/>
      <c r="G533" s="3"/>
      <c r="H533" s="3"/>
      <c r="I533" s="3"/>
    </row>
    <row r="534" spans="6:9">
      <c r="F534" s="3"/>
      <c r="G534" s="3"/>
      <c r="H534" s="3"/>
      <c r="I534" s="3"/>
    </row>
    <row r="535" spans="6:9">
      <c r="F535" s="3"/>
      <c r="G535" s="3"/>
      <c r="H535" s="3"/>
      <c r="I535" s="3"/>
    </row>
    <row r="536" spans="6:9">
      <c r="F536" s="3"/>
      <c r="G536" s="3"/>
      <c r="H536" s="3"/>
      <c r="I536" s="3"/>
    </row>
    <row r="537" spans="6:9">
      <c r="F537" s="3"/>
      <c r="G537" s="3"/>
      <c r="H537" s="3"/>
      <c r="I537" s="3"/>
    </row>
    <row r="538" spans="6:9">
      <c r="F538" s="3"/>
      <c r="G538" s="3"/>
      <c r="H538" s="3"/>
      <c r="I538" s="3"/>
    </row>
    <row r="539" spans="6:9">
      <c r="F539" s="3"/>
      <c r="G539" s="3"/>
      <c r="H539" s="3"/>
      <c r="I539" s="3"/>
    </row>
    <row r="540" spans="6:9">
      <c r="F540" s="3"/>
      <c r="G540" s="3"/>
      <c r="H540" s="3"/>
      <c r="I540" s="3"/>
    </row>
    <row r="541" spans="6:9">
      <c r="F541" s="3"/>
      <c r="G541" s="3"/>
      <c r="H541" s="3"/>
      <c r="I541" s="3"/>
    </row>
    <row r="542" spans="6:9">
      <c r="F542" s="3"/>
      <c r="G542" s="3"/>
      <c r="H542" s="3"/>
      <c r="I542" s="3"/>
    </row>
    <row r="543" spans="6:9">
      <c r="F543" s="3"/>
      <c r="G543" s="3"/>
      <c r="H543" s="3"/>
      <c r="I543" s="3"/>
    </row>
    <row r="544" spans="6:9">
      <c r="F544" s="3"/>
      <c r="G544" s="3"/>
      <c r="H544" s="3"/>
      <c r="I544" s="3"/>
    </row>
    <row r="545" spans="6:9">
      <c r="F545" s="3"/>
      <c r="G545" s="3"/>
      <c r="H545" s="3"/>
      <c r="I545" s="3"/>
    </row>
    <row r="546" spans="6:9">
      <c r="F546" s="3"/>
      <c r="G546" s="3"/>
      <c r="H546" s="3"/>
      <c r="I546" s="3"/>
    </row>
    <row r="547" spans="6:9">
      <c r="F547" s="3"/>
      <c r="G547" s="3"/>
      <c r="H547" s="3"/>
      <c r="I547" s="3"/>
    </row>
    <row r="548" spans="6:9">
      <c r="F548" s="3"/>
      <c r="G548" s="3"/>
      <c r="H548" s="3"/>
      <c r="I548" s="3"/>
    </row>
    <row r="549" spans="6:9">
      <c r="F549" s="3"/>
      <c r="G549" s="3"/>
      <c r="H549" s="3"/>
      <c r="I549" s="3"/>
    </row>
    <row r="550" spans="6:9">
      <c r="F550" s="3"/>
      <c r="G550" s="3"/>
      <c r="H550" s="3"/>
      <c r="I550" s="3"/>
    </row>
    <row r="551" spans="6:9">
      <c r="F551" s="3"/>
      <c r="G551" s="3"/>
      <c r="H551" s="3"/>
      <c r="I551" s="3"/>
    </row>
    <row r="552" spans="6:9">
      <c r="F552" s="3"/>
      <c r="G552" s="3"/>
      <c r="H552" s="3"/>
      <c r="I552" s="3"/>
    </row>
    <row r="553" spans="6:9">
      <c r="F553" s="3"/>
      <c r="G553" s="3"/>
      <c r="H553" s="3"/>
      <c r="I553" s="3"/>
    </row>
    <row r="554" spans="6:9">
      <c r="F554" s="3"/>
      <c r="G554" s="3"/>
      <c r="H554" s="3"/>
      <c r="I554" s="3"/>
    </row>
    <row r="555" spans="6:9">
      <c r="F555" s="3"/>
      <c r="G555" s="3"/>
      <c r="H555" s="3"/>
      <c r="I555" s="3"/>
    </row>
    <row r="556" spans="6:9">
      <c r="F556" s="3"/>
      <c r="G556" s="3"/>
      <c r="H556" s="3"/>
      <c r="I556" s="3"/>
    </row>
    <row r="557" spans="6:9">
      <c r="F557" s="3"/>
      <c r="G557" s="3"/>
      <c r="H557" s="3"/>
      <c r="I557" s="3"/>
    </row>
    <row r="558" spans="6:9">
      <c r="F558" s="3"/>
      <c r="G558" s="3"/>
      <c r="H558" s="3"/>
      <c r="I558" s="3"/>
    </row>
    <row r="559" spans="6:9">
      <c r="F559" s="3"/>
      <c r="G559" s="3"/>
      <c r="H559" s="3"/>
      <c r="I559" s="3"/>
    </row>
    <row r="560" spans="6:9">
      <c r="F560" s="3"/>
      <c r="G560" s="3"/>
      <c r="H560" s="3"/>
      <c r="I560" s="3"/>
    </row>
    <row r="561" spans="6:9">
      <c r="F561" s="3"/>
      <c r="G561" s="3"/>
      <c r="H561" s="3"/>
      <c r="I561" s="3"/>
    </row>
    <row r="562" spans="6:9">
      <c r="F562" s="3"/>
      <c r="G562" s="3"/>
      <c r="H562" s="3"/>
      <c r="I562" s="3"/>
    </row>
    <row r="563" spans="6:9">
      <c r="F563" s="3"/>
      <c r="G563" s="3"/>
      <c r="H563" s="3"/>
      <c r="I563" s="3"/>
    </row>
    <row r="564" spans="6:9">
      <c r="F564" s="3"/>
      <c r="G564" s="3"/>
      <c r="H564" s="3"/>
      <c r="I564" s="3"/>
    </row>
    <row r="565" spans="6:9">
      <c r="F565" s="3"/>
      <c r="G565" s="3"/>
      <c r="H565" s="3"/>
      <c r="I565" s="3"/>
    </row>
    <row r="566" spans="6:9">
      <c r="F566" s="3"/>
      <c r="G566" s="3"/>
      <c r="H566" s="3"/>
      <c r="I566" s="3"/>
    </row>
    <row r="567" spans="6:9">
      <c r="F567" s="3"/>
      <c r="G567" s="3"/>
      <c r="H567" s="3"/>
      <c r="I567" s="3"/>
    </row>
    <row r="568" spans="6:9">
      <c r="F568" s="3"/>
      <c r="G568" s="3"/>
      <c r="H568" s="3"/>
      <c r="I568" s="3"/>
    </row>
    <row r="569" spans="6:9">
      <c r="F569" s="3"/>
      <c r="G569" s="3"/>
      <c r="H569" s="3"/>
      <c r="I569" s="3"/>
    </row>
    <row r="570" spans="6:9">
      <c r="F570" s="3"/>
      <c r="G570" s="3"/>
      <c r="H570" s="3"/>
      <c r="I570" s="3"/>
    </row>
    <row r="571" spans="6:9">
      <c r="F571" s="3"/>
      <c r="G571" s="3"/>
      <c r="H571" s="3"/>
      <c r="I571" s="3"/>
    </row>
    <row r="572" spans="6:9">
      <c r="F572" s="3"/>
      <c r="G572" s="3"/>
      <c r="H572" s="3"/>
      <c r="I572" s="3"/>
    </row>
    <row r="573" spans="6:9">
      <c r="F573" s="3"/>
      <c r="G573" s="3"/>
      <c r="H573" s="3"/>
      <c r="I573" s="3"/>
    </row>
    <row r="574" spans="6:9">
      <c r="F574" s="3"/>
      <c r="G574" s="3"/>
      <c r="H574" s="3"/>
      <c r="I574" s="3"/>
    </row>
    <row r="575" spans="6:9">
      <c r="F575" s="3"/>
      <c r="G575" s="3"/>
      <c r="H575" s="3"/>
      <c r="I575" s="3"/>
    </row>
    <row r="576" spans="6:9">
      <c r="F576" s="3"/>
      <c r="G576" s="3"/>
      <c r="H576" s="3"/>
      <c r="I576" s="3"/>
    </row>
    <row r="577" spans="6:9">
      <c r="F577" s="3"/>
      <c r="G577" s="3"/>
      <c r="H577" s="3"/>
      <c r="I577" s="3"/>
    </row>
    <row r="578" spans="6:9">
      <c r="F578" s="3"/>
      <c r="G578" s="3"/>
      <c r="H578" s="3"/>
      <c r="I578" s="3"/>
    </row>
    <row r="579" spans="6:9">
      <c r="F579" s="3"/>
      <c r="G579" s="3"/>
      <c r="H579" s="3"/>
      <c r="I579" s="3"/>
    </row>
    <row r="580" spans="6:9">
      <c r="F580" s="3"/>
      <c r="G580" s="3"/>
      <c r="H580" s="3"/>
      <c r="I580" s="3"/>
    </row>
    <row r="581" spans="6:9">
      <c r="F581" s="3"/>
      <c r="G581" s="3"/>
      <c r="H581" s="3"/>
      <c r="I581" s="3"/>
    </row>
    <row r="582" spans="6:9">
      <c r="F582" s="3"/>
      <c r="G582" s="3"/>
      <c r="H582" s="3"/>
      <c r="I582" s="3"/>
    </row>
    <row r="583" spans="6:9">
      <c r="F583" s="3"/>
      <c r="G583" s="3"/>
      <c r="H583" s="3"/>
      <c r="I583" s="3"/>
    </row>
    <row r="584" spans="6:9">
      <c r="F584" s="3"/>
      <c r="G584" s="3"/>
      <c r="H584" s="3"/>
      <c r="I584" s="3"/>
    </row>
    <row r="585" spans="6:9">
      <c r="F585" s="3"/>
      <c r="G585" s="3"/>
      <c r="H585" s="3"/>
      <c r="I585" s="3"/>
    </row>
    <row r="586" spans="6:9">
      <c r="F586" s="3"/>
      <c r="G586" s="3"/>
      <c r="H586" s="3"/>
      <c r="I586" s="3"/>
    </row>
    <row r="587" spans="6:9">
      <c r="F587" s="3"/>
      <c r="G587" s="3"/>
      <c r="H587" s="3"/>
      <c r="I587" s="3"/>
    </row>
    <row r="588" spans="6:9">
      <c r="F588" s="3"/>
      <c r="G588" s="3"/>
      <c r="H588" s="3"/>
      <c r="I588" s="3"/>
    </row>
    <row r="589" spans="6:9">
      <c r="F589" s="3"/>
      <c r="G589" s="3"/>
      <c r="H589" s="3"/>
      <c r="I589" s="3"/>
    </row>
    <row r="590" spans="6:9">
      <c r="F590" s="3"/>
      <c r="G590" s="3"/>
      <c r="H590" s="3"/>
      <c r="I590" s="3"/>
    </row>
    <row r="591" spans="6:9">
      <c r="F591" s="3"/>
      <c r="G591" s="3"/>
      <c r="H591" s="3"/>
      <c r="I591" s="3"/>
    </row>
    <row r="592" spans="6:9">
      <c r="F592" s="3"/>
      <c r="G592" s="3"/>
      <c r="H592" s="3"/>
      <c r="I592" s="3"/>
    </row>
    <row r="593" spans="6:9">
      <c r="F593" s="3"/>
      <c r="G593" s="3"/>
      <c r="H593" s="3"/>
      <c r="I593" s="3"/>
    </row>
    <row r="594" spans="6:9">
      <c r="F594" s="3"/>
      <c r="G594" s="3"/>
      <c r="H594" s="3"/>
      <c r="I594" s="3"/>
    </row>
    <row r="595" spans="6:9">
      <c r="F595" s="3"/>
      <c r="G595" s="3"/>
      <c r="H595" s="3"/>
      <c r="I595" s="3"/>
    </row>
    <row r="596" spans="6:9">
      <c r="F596" s="3"/>
      <c r="G596" s="3"/>
      <c r="H596" s="3"/>
      <c r="I596" s="3"/>
    </row>
    <row r="597" spans="6:9">
      <c r="F597" s="3"/>
      <c r="G597" s="3"/>
      <c r="H597" s="3"/>
      <c r="I597" s="3"/>
    </row>
    <row r="598" spans="6:9">
      <c r="F598" s="3"/>
      <c r="G598" s="3"/>
      <c r="H598" s="3"/>
      <c r="I598" s="3"/>
    </row>
    <row r="599" spans="6:9">
      <c r="F599" s="3"/>
      <c r="G599" s="3"/>
      <c r="H599" s="3"/>
      <c r="I599" s="3"/>
    </row>
    <row r="600" spans="6:9">
      <c r="F600" s="3"/>
      <c r="G600" s="3"/>
      <c r="H600" s="3"/>
      <c r="I600" s="3"/>
    </row>
    <row r="601" spans="6:9">
      <c r="F601" s="3"/>
      <c r="G601" s="3"/>
      <c r="H601" s="3"/>
      <c r="I601" s="3"/>
    </row>
    <row r="602" spans="6:9">
      <c r="F602" s="3"/>
      <c r="G602" s="3"/>
      <c r="H602" s="3"/>
      <c r="I602" s="3"/>
    </row>
    <row r="603" spans="6:9">
      <c r="F603" s="3"/>
      <c r="G603" s="3"/>
      <c r="H603" s="3"/>
      <c r="I603" s="3"/>
    </row>
    <row r="604" spans="6:9">
      <c r="F604" s="3"/>
      <c r="G604" s="3"/>
      <c r="H604" s="3"/>
      <c r="I604" s="3"/>
    </row>
    <row r="605" spans="6:9">
      <c r="F605" s="3"/>
      <c r="G605" s="3"/>
      <c r="H605" s="3"/>
      <c r="I605" s="3"/>
    </row>
    <row r="606" spans="6:9">
      <c r="F606" s="3"/>
      <c r="G606" s="3"/>
      <c r="H606" s="3"/>
      <c r="I606" s="3"/>
    </row>
    <row r="607" spans="6:9">
      <c r="F607" s="3"/>
      <c r="G607" s="3"/>
      <c r="H607" s="3"/>
      <c r="I607" s="3"/>
    </row>
    <row r="608" spans="6:9">
      <c r="F608" s="3"/>
      <c r="G608" s="3"/>
      <c r="H608" s="3"/>
      <c r="I608" s="3"/>
    </row>
    <row r="609" spans="6:9">
      <c r="F609" s="3"/>
      <c r="G609" s="3"/>
      <c r="H609" s="3"/>
      <c r="I609" s="3"/>
    </row>
    <row r="610" spans="6:9">
      <c r="F610" s="3"/>
      <c r="G610" s="3"/>
      <c r="H610" s="3"/>
      <c r="I610" s="3"/>
    </row>
    <row r="611" spans="6:9">
      <c r="F611" s="3"/>
      <c r="G611" s="3"/>
      <c r="H611" s="3"/>
      <c r="I611" s="3"/>
    </row>
    <row r="612" spans="6:9">
      <c r="F612" s="3"/>
      <c r="G612" s="3"/>
      <c r="H612" s="3"/>
      <c r="I612" s="3"/>
    </row>
    <row r="613" spans="6:9">
      <c r="F613" s="3"/>
      <c r="G613" s="3"/>
      <c r="H613" s="3"/>
      <c r="I613" s="3"/>
    </row>
    <row r="614" spans="6:9">
      <c r="F614" s="3"/>
      <c r="G614" s="3"/>
      <c r="H614" s="3"/>
      <c r="I614" s="3"/>
    </row>
    <row r="615" spans="6:9">
      <c r="F615" s="3"/>
      <c r="G615" s="3"/>
      <c r="H615" s="3"/>
      <c r="I615" s="3"/>
    </row>
    <row r="616" spans="6:9">
      <c r="F616" s="3"/>
      <c r="G616" s="3"/>
      <c r="H616" s="3"/>
      <c r="I616" s="3"/>
    </row>
    <row r="617" spans="6:9">
      <c r="F617" s="3"/>
      <c r="G617" s="3"/>
      <c r="H617" s="3"/>
      <c r="I617" s="3"/>
    </row>
    <row r="618" spans="6:9">
      <c r="F618" s="3"/>
      <c r="G618" s="3"/>
      <c r="H618" s="3"/>
      <c r="I618" s="3"/>
    </row>
    <row r="619" spans="6:9">
      <c r="F619" s="3"/>
      <c r="G619" s="3"/>
      <c r="H619" s="3"/>
      <c r="I619" s="3"/>
    </row>
    <row r="620" spans="6:9">
      <c r="F620" s="3"/>
      <c r="G620" s="3"/>
      <c r="H620" s="3"/>
      <c r="I620" s="3"/>
    </row>
    <row r="621" spans="6:9">
      <c r="F621" s="3"/>
      <c r="G621" s="3"/>
      <c r="H621" s="3"/>
      <c r="I621" s="3"/>
    </row>
    <row r="622" spans="6:9">
      <c r="F622" s="3"/>
      <c r="G622" s="3"/>
      <c r="H622" s="3"/>
      <c r="I622" s="3"/>
    </row>
    <row r="623" spans="6:9">
      <c r="F623" s="3"/>
      <c r="G623" s="3"/>
      <c r="H623" s="3"/>
      <c r="I623" s="3"/>
    </row>
    <row r="624" spans="6:9">
      <c r="F624" s="3"/>
      <c r="G624" s="3"/>
      <c r="H624" s="3"/>
      <c r="I624" s="3"/>
    </row>
    <row r="625" spans="6:9">
      <c r="F625" s="3"/>
      <c r="G625" s="3"/>
      <c r="H625" s="3"/>
      <c r="I625" s="3"/>
    </row>
    <row r="626" spans="6:9">
      <c r="F626" s="3"/>
      <c r="G626" s="3"/>
      <c r="H626" s="3"/>
      <c r="I626" s="3"/>
    </row>
    <row r="627" spans="6:9">
      <c r="F627" s="3"/>
      <c r="G627" s="3"/>
      <c r="H627" s="3"/>
      <c r="I627" s="3"/>
    </row>
    <row r="628" spans="6:9">
      <c r="F628" s="3"/>
      <c r="G628" s="3"/>
      <c r="H628" s="3"/>
      <c r="I628" s="3"/>
    </row>
    <row r="629" spans="6:9">
      <c r="F629" s="3"/>
      <c r="G629" s="3"/>
      <c r="H629" s="3"/>
      <c r="I629" s="3"/>
    </row>
    <row r="630" spans="6:9">
      <c r="F630" s="3"/>
      <c r="G630" s="3"/>
      <c r="H630" s="3"/>
      <c r="I630" s="3"/>
    </row>
    <row r="631" spans="6:9">
      <c r="F631" s="3"/>
      <c r="G631" s="3"/>
      <c r="H631" s="3"/>
      <c r="I631" s="3"/>
    </row>
    <row r="632" spans="6:9">
      <c r="F632" s="3"/>
      <c r="G632" s="3"/>
      <c r="H632" s="3"/>
      <c r="I632" s="3"/>
    </row>
    <row r="633" spans="6:9">
      <c r="F633" s="3"/>
      <c r="G633" s="3"/>
      <c r="H633" s="3"/>
      <c r="I633" s="3"/>
    </row>
    <row r="634" spans="6:9">
      <c r="F634" s="3"/>
      <c r="G634" s="3"/>
      <c r="H634" s="3"/>
      <c r="I634" s="3"/>
    </row>
    <row r="635" spans="6:9">
      <c r="F635" s="3"/>
      <c r="G635" s="3"/>
      <c r="H635" s="3"/>
      <c r="I635" s="3"/>
    </row>
    <row r="636" spans="6:9">
      <c r="F636" s="3"/>
      <c r="G636" s="3"/>
      <c r="H636" s="3"/>
      <c r="I636" s="3"/>
    </row>
    <row r="637" spans="6:9">
      <c r="F637" s="3"/>
      <c r="G637" s="3"/>
      <c r="H637" s="3"/>
      <c r="I637" s="3"/>
    </row>
    <row r="638" spans="6:9">
      <c r="F638" s="3"/>
      <c r="G638" s="3"/>
      <c r="H638" s="3"/>
      <c r="I638" s="3"/>
    </row>
    <row r="639" spans="6:9">
      <c r="F639" s="3"/>
      <c r="G639" s="3"/>
      <c r="H639" s="3"/>
      <c r="I639" s="3"/>
    </row>
    <row r="640" spans="6:9">
      <c r="F640" s="3"/>
      <c r="G640" s="3"/>
      <c r="H640" s="3"/>
      <c r="I640" s="3"/>
    </row>
    <row r="641" spans="6:9">
      <c r="F641" s="3"/>
      <c r="G641" s="3"/>
      <c r="H641" s="3"/>
      <c r="I641" s="3"/>
    </row>
    <row r="642" spans="6:9">
      <c r="F642" s="3"/>
      <c r="G642" s="3"/>
      <c r="H642" s="3"/>
      <c r="I642" s="3"/>
    </row>
    <row r="643" spans="6:9">
      <c r="F643" s="3"/>
      <c r="G643" s="3"/>
      <c r="H643" s="3"/>
      <c r="I643" s="3"/>
    </row>
    <row r="644" spans="6:9">
      <c r="F644" s="3"/>
      <c r="G644" s="3"/>
      <c r="H644" s="3"/>
      <c r="I644" s="3"/>
    </row>
    <row r="645" spans="6:9">
      <c r="F645" s="3"/>
      <c r="G645" s="3"/>
      <c r="H645" s="3"/>
      <c r="I645" s="3"/>
    </row>
    <row r="646" spans="6:9">
      <c r="F646" s="3"/>
      <c r="G646" s="3"/>
      <c r="H646" s="3"/>
      <c r="I646" s="3"/>
    </row>
    <row r="647" spans="6:9">
      <c r="F647" s="3"/>
      <c r="G647" s="3"/>
      <c r="H647" s="3"/>
      <c r="I647" s="3"/>
    </row>
    <row r="648" spans="6:9">
      <c r="F648" s="3"/>
      <c r="G648" s="3"/>
      <c r="H648" s="3"/>
      <c r="I648" s="3"/>
    </row>
    <row r="649" spans="6:9">
      <c r="F649" s="3"/>
      <c r="G649" s="3"/>
      <c r="H649" s="3"/>
      <c r="I649" s="3"/>
    </row>
    <row r="650" spans="6:9">
      <c r="F650" s="3"/>
      <c r="G650" s="3"/>
      <c r="H650" s="3"/>
      <c r="I650" s="3"/>
    </row>
    <row r="651" spans="6:9">
      <c r="F651" s="3"/>
      <c r="G651" s="3"/>
      <c r="H651" s="3"/>
      <c r="I651" s="3"/>
    </row>
    <row r="652" spans="6:9">
      <c r="F652" s="3"/>
      <c r="G652" s="3"/>
      <c r="H652" s="3"/>
      <c r="I652" s="3"/>
    </row>
    <row r="653" spans="6:9">
      <c r="F653" s="3"/>
      <c r="G653" s="3"/>
      <c r="H653" s="3"/>
      <c r="I653" s="3"/>
    </row>
    <row r="654" spans="6:9">
      <c r="F654" s="3"/>
      <c r="G654" s="3"/>
      <c r="H654" s="3"/>
      <c r="I654" s="3"/>
    </row>
    <row r="655" spans="6:9">
      <c r="F655" s="3"/>
      <c r="G655" s="3"/>
      <c r="H655" s="3"/>
      <c r="I655" s="3"/>
    </row>
    <row r="656" spans="6:9">
      <c r="F656" s="3"/>
      <c r="G656" s="3"/>
      <c r="H656" s="3"/>
      <c r="I656" s="3"/>
    </row>
    <row r="657" spans="6:9">
      <c r="F657" s="3"/>
      <c r="G657" s="3"/>
      <c r="H657" s="3"/>
      <c r="I657" s="3"/>
    </row>
    <row r="658" spans="6:9">
      <c r="F658" s="3"/>
      <c r="G658" s="3"/>
      <c r="H658" s="3"/>
      <c r="I658" s="3"/>
    </row>
    <row r="659" spans="6:9">
      <c r="F659" s="3"/>
      <c r="G659" s="3"/>
      <c r="H659" s="3"/>
      <c r="I659" s="3"/>
    </row>
    <row r="660" spans="6:9">
      <c r="F660" s="3"/>
      <c r="G660" s="3"/>
      <c r="H660" s="3"/>
      <c r="I660" s="3"/>
    </row>
    <row r="661" spans="6:9">
      <c r="F661" s="3"/>
      <c r="G661" s="3"/>
      <c r="H661" s="3"/>
      <c r="I661" s="3"/>
    </row>
    <row r="662" spans="6:9">
      <c r="F662" s="3"/>
      <c r="G662" s="3"/>
      <c r="H662" s="3"/>
      <c r="I662" s="3"/>
    </row>
    <row r="663" spans="6:9">
      <c r="F663" s="3"/>
      <c r="G663" s="3"/>
      <c r="H663" s="3"/>
      <c r="I663" s="3"/>
    </row>
    <row r="664" spans="6:9">
      <c r="F664" s="3"/>
      <c r="G664" s="3"/>
      <c r="H664" s="3"/>
      <c r="I664" s="3"/>
    </row>
    <row r="665" spans="6:9">
      <c r="F665" s="3"/>
      <c r="G665" s="3"/>
      <c r="H665" s="3"/>
      <c r="I665" s="3"/>
    </row>
    <row r="666" spans="6:9">
      <c r="F666" s="3"/>
      <c r="G666" s="3"/>
      <c r="H666" s="3"/>
      <c r="I666" s="3"/>
    </row>
    <row r="667" spans="6:9">
      <c r="F667" s="3"/>
      <c r="G667" s="3"/>
      <c r="H667" s="3"/>
      <c r="I667" s="3"/>
    </row>
    <row r="668" spans="6:9">
      <c r="F668" s="3"/>
      <c r="G668" s="3"/>
      <c r="H668" s="3"/>
      <c r="I668" s="3"/>
    </row>
    <row r="669" spans="6:9">
      <c r="F669" s="3"/>
      <c r="G669" s="3"/>
      <c r="H669" s="3"/>
      <c r="I669" s="3"/>
    </row>
    <row r="670" spans="6:9">
      <c r="F670" s="3"/>
      <c r="G670" s="3"/>
      <c r="H670" s="3"/>
      <c r="I670" s="3"/>
    </row>
    <row r="671" spans="6:9">
      <c r="F671" s="3"/>
      <c r="G671" s="3"/>
      <c r="H671" s="3"/>
      <c r="I671" s="3"/>
    </row>
    <row r="672" spans="6:9">
      <c r="F672" s="3"/>
      <c r="G672" s="3"/>
      <c r="H672" s="3"/>
      <c r="I672" s="3"/>
    </row>
    <row r="673" spans="6:9">
      <c r="F673" s="3"/>
      <c r="G673" s="3"/>
      <c r="H673" s="3"/>
      <c r="I673" s="3"/>
    </row>
    <row r="674" spans="6:9">
      <c r="F674" s="3"/>
      <c r="G674" s="3"/>
      <c r="H674" s="3"/>
      <c r="I674" s="3"/>
    </row>
    <row r="675" spans="6:9">
      <c r="F675" s="3"/>
      <c r="G675" s="3"/>
      <c r="H675" s="3"/>
      <c r="I675" s="3"/>
    </row>
    <row r="676" spans="6:9">
      <c r="F676" s="3"/>
      <c r="G676" s="3"/>
      <c r="H676" s="3"/>
      <c r="I676" s="3"/>
    </row>
    <row r="677" spans="6:9">
      <c r="F677" s="3"/>
      <c r="G677" s="3"/>
      <c r="H677" s="3"/>
      <c r="I677" s="3"/>
    </row>
    <row r="678" spans="6:9">
      <c r="F678" s="3"/>
      <c r="G678" s="3"/>
      <c r="H678" s="3"/>
      <c r="I678" s="3"/>
    </row>
    <row r="679" spans="6:9">
      <c r="F679" s="3"/>
      <c r="G679" s="3"/>
      <c r="H679" s="3"/>
      <c r="I679" s="3"/>
    </row>
    <row r="680" spans="6:9">
      <c r="F680" s="3"/>
      <c r="G680" s="3"/>
      <c r="H680" s="3"/>
      <c r="I680" s="3"/>
    </row>
    <row r="681" spans="6:9">
      <c r="F681" s="3"/>
      <c r="G681" s="3"/>
      <c r="H681" s="3"/>
      <c r="I681" s="3"/>
    </row>
    <row r="682" spans="6:9">
      <c r="F682" s="3"/>
      <c r="G682" s="3"/>
      <c r="H682" s="3"/>
      <c r="I682" s="3"/>
    </row>
    <row r="683" spans="6:9">
      <c r="F683" s="3"/>
      <c r="G683" s="3"/>
      <c r="H683" s="3"/>
      <c r="I683" s="3"/>
    </row>
    <row r="684" spans="6:9">
      <c r="F684" s="3"/>
      <c r="G684" s="3"/>
      <c r="H684" s="3"/>
      <c r="I684" s="3"/>
    </row>
    <row r="685" spans="6:9">
      <c r="F685" s="3"/>
      <c r="G685" s="3"/>
      <c r="H685" s="3"/>
      <c r="I685" s="3"/>
    </row>
    <row r="686" spans="6:9">
      <c r="F686" s="3"/>
      <c r="G686" s="3"/>
      <c r="H686" s="3"/>
      <c r="I686" s="3"/>
    </row>
    <row r="687" spans="6:9">
      <c r="F687" s="3"/>
      <c r="G687" s="3"/>
      <c r="H687" s="3"/>
      <c r="I687" s="3"/>
    </row>
    <row r="688" spans="6:9">
      <c r="F688" s="3"/>
      <c r="G688" s="3"/>
      <c r="H688" s="3"/>
      <c r="I688" s="3"/>
    </row>
    <row r="689" spans="6:9">
      <c r="F689" s="3"/>
      <c r="G689" s="3"/>
      <c r="H689" s="3"/>
      <c r="I689" s="3"/>
    </row>
    <row r="690" spans="6:9">
      <c r="F690" s="3"/>
      <c r="G690" s="3"/>
      <c r="H690" s="3"/>
      <c r="I690" s="3"/>
    </row>
    <row r="691" spans="6:9">
      <c r="F691" s="3"/>
      <c r="G691" s="3"/>
      <c r="H691" s="3"/>
      <c r="I691" s="3"/>
    </row>
    <row r="692" spans="6:9">
      <c r="F692" s="3"/>
      <c r="G692" s="3"/>
      <c r="H692" s="3"/>
      <c r="I692" s="3"/>
    </row>
    <row r="693" spans="6:9">
      <c r="F693" s="3"/>
      <c r="G693" s="3"/>
      <c r="H693" s="3"/>
      <c r="I693" s="3"/>
    </row>
    <row r="694" spans="6:9">
      <c r="F694" s="3"/>
      <c r="G694" s="3"/>
      <c r="H694" s="3"/>
      <c r="I694" s="3"/>
    </row>
    <row r="695" spans="6:9">
      <c r="F695" s="3"/>
      <c r="G695" s="3"/>
      <c r="H695" s="3"/>
      <c r="I695" s="3"/>
    </row>
    <row r="696" spans="6:9">
      <c r="F696" s="3"/>
      <c r="G696" s="3"/>
      <c r="H696" s="3"/>
      <c r="I696" s="3"/>
    </row>
    <row r="697" spans="6:9">
      <c r="F697" s="3"/>
      <c r="G697" s="3"/>
      <c r="H697" s="3"/>
      <c r="I697" s="3"/>
    </row>
    <row r="698" spans="6:9">
      <c r="F698" s="3"/>
      <c r="G698" s="3"/>
      <c r="H698" s="3"/>
      <c r="I698" s="3"/>
    </row>
    <row r="699" spans="6:9">
      <c r="F699" s="3"/>
      <c r="G699" s="3"/>
      <c r="H699" s="3"/>
      <c r="I699" s="3"/>
    </row>
    <row r="700" spans="6:9">
      <c r="F700" s="3"/>
      <c r="G700" s="3"/>
      <c r="H700" s="3"/>
      <c r="I700" s="3"/>
    </row>
    <row r="701" spans="6:9">
      <c r="F701" s="3"/>
      <c r="G701" s="3"/>
      <c r="H701" s="3"/>
      <c r="I701" s="3"/>
    </row>
    <row r="702" spans="6:9">
      <c r="F702" s="3"/>
      <c r="G702" s="3"/>
      <c r="H702" s="3"/>
      <c r="I702" s="3"/>
    </row>
    <row r="703" spans="6:9">
      <c r="F703" s="3"/>
      <c r="G703" s="3"/>
      <c r="H703" s="3"/>
      <c r="I703" s="3"/>
    </row>
    <row r="704" spans="6:9">
      <c r="F704" s="3"/>
      <c r="G704" s="3"/>
      <c r="H704" s="3"/>
      <c r="I704" s="3"/>
    </row>
    <row r="705" spans="6:9">
      <c r="F705" s="3"/>
      <c r="G705" s="3"/>
      <c r="H705" s="3"/>
      <c r="I705" s="3"/>
    </row>
    <row r="706" spans="6:9">
      <c r="F706" s="3"/>
      <c r="G706" s="3"/>
      <c r="H706" s="3"/>
      <c r="I706" s="3"/>
    </row>
    <row r="707" spans="6:9">
      <c r="F707" s="3"/>
      <c r="G707" s="3"/>
      <c r="H707" s="3"/>
      <c r="I707" s="3"/>
    </row>
    <row r="708" spans="6:9">
      <c r="F708" s="3"/>
      <c r="G708" s="3"/>
      <c r="H708" s="3"/>
      <c r="I708" s="3"/>
    </row>
    <row r="709" spans="6:9">
      <c r="F709" s="3"/>
      <c r="G709" s="3"/>
      <c r="H709" s="3"/>
      <c r="I709" s="3"/>
    </row>
    <row r="710" spans="6:9">
      <c r="F710" s="3"/>
      <c r="G710" s="3"/>
      <c r="H710" s="3"/>
      <c r="I710" s="3"/>
    </row>
    <row r="711" spans="6:9">
      <c r="F711" s="3"/>
      <c r="G711" s="3"/>
      <c r="H711" s="3"/>
      <c r="I711" s="3"/>
    </row>
    <row r="712" spans="6:9">
      <c r="F712" s="3"/>
      <c r="G712" s="3"/>
      <c r="H712" s="3"/>
      <c r="I712" s="3"/>
    </row>
    <row r="713" spans="6:9">
      <c r="F713" s="3"/>
      <c r="G713" s="3"/>
      <c r="H713" s="3"/>
      <c r="I713" s="3"/>
    </row>
    <row r="714" spans="6:9">
      <c r="F714" s="3"/>
      <c r="G714" s="3"/>
      <c r="H714" s="3"/>
      <c r="I714" s="3"/>
    </row>
    <row r="715" spans="6:9">
      <c r="F715" s="3"/>
      <c r="G715" s="3"/>
      <c r="H715" s="3"/>
      <c r="I715" s="3"/>
    </row>
    <row r="716" spans="6:9">
      <c r="F716" s="3"/>
      <c r="G716" s="3"/>
      <c r="H716" s="3"/>
      <c r="I716" s="3"/>
    </row>
    <row r="717" spans="6:9">
      <c r="F717" s="3"/>
      <c r="G717" s="3"/>
      <c r="H717" s="3"/>
      <c r="I717" s="3"/>
    </row>
    <row r="718" spans="6:9">
      <c r="F718" s="3"/>
      <c r="G718" s="3"/>
      <c r="H718" s="3"/>
      <c r="I718" s="3"/>
    </row>
    <row r="719" spans="6:9">
      <c r="F719" s="3"/>
      <c r="G719" s="3"/>
      <c r="H719" s="3"/>
      <c r="I719" s="3"/>
    </row>
    <row r="720" spans="6:9">
      <c r="F720" s="3"/>
      <c r="G720" s="3"/>
      <c r="H720" s="3"/>
      <c r="I720" s="3"/>
    </row>
    <row r="721" spans="6:9">
      <c r="F721" s="3"/>
      <c r="G721" s="3"/>
      <c r="H721" s="3"/>
      <c r="I721" s="3"/>
    </row>
    <row r="722" spans="6:9">
      <c r="F722" s="3"/>
      <c r="G722" s="3"/>
      <c r="H722" s="3"/>
      <c r="I722" s="3"/>
    </row>
    <row r="723" spans="6:9">
      <c r="F723" s="3"/>
      <c r="G723" s="3"/>
      <c r="H723" s="3"/>
      <c r="I723" s="3"/>
    </row>
    <row r="724" spans="6:9">
      <c r="F724" s="3"/>
      <c r="G724" s="3"/>
      <c r="H724" s="3"/>
      <c r="I724" s="3"/>
    </row>
    <row r="725" spans="6:9">
      <c r="F725" s="3"/>
      <c r="G725" s="3"/>
      <c r="H725" s="3"/>
      <c r="I725" s="3"/>
    </row>
    <row r="726" spans="6:9">
      <c r="F726" s="3"/>
      <c r="G726" s="3"/>
      <c r="H726" s="3"/>
      <c r="I726" s="3"/>
    </row>
    <row r="727" spans="6:9">
      <c r="F727" s="3"/>
      <c r="G727" s="3"/>
      <c r="H727" s="3"/>
      <c r="I727" s="3"/>
    </row>
    <row r="728" spans="6:9">
      <c r="F728" s="3"/>
      <c r="G728" s="3"/>
      <c r="H728" s="3"/>
      <c r="I728" s="3"/>
    </row>
    <row r="729" spans="6:9">
      <c r="F729" s="3"/>
      <c r="G729" s="3"/>
      <c r="H729" s="3"/>
      <c r="I729" s="3"/>
    </row>
    <row r="730" spans="6:9">
      <c r="F730" s="3"/>
      <c r="G730" s="3"/>
      <c r="H730" s="3"/>
      <c r="I730" s="3"/>
    </row>
    <row r="731" spans="6:9">
      <c r="F731" s="3"/>
      <c r="G731" s="3"/>
      <c r="H731" s="3"/>
      <c r="I731" s="3"/>
    </row>
    <row r="732" spans="6:9">
      <c r="F732" s="3"/>
      <c r="G732" s="3"/>
      <c r="H732" s="3"/>
      <c r="I732" s="3"/>
    </row>
    <row r="733" spans="6:9">
      <c r="F733" s="3"/>
      <c r="G733" s="3"/>
      <c r="H733" s="3"/>
      <c r="I733" s="3"/>
    </row>
    <row r="734" spans="6:9">
      <c r="F734" s="3"/>
      <c r="G734" s="3"/>
      <c r="H734" s="3"/>
      <c r="I734" s="3"/>
    </row>
    <row r="735" spans="6:9">
      <c r="F735" s="3"/>
      <c r="G735" s="3"/>
      <c r="H735" s="3"/>
      <c r="I735" s="3"/>
    </row>
    <row r="736" spans="6:9">
      <c r="F736" s="3"/>
      <c r="G736" s="3"/>
      <c r="H736" s="3"/>
      <c r="I736" s="3"/>
    </row>
    <row r="737" spans="6:9">
      <c r="F737" s="3"/>
      <c r="G737" s="3"/>
      <c r="H737" s="3"/>
      <c r="I737" s="3"/>
    </row>
    <row r="738" spans="6:9">
      <c r="F738" s="3"/>
      <c r="G738" s="3"/>
      <c r="H738" s="3"/>
      <c r="I738" s="3"/>
    </row>
    <row r="739" spans="6:9">
      <c r="F739" s="3"/>
      <c r="G739" s="3"/>
      <c r="H739" s="3"/>
      <c r="I739" s="3"/>
    </row>
    <row r="740" spans="6:9">
      <c r="F740" s="3"/>
      <c r="G740" s="3"/>
      <c r="H740" s="3"/>
      <c r="I740" s="3"/>
    </row>
    <row r="741" spans="6:9">
      <c r="F741" s="3"/>
      <c r="G741" s="3"/>
      <c r="H741" s="3"/>
      <c r="I741" s="3"/>
    </row>
    <row r="742" spans="6:9">
      <c r="F742" s="3"/>
      <c r="G742" s="3"/>
      <c r="H742" s="3"/>
      <c r="I742" s="3"/>
    </row>
    <row r="743" spans="6:9">
      <c r="F743" s="3"/>
      <c r="G743" s="3"/>
      <c r="H743" s="3"/>
      <c r="I743" s="3"/>
    </row>
    <row r="744" spans="6:9">
      <c r="F744" s="3"/>
      <c r="G744" s="3"/>
      <c r="H744" s="3"/>
      <c r="I744" s="3"/>
    </row>
    <row r="745" spans="6:9">
      <c r="F745" s="3"/>
      <c r="G745" s="3"/>
      <c r="H745" s="3"/>
      <c r="I745" s="3"/>
    </row>
    <row r="746" spans="6:9">
      <c r="F746" s="3"/>
      <c r="G746" s="3"/>
      <c r="H746" s="3"/>
      <c r="I746" s="3"/>
    </row>
    <row r="747" spans="6:9">
      <c r="F747" s="3"/>
      <c r="G747" s="3"/>
      <c r="H747" s="3"/>
      <c r="I747" s="3"/>
    </row>
    <row r="748" spans="6:9">
      <c r="F748" s="3"/>
      <c r="G748" s="3"/>
      <c r="H748" s="3"/>
      <c r="I748" s="3"/>
    </row>
    <row r="749" spans="6:9">
      <c r="F749" s="3"/>
      <c r="G749" s="3"/>
      <c r="H749" s="3"/>
      <c r="I749" s="3"/>
    </row>
    <row r="750" spans="6:9">
      <c r="F750" s="3"/>
      <c r="G750" s="3"/>
      <c r="H750" s="3"/>
      <c r="I750" s="3"/>
    </row>
    <row r="751" spans="6:9">
      <c r="F751" s="3"/>
      <c r="G751" s="3"/>
      <c r="H751" s="3"/>
      <c r="I751" s="3"/>
    </row>
    <row r="752" spans="6:9">
      <c r="F752" s="3"/>
      <c r="G752" s="3"/>
      <c r="H752" s="3"/>
      <c r="I752" s="3"/>
    </row>
    <row r="753" spans="6:9">
      <c r="F753" s="3"/>
      <c r="G753" s="3"/>
      <c r="H753" s="3"/>
      <c r="I753" s="3"/>
    </row>
    <row r="754" spans="6:9">
      <c r="F754" s="3"/>
      <c r="G754" s="3"/>
      <c r="H754" s="3"/>
      <c r="I754" s="3"/>
    </row>
    <row r="755" spans="6:9">
      <c r="F755" s="3"/>
      <c r="G755" s="3"/>
      <c r="H755" s="3"/>
      <c r="I755" s="3"/>
    </row>
    <row r="756" spans="6:9">
      <c r="F756" s="3"/>
      <c r="G756" s="3"/>
      <c r="H756" s="3"/>
      <c r="I756" s="3"/>
    </row>
    <row r="757" spans="6:9">
      <c r="F757" s="3"/>
      <c r="G757" s="3"/>
      <c r="H757" s="3"/>
      <c r="I757" s="3"/>
    </row>
    <row r="758" spans="6:9">
      <c r="F758" s="3"/>
      <c r="G758" s="3"/>
      <c r="H758" s="3"/>
      <c r="I758" s="3"/>
    </row>
    <row r="759" spans="6:9">
      <c r="F759" s="3"/>
      <c r="G759" s="3"/>
      <c r="H759" s="3"/>
      <c r="I759" s="3"/>
    </row>
    <row r="760" spans="6:9">
      <c r="F760" s="3"/>
      <c r="G760" s="3"/>
      <c r="H760" s="3"/>
      <c r="I760" s="3"/>
    </row>
    <row r="761" spans="6:9">
      <c r="F761" s="3"/>
      <c r="G761" s="3"/>
      <c r="H761" s="3"/>
      <c r="I761" s="3"/>
    </row>
    <row r="762" spans="6:9">
      <c r="F762" s="3"/>
      <c r="G762" s="3"/>
      <c r="H762" s="3"/>
      <c r="I762" s="3"/>
    </row>
    <row r="763" spans="6:9">
      <c r="F763" s="3"/>
      <c r="G763" s="3"/>
      <c r="H763" s="3"/>
      <c r="I763" s="3"/>
    </row>
    <row r="764" spans="6:9">
      <c r="F764" s="3"/>
      <c r="G764" s="3"/>
      <c r="H764" s="3"/>
      <c r="I764" s="3"/>
    </row>
    <row r="765" spans="6:9">
      <c r="F765" s="3"/>
      <c r="G765" s="3"/>
      <c r="H765" s="3"/>
      <c r="I765" s="3"/>
    </row>
    <row r="766" spans="6:9">
      <c r="F766" s="3"/>
      <c r="G766" s="3"/>
      <c r="H766" s="3"/>
      <c r="I766" s="3"/>
    </row>
    <row r="767" spans="6:9">
      <c r="F767" s="3"/>
      <c r="G767" s="3"/>
      <c r="H767" s="3"/>
      <c r="I767" s="3"/>
    </row>
    <row r="768" spans="6:9">
      <c r="F768" s="3"/>
      <c r="G768" s="3"/>
      <c r="H768" s="3"/>
      <c r="I768" s="3"/>
    </row>
    <row r="769" spans="6:9">
      <c r="F769" s="3"/>
      <c r="G769" s="3"/>
      <c r="H769" s="3"/>
      <c r="I769" s="3"/>
    </row>
    <row r="770" spans="6:9">
      <c r="F770" s="3"/>
      <c r="G770" s="3"/>
      <c r="H770" s="3"/>
      <c r="I770" s="3"/>
    </row>
    <row r="771" spans="6:9">
      <c r="F771" s="3"/>
      <c r="G771" s="3"/>
      <c r="H771" s="3"/>
      <c r="I771" s="3"/>
    </row>
    <row r="772" spans="6:9">
      <c r="F772" s="3"/>
      <c r="G772" s="3"/>
      <c r="H772" s="3"/>
      <c r="I772" s="3"/>
    </row>
    <row r="773" spans="6:9">
      <c r="F773" s="3"/>
      <c r="G773" s="3"/>
      <c r="H773" s="3"/>
      <c r="I773" s="3"/>
    </row>
    <row r="774" spans="6:9">
      <c r="F774" s="3"/>
      <c r="G774" s="3"/>
      <c r="H774" s="3"/>
      <c r="I774" s="3"/>
    </row>
    <row r="775" spans="6:9">
      <c r="F775" s="3"/>
      <c r="G775" s="3"/>
      <c r="H775" s="3"/>
      <c r="I775" s="3"/>
    </row>
    <row r="776" spans="6:9">
      <c r="F776" s="3"/>
      <c r="G776" s="3"/>
      <c r="H776" s="3"/>
      <c r="I776" s="3"/>
    </row>
    <row r="777" spans="6:9">
      <c r="F777" s="3"/>
      <c r="G777" s="3"/>
      <c r="H777" s="3"/>
      <c r="I777" s="3"/>
    </row>
    <row r="778" spans="6:9">
      <c r="F778" s="3"/>
      <c r="G778" s="3"/>
      <c r="H778" s="3"/>
      <c r="I778" s="3"/>
    </row>
    <row r="779" spans="6:9">
      <c r="F779" s="3"/>
      <c r="G779" s="3"/>
      <c r="H779" s="3"/>
      <c r="I779" s="3"/>
    </row>
    <row r="780" spans="6:9">
      <c r="F780" s="3"/>
      <c r="G780" s="3"/>
      <c r="H780" s="3"/>
      <c r="I780" s="3"/>
    </row>
    <row r="781" spans="6:9">
      <c r="F781" s="3"/>
      <c r="G781" s="3"/>
      <c r="H781" s="3"/>
      <c r="I781" s="3"/>
    </row>
    <row r="782" spans="6:9">
      <c r="F782" s="3"/>
      <c r="G782" s="3"/>
      <c r="H782" s="3"/>
      <c r="I782" s="3"/>
    </row>
    <row r="783" spans="6:9">
      <c r="F783" s="3"/>
      <c r="G783" s="3"/>
      <c r="H783" s="3"/>
      <c r="I783" s="3"/>
    </row>
    <row r="784" spans="6:9">
      <c r="F784" s="3"/>
      <c r="G784" s="3"/>
      <c r="H784" s="3"/>
      <c r="I784" s="3"/>
    </row>
    <row r="785" spans="6:9">
      <c r="F785" s="3"/>
      <c r="G785" s="3"/>
      <c r="H785" s="3"/>
      <c r="I785" s="3"/>
    </row>
    <row r="786" spans="6:9">
      <c r="F786" s="3"/>
      <c r="G786" s="3"/>
      <c r="H786" s="3"/>
      <c r="I786" s="3"/>
    </row>
    <row r="787" spans="6:9">
      <c r="F787" s="3"/>
      <c r="G787" s="3"/>
      <c r="H787" s="3"/>
      <c r="I787" s="3"/>
    </row>
    <row r="788" spans="6:9">
      <c r="F788" s="3"/>
      <c r="G788" s="3"/>
      <c r="H788" s="3"/>
      <c r="I788" s="3"/>
    </row>
    <row r="789" spans="6:9">
      <c r="F789" s="3"/>
      <c r="G789" s="3"/>
      <c r="H789" s="3"/>
      <c r="I789" s="3"/>
    </row>
    <row r="790" spans="6:9">
      <c r="F790" s="3"/>
      <c r="G790" s="3"/>
      <c r="H790" s="3"/>
      <c r="I790" s="3"/>
    </row>
    <row r="791" spans="6:9">
      <c r="F791" s="3"/>
      <c r="G791" s="3"/>
      <c r="H791" s="3"/>
      <c r="I791" s="3"/>
    </row>
    <row r="792" spans="6:9">
      <c r="F792" s="3"/>
      <c r="G792" s="3"/>
      <c r="H792" s="3"/>
      <c r="I792" s="3"/>
    </row>
    <row r="793" spans="6:9">
      <c r="F793" s="3"/>
      <c r="G793" s="3"/>
      <c r="H793" s="3"/>
      <c r="I793" s="3"/>
    </row>
    <row r="794" spans="6:9">
      <c r="F794" s="3"/>
      <c r="G794" s="3"/>
      <c r="H794" s="3"/>
      <c r="I794" s="3"/>
    </row>
    <row r="795" spans="6:9">
      <c r="F795" s="3"/>
      <c r="G795" s="3"/>
      <c r="H795" s="3"/>
      <c r="I795" s="3"/>
    </row>
    <row r="796" spans="6:9">
      <c r="F796" s="3"/>
      <c r="G796" s="3"/>
      <c r="H796" s="3"/>
      <c r="I796" s="3"/>
    </row>
    <row r="797" spans="6:9">
      <c r="F797" s="3"/>
      <c r="G797" s="3"/>
      <c r="H797" s="3"/>
      <c r="I797" s="3"/>
    </row>
    <row r="798" spans="6:9">
      <c r="F798" s="3"/>
      <c r="G798" s="3"/>
      <c r="H798" s="3"/>
      <c r="I798" s="3"/>
    </row>
    <row r="799" spans="6:9">
      <c r="F799" s="3"/>
      <c r="G799" s="3"/>
      <c r="H799" s="3"/>
      <c r="I799" s="3"/>
    </row>
    <row r="800" spans="6:9">
      <c r="F800" s="3"/>
      <c r="G800" s="3"/>
      <c r="H800" s="3"/>
      <c r="I800" s="3"/>
    </row>
    <row r="801" spans="6:9">
      <c r="F801" s="3"/>
      <c r="G801" s="3"/>
      <c r="H801" s="3"/>
      <c r="I801" s="3"/>
    </row>
    <row r="802" spans="6:9">
      <c r="F802" s="3"/>
      <c r="G802" s="3"/>
      <c r="H802" s="3"/>
      <c r="I802" s="3"/>
    </row>
    <row r="803" spans="6:9">
      <c r="F803" s="3"/>
      <c r="G803" s="3"/>
      <c r="H803" s="3"/>
      <c r="I803" s="3"/>
    </row>
    <row r="804" spans="6:9">
      <c r="F804" s="3"/>
      <c r="G804" s="3"/>
      <c r="H804" s="3"/>
      <c r="I804" s="3"/>
    </row>
    <row r="805" spans="6:9">
      <c r="F805" s="3"/>
      <c r="G805" s="3"/>
      <c r="H805" s="3"/>
      <c r="I805" s="3"/>
    </row>
    <row r="806" spans="6:9">
      <c r="F806" s="3"/>
      <c r="G806" s="3"/>
      <c r="H806" s="3"/>
      <c r="I806" s="3"/>
    </row>
    <row r="807" spans="6:9">
      <c r="F807" s="3"/>
      <c r="G807" s="3"/>
      <c r="H807" s="3"/>
      <c r="I807" s="3"/>
    </row>
    <row r="808" spans="6:9">
      <c r="F808" s="3"/>
      <c r="G808" s="3"/>
      <c r="H808" s="3"/>
      <c r="I808" s="3"/>
    </row>
    <row r="809" spans="6:9">
      <c r="F809" s="3"/>
      <c r="G809" s="3"/>
      <c r="H809" s="3"/>
      <c r="I809" s="3"/>
    </row>
    <row r="810" spans="6:9">
      <c r="F810" s="3"/>
      <c r="G810" s="3"/>
      <c r="H810" s="3"/>
      <c r="I810" s="3"/>
    </row>
    <row r="811" spans="6:9">
      <c r="F811" s="3"/>
      <c r="G811" s="3"/>
      <c r="H811" s="3"/>
      <c r="I811" s="3"/>
    </row>
    <row r="812" spans="6:9">
      <c r="F812" s="3"/>
      <c r="G812" s="3"/>
      <c r="H812" s="3"/>
      <c r="I812" s="3"/>
    </row>
    <row r="813" spans="6:9">
      <c r="F813" s="3"/>
      <c r="G813" s="3"/>
      <c r="H813" s="3"/>
      <c r="I813" s="3"/>
    </row>
    <row r="814" spans="6:9">
      <c r="F814" s="3"/>
      <c r="G814" s="3"/>
      <c r="H814" s="3"/>
      <c r="I814" s="3"/>
    </row>
    <row r="815" spans="6:9">
      <c r="F815" s="3"/>
      <c r="G815" s="3"/>
      <c r="H815" s="3"/>
      <c r="I815" s="3"/>
    </row>
    <row r="816" spans="6:9">
      <c r="F816" s="3"/>
      <c r="G816" s="3"/>
      <c r="H816" s="3"/>
      <c r="I816" s="3"/>
    </row>
    <row r="817" spans="6:9">
      <c r="F817" s="3"/>
      <c r="G817" s="3"/>
      <c r="H817" s="3"/>
      <c r="I817" s="3"/>
    </row>
    <row r="818" spans="6:9">
      <c r="F818" s="3"/>
      <c r="G818" s="3"/>
      <c r="H818" s="3"/>
      <c r="I818" s="3"/>
    </row>
    <row r="819" spans="6:9">
      <c r="F819" s="3"/>
      <c r="G819" s="3"/>
      <c r="H819" s="3"/>
      <c r="I819" s="3"/>
    </row>
    <row r="820" spans="6:9">
      <c r="F820" s="3"/>
      <c r="G820" s="3"/>
      <c r="H820" s="3"/>
      <c r="I820" s="3"/>
    </row>
    <row r="821" spans="6:9">
      <c r="F821" s="3"/>
      <c r="G821" s="3"/>
      <c r="H821" s="3"/>
      <c r="I821" s="3"/>
    </row>
    <row r="822" spans="6:9">
      <c r="F822" s="3"/>
      <c r="G822" s="3"/>
      <c r="H822" s="3"/>
      <c r="I822" s="3"/>
    </row>
    <row r="823" spans="6:9">
      <c r="F823" s="3"/>
      <c r="G823" s="3"/>
      <c r="H823" s="3"/>
      <c r="I823" s="3"/>
    </row>
    <row r="824" spans="6:9">
      <c r="F824" s="3"/>
      <c r="G824" s="3"/>
      <c r="H824" s="3"/>
      <c r="I824" s="3"/>
    </row>
    <row r="825" spans="6:9">
      <c r="F825" s="3"/>
      <c r="G825" s="3"/>
      <c r="H825" s="3"/>
      <c r="I825" s="3"/>
    </row>
    <row r="826" spans="6:9">
      <c r="F826" s="3"/>
      <c r="G826" s="3"/>
      <c r="H826" s="3"/>
      <c r="I826" s="3"/>
    </row>
    <row r="827" spans="6:9">
      <c r="F827" s="3"/>
      <c r="G827" s="3"/>
      <c r="H827" s="3"/>
      <c r="I827" s="3"/>
    </row>
    <row r="828" spans="6:9">
      <c r="F828" s="3"/>
      <c r="G828" s="3"/>
      <c r="H828" s="3"/>
      <c r="I828" s="3"/>
    </row>
    <row r="829" spans="6:9">
      <c r="F829" s="3"/>
      <c r="G829" s="3"/>
      <c r="H829" s="3"/>
      <c r="I829" s="3"/>
    </row>
    <row r="830" spans="6:9">
      <c r="F830" s="3"/>
      <c r="G830" s="3"/>
      <c r="H830" s="3"/>
      <c r="I830" s="3"/>
    </row>
    <row r="831" spans="6:9">
      <c r="F831" s="3"/>
      <c r="G831" s="3"/>
      <c r="H831" s="3"/>
      <c r="I831" s="3"/>
    </row>
    <row r="832" spans="6:9">
      <c r="F832" s="3"/>
      <c r="G832" s="3"/>
      <c r="H832" s="3"/>
      <c r="I832" s="3"/>
    </row>
    <row r="833" spans="6:9">
      <c r="F833" s="3"/>
      <c r="G833" s="3"/>
      <c r="H833" s="3"/>
      <c r="I833" s="3"/>
    </row>
    <row r="834" spans="6:9">
      <c r="F834" s="3"/>
      <c r="G834" s="3"/>
      <c r="H834" s="3"/>
      <c r="I834" s="3"/>
    </row>
    <row r="835" spans="6:9">
      <c r="F835" s="3"/>
      <c r="G835" s="3"/>
      <c r="H835" s="3"/>
      <c r="I835" s="3"/>
    </row>
    <row r="836" spans="6:9">
      <c r="F836" s="3"/>
      <c r="G836" s="3"/>
      <c r="H836" s="3"/>
      <c r="I836" s="3"/>
    </row>
    <row r="837" spans="6:9">
      <c r="F837" s="3"/>
      <c r="G837" s="3"/>
      <c r="H837" s="3"/>
      <c r="I837" s="3"/>
    </row>
    <row r="838" spans="6:9">
      <c r="F838" s="3"/>
      <c r="G838" s="3"/>
      <c r="H838" s="3"/>
      <c r="I838" s="3"/>
    </row>
    <row r="839" spans="6:9">
      <c r="F839" s="3"/>
      <c r="G839" s="3"/>
      <c r="H839" s="3"/>
      <c r="I839" s="3"/>
    </row>
    <row r="840" spans="6:9">
      <c r="F840" s="3"/>
      <c r="G840" s="3"/>
      <c r="H840" s="3"/>
      <c r="I840" s="3"/>
    </row>
    <row r="841" spans="6:9">
      <c r="F841" s="3"/>
      <c r="G841" s="3"/>
      <c r="H841" s="3"/>
      <c r="I841" s="3"/>
    </row>
    <row r="842" spans="6:9">
      <c r="F842" s="3"/>
      <c r="G842" s="3"/>
      <c r="H842" s="3"/>
      <c r="I842" s="3"/>
    </row>
    <row r="843" spans="6:9">
      <c r="F843" s="3"/>
      <c r="G843" s="3"/>
      <c r="H843" s="3"/>
      <c r="I843" s="3"/>
    </row>
    <row r="844" spans="6:9">
      <c r="F844" s="3"/>
      <c r="G844" s="3"/>
      <c r="H844" s="3"/>
      <c r="I844" s="3"/>
    </row>
    <row r="845" spans="6:9">
      <c r="F845" s="3"/>
      <c r="G845" s="3"/>
      <c r="H845" s="3"/>
      <c r="I845" s="3"/>
    </row>
    <row r="846" spans="6:9">
      <c r="F846" s="3"/>
      <c r="G846" s="3"/>
      <c r="H846" s="3"/>
      <c r="I846" s="3"/>
    </row>
    <row r="847" spans="6:9">
      <c r="F847" s="3"/>
      <c r="G847" s="3"/>
      <c r="H847" s="3"/>
      <c r="I847" s="3"/>
    </row>
    <row r="848" spans="6:9">
      <c r="F848" s="3"/>
      <c r="G848" s="3"/>
      <c r="H848" s="3"/>
      <c r="I848" s="3"/>
    </row>
    <row r="849" spans="6:9">
      <c r="F849" s="3"/>
      <c r="G849" s="3"/>
      <c r="H849" s="3"/>
      <c r="I849" s="3"/>
    </row>
    <row r="850" spans="6:9">
      <c r="F850" s="3"/>
      <c r="G850" s="3"/>
      <c r="H850" s="3"/>
      <c r="I850" s="3"/>
    </row>
    <row r="851" spans="6:9">
      <c r="F851" s="3"/>
      <c r="G851" s="3"/>
      <c r="H851" s="3"/>
      <c r="I851" s="3"/>
    </row>
    <row r="852" spans="6:9">
      <c r="F852" s="3"/>
      <c r="G852" s="3"/>
      <c r="H852" s="3"/>
      <c r="I852" s="3"/>
    </row>
    <row r="853" spans="6:9">
      <c r="F853" s="3"/>
      <c r="G853" s="3"/>
      <c r="H853" s="3"/>
      <c r="I853" s="3"/>
    </row>
    <row r="854" spans="6:9">
      <c r="F854" s="3"/>
      <c r="G854" s="3"/>
      <c r="H854" s="3"/>
      <c r="I854" s="3"/>
    </row>
    <row r="855" spans="6:9">
      <c r="F855" s="3"/>
      <c r="G855" s="3"/>
      <c r="H855" s="3"/>
      <c r="I855" s="3"/>
    </row>
    <row r="856" spans="6:9">
      <c r="F856" s="3"/>
      <c r="G856" s="3"/>
      <c r="H856" s="3"/>
      <c r="I856" s="3"/>
    </row>
    <row r="857" spans="6:9">
      <c r="F857" s="3"/>
      <c r="G857" s="3"/>
      <c r="H857" s="3"/>
      <c r="I857" s="3"/>
    </row>
    <row r="858" spans="6:9">
      <c r="F858" s="3"/>
      <c r="G858" s="3"/>
      <c r="H858" s="3"/>
      <c r="I858" s="3"/>
    </row>
    <row r="859" spans="6:9">
      <c r="F859" s="3"/>
      <c r="G859" s="3"/>
      <c r="H859" s="3"/>
      <c r="I859" s="3"/>
    </row>
    <row r="860" spans="6:9">
      <c r="F860" s="3"/>
      <c r="G860" s="3"/>
      <c r="H860" s="3"/>
      <c r="I860" s="3"/>
    </row>
    <row r="861" spans="6:9">
      <c r="F861" s="3"/>
      <c r="G861" s="3"/>
      <c r="H861" s="3"/>
      <c r="I861" s="3"/>
    </row>
    <row r="862" spans="6:9">
      <c r="F862" s="3"/>
      <c r="G862" s="3"/>
      <c r="H862" s="3"/>
      <c r="I862" s="3"/>
    </row>
  </sheetData>
  <sheetProtection sheet="1" objects="1" scenarios="1"/>
  <mergeCells count="1">
    <mergeCell ref="B6:J6"/>
  </mergeCells>
  <phoneticPr fontId="3" type="noConversion"/>
  <dataValidations count="1">
    <dataValidation allowBlank="1" showInputMessage="1" showErrorMessage="1" sqref="D1:J9 C5:C9 A1:A1048576 B1:B9 B110:J1048576 B11:B12 K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>
    <tabColor indexed="52"/>
    <pageSetUpPr fitToPage="1"/>
  </sheetPr>
  <dimension ref="B1:K61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5.42578125" style="1" bestFit="1" customWidth="1"/>
    <col min="5" max="5" width="6.7109375" style="1" bestFit="1" customWidth="1"/>
    <col min="6" max="6" width="7.28515625" style="1" bestFit="1" customWidth="1"/>
    <col min="7" max="7" width="6" style="1" bestFit="1" customWidth="1"/>
    <col min="8" max="8" width="7.5703125" style="1" customWidth="1"/>
    <col min="9" max="9" width="8.28515625" style="1" bestFit="1" customWidth="1"/>
    <col min="10" max="10" width="8.85546875" style="1" bestFit="1" customWidth="1"/>
    <col min="11" max="11" width="7.5703125" style="1" bestFit="1" customWidth="1"/>
    <col min="12" max="16384" width="9.140625" style="1"/>
  </cols>
  <sheetData>
    <row r="1" spans="2:11">
      <c r="B1" s="46" t="s">
        <v>114</v>
      </c>
      <c r="C1" s="46" t="s" vm="1">
        <v>184</v>
      </c>
    </row>
    <row r="2" spans="2:11">
      <c r="B2" s="46" t="s">
        <v>113</v>
      </c>
      <c r="C2" s="46" t="s">
        <v>185</v>
      </c>
    </row>
    <row r="3" spans="2:11">
      <c r="B3" s="46" t="s">
        <v>115</v>
      </c>
      <c r="C3" s="46" t="s">
        <v>186</v>
      </c>
    </row>
    <row r="4" spans="2:11">
      <c r="B4" s="46" t="s">
        <v>116</v>
      </c>
      <c r="C4" s="46">
        <v>2149</v>
      </c>
    </row>
    <row r="6" spans="2:11" ht="26.25" customHeight="1">
      <c r="B6" s="117" t="s">
        <v>142</v>
      </c>
      <c r="C6" s="118"/>
      <c r="D6" s="118"/>
      <c r="E6" s="118"/>
      <c r="F6" s="118"/>
      <c r="G6" s="118"/>
      <c r="H6" s="118"/>
      <c r="I6" s="118"/>
      <c r="J6" s="118"/>
      <c r="K6" s="119"/>
    </row>
    <row r="7" spans="2:11" s="3" customFormat="1" ht="63">
      <c r="B7" s="47" t="s">
        <v>90</v>
      </c>
      <c r="C7" s="49" t="s">
        <v>91</v>
      </c>
      <c r="D7" s="49" t="s">
        <v>14</v>
      </c>
      <c r="E7" s="49" t="s">
        <v>15</v>
      </c>
      <c r="F7" s="49" t="s">
        <v>40</v>
      </c>
      <c r="G7" s="49" t="s">
        <v>77</v>
      </c>
      <c r="H7" s="49" t="s">
        <v>37</v>
      </c>
      <c r="I7" s="49" t="s">
        <v>85</v>
      </c>
      <c r="J7" s="49" t="s">
        <v>117</v>
      </c>
      <c r="K7" s="64" t="s">
        <v>118</v>
      </c>
    </row>
    <row r="8" spans="2:11" s="3" customFormat="1" ht="21.75" customHeight="1">
      <c r="B8" s="14"/>
      <c r="C8" s="57"/>
      <c r="D8" s="15"/>
      <c r="E8" s="15"/>
      <c r="F8" s="15" t="s">
        <v>19</v>
      </c>
      <c r="G8" s="15"/>
      <c r="H8" s="15" t="s">
        <v>19</v>
      </c>
      <c r="I8" s="15" t="s">
        <v>163</v>
      </c>
      <c r="J8" s="31" t="s">
        <v>19</v>
      </c>
      <c r="K8" s="16" t="s">
        <v>19</v>
      </c>
    </row>
    <row r="9" spans="2:11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7</v>
      </c>
    </row>
    <row r="10" spans="2:11" s="4" customFormat="1" ht="18" customHeight="1">
      <c r="B10" s="107" t="s">
        <v>392</v>
      </c>
      <c r="C10" s="74"/>
      <c r="D10" s="74"/>
      <c r="E10" s="74"/>
      <c r="F10" s="74"/>
      <c r="G10" s="74"/>
      <c r="H10" s="74"/>
      <c r="I10" s="108">
        <v>0</v>
      </c>
      <c r="J10" s="109">
        <v>0</v>
      </c>
      <c r="K10" s="109">
        <v>0</v>
      </c>
    </row>
    <row r="11" spans="2:11" ht="21" customHeight="1">
      <c r="B11" s="113"/>
      <c r="C11" s="74"/>
      <c r="D11" s="74"/>
      <c r="E11" s="74"/>
      <c r="F11" s="74"/>
      <c r="G11" s="74"/>
      <c r="H11" s="74"/>
      <c r="I11" s="74"/>
      <c r="J11" s="74"/>
      <c r="K11" s="74"/>
    </row>
    <row r="12" spans="2:11">
      <c r="B12" s="113"/>
      <c r="C12" s="74"/>
      <c r="D12" s="74"/>
      <c r="E12" s="74"/>
      <c r="F12" s="74"/>
      <c r="G12" s="74"/>
      <c r="H12" s="74"/>
      <c r="I12" s="74"/>
      <c r="J12" s="74"/>
      <c r="K12" s="74"/>
    </row>
    <row r="13" spans="2:11"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2:11"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5" spans="2:11">
      <c r="B15" s="74"/>
      <c r="C15" s="74"/>
      <c r="D15" s="74"/>
      <c r="E15" s="74"/>
      <c r="F15" s="74"/>
      <c r="G15" s="74"/>
      <c r="H15" s="74"/>
      <c r="I15" s="74"/>
      <c r="J15" s="74"/>
      <c r="K15" s="74"/>
    </row>
    <row r="16" spans="2:11"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2:11"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2:11"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2:11">
      <c r="B19" s="74"/>
      <c r="C19" s="74"/>
      <c r="D19" s="74"/>
      <c r="E19" s="74"/>
      <c r="F19" s="74"/>
      <c r="G19" s="74"/>
      <c r="H19" s="74"/>
      <c r="I19" s="74"/>
      <c r="J19" s="74"/>
      <c r="K19" s="74"/>
    </row>
    <row r="20" spans="2:11"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2:11"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2:11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2:11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2:11"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2:11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>
      <c r="B110" s="90"/>
      <c r="C110" s="90"/>
      <c r="D110" s="112"/>
      <c r="E110" s="112"/>
      <c r="F110" s="112"/>
      <c r="G110" s="112"/>
      <c r="H110" s="112"/>
      <c r="I110" s="91"/>
      <c r="J110" s="91"/>
      <c r="K110" s="91"/>
    </row>
    <row r="111" spans="2:11">
      <c r="B111" s="90"/>
      <c r="C111" s="90"/>
      <c r="D111" s="112"/>
      <c r="E111" s="112"/>
      <c r="F111" s="112"/>
      <c r="G111" s="112"/>
      <c r="H111" s="112"/>
      <c r="I111" s="91"/>
      <c r="J111" s="91"/>
      <c r="K111" s="91"/>
    </row>
    <row r="112" spans="2:11">
      <c r="B112" s="90"/>
      <c r="C112" s="90"/>
      <c r="D112" s="112"/>
      <c r="E112" s="112"/>
      <c r="F112" s="112"/>
      <c r="G112" s="112"/>
      <c r="H112" s="112"/>
      <c r="I112" s="91"/>
      <c r="J112" s="91"/>
      <c r="K112" s="91"/>
    </row>
    <row r="113" spans="2:11">
      <c r="B113" s="90"/>
      <c r="C113" s="90"/>
      <c r="D113" s="112"/>
      <c r="E113" s="112"/>
      <c r="F113" s="112"/>
      <c r="G113" s="112"/>
      <c r="H113" s="112"/>
      <c r="I113" s="91"/>
      <c r="J113" s="91"/>
      <c r="K113" s="91"/>
    </row>
    <row r="114" spans="2:11">
      <c r="B114" s="90"/>
      <c r="C114" s="90"/>
      <c r="D114" s="112"/>
      <c r="E114" s="112"/>
      <c r="F114" s="112"/>
      <c r="G114" s="112"/>
      <c r="H114" s="112"/>
      <c r="I114" s="91"/>
      <c r="J114" s="91"/>
      <c r="K114" s="91"/>
    </row>
    <row r="115" spans="2:11">
      <c r="B115" s="90"/>
      <c r="C115" s="90"/>
      <c r="D115" s="112"/>
      <c r="E115" s="112"/>
      <c r="F115" s="112"/>
      <c r="G115" s="112"/>
      <c r="H115" s="112"/>
      <c r="I115" s="91"/>
      <c r="J115" s="91"/>
      <c r="K115" s="91"/>
    </row>
    <row r="116" spans="2:11">
      <c r="B116" s="90"/>
      <c r="C116" s="90"/>
      <c r="D116" s="112"/>
      <c r="E116" s="112"/>
      <c r="F116" s="112"/>
      <c r="G116" s="112"/>
      <c r="H116" s="112"/>
      <c r="I116" s="91"/>
      <c r="J116" s="91"/>
      <c r="K116" s="91"/>
    </row>
    <row r="117" spans="2:11">
      <c r="B117" s="90"/>
      <c r="C117" s="90"/>
      <c r="D117" s="112"/>
      <c r="E117" s="112"/>
      <c r="F117" s="112"/>
      <c r="G117" s="112"/>
      <c r="H117" s="112"/>
      <c r="I117" s="91"/>
      <c r="J117" s="91"/>
      <c r="K117" s="91"/>
    </row>
    <row r="118" spans="2:11">
      <c r="B118" s="90"/>
      <c r="C118" s="90"/>
      <c r="D118" s="112"/>
      <c r="E118" s="112"/>
      <c r="F118" s="112"/>
      <c r="G118" s="112"/>
      <c r="H118" s="112"/>
      <c r="I118" s="91"/>
      <c r="J118" s="91"/>
      <c r="K118" s="91"/>
    </row>
    <row r="119" spans="2:11">
      <c r="B119" s="90"/>
      <c r="C119" s="90"/>
      <c r="D119" s="112"/>
      <c r="E119" s="112"/>
      <c r="F119" s="112"/>
      <c r="G119" s="112"/>
      <c r="H119" s="112"/>
      <c r="I119" s="91"/>
      <c r="J119" s="91"/>
      <c r="K119" s="91"/>
    </row>
    <row r="120" spans="2:11">
      <c r="B120" s="90"/>
      <c r="C120" s="90"/>
      <c r="D120" s="112"/>
      <c r="E120" s="112"/>
      <c r="F120" s="112"/>
      <c r="G120" s="112"/>
      <c r="H120" s="112"/>
      <c r="I120" s="91"/>
      <c r="J120" s="91"/>
      <c r="K120" s="91"/>
    </row>
    <row r="121" spans="2:11">
      <c r="B121" s="90"/>
      <c r="C121" s="90"/>
      <c r="D121" s="112"/>
      <c r="E121" s="112"/>
      <c r="F121" s="112"/>
      <c r="G121" s="112"/>
      <c r="H121" s="112"/>
      <c r="I121" s="91"/>
      <c r="J121" s="91"/>
      <c r="K121" s="91"/>
    </row>
    <row r="122" spans="2:11">
      <c r="B122" s="90"/>
      <c r="C122" s="90"/>
      <c r="D122" s="112"/>
      <c r="E122" s="112"/>
      <c r="F122" s="112"/>
      <c r="G122" s="112"/>
      <c r="H122" s="112"/>
      <c r="I122" s="91"/>
      <c r="J122" s="91"/>
      <c r="K122" s="91"/>
    </row>
    <row r="123" spans="2:11">
      <c r="B123" s="90"/>
      <c r="C123" s="90"/>
      <c r="D123" s="112"/>
      <c r="E123" s="112"/>
      <c r="F123" s="112"/>
      <c r="G123" s="112"/>
      <c r="H123" s="112"/>
      <c r="I123" s="91"/>
      <c r="J123" s="91"/>
      <c r="K123" s="91"/>
    </row>
    <row r="124" spans="2:11">
      <c r="B124" s="90"/>
      <c r="C124" s="90"/>
      <c r="D124" s="112"/>
      <c r="E124" s="112"/>
      <c r="F124" s="112"/>
      <c r="G124" s="112"/>
      <c r="H124" s="112"/>
      <c r="I124" s="91"/>
      <c r="J124" s="91"/>
      <c r="K124" s="91"/>
    </row>
    <row r="125" spans="2:11">
      <c r="B125" s="90"/>
      <c r="C125" s="90"/>
      <c r="D125" s="112"/>
      <c r="E125" s="112"/>
      <c r="F125" s="112"/>
      <c r="G125" s="112"/>
      <c r="H125" s="112"/>
      <c r="I125" s="91"/>
      <c r="J125" s="91"/>
      <c r="K125" s="91"/>
    </row>
    <row r="126" spans="2:11">
      <c r="B126" s="90"/>
      <c r="C126" s="90"/>
      <c r="D126" s="112"/>
      <c r="E126" s="112"/>
      <c r="F126" s="112"/>
      <c r="G126" s="112"/>
      <c r="H126" s="112"/>
      <c r="I126" s="91"/>
      <c r="J126" s="91"/>
      <c r="K126" s="91"/>
    </row>
    <row r="127" spans="2:11">
      <c r="B127" s="90"/>
      <c r="C127" s="90"/>
      <c r="D127" s="112"/>
      <c r="E127" s="112"/>
      <c r="F127" s="112"/>
      <c r="G127" s="112"/>
      <c r="H127" s="112"/>
      <c r="I127" s="91"/>
      <c r="J127" s="91"/>
      <c r="K127" s="91"/>
    </row>
    <row r="128" spans="2:11">
      <c r="B128" s="90"/>
      <c r="C128" s="90"/>
      <c r="D128" s="112"/>
      <c r="E128" s="112"/>
      <c r="F128" s="112"/>
      <c r="G128" s="112"/>
      <c r="H128" s="112"/>
      <c r="I128" s="91"/>
      <c r="J128" s="91"/>
      <c r="K128" s="91"/>
    </row>
    <row r="129" spans="2:11">
      <c r="B129" s="90"/>
      <c r="C129" s="90"/>
      <c r="D129" s="112"/>
      <c r="E129" s="112"/>
      <c r="F129" s="112"/>
      <c r="G129" s="112"/>
      <c r="H129" s="112"/>
      <c r="I129" s="91"/>
      <c r="J129" s="91"/>
      <c r="K129" s="91"/>
    </row>
    <row r="130" spans="2:11">
      <c r="B130" s="90"/>
      <c r="C130" s="90"/>
      <c r="D130" s="112"/>
      <c r="E130" s="112"/>
      <c r="F130" s="112"/>
      <c r="G130" s="112"/>
      <c r="H130" s="112"/>
      <c r="I130" s="91"/>
      <c r="J130" s="91"/>
      <c r="K130" s="91"/>
    </row>
    <row r="131" spans="2:11">
      <c r="B131" s="90"/>
      <c r="C131" s="90"/>
      <c r="D131" s="112"/>
      <c r="E131" s="112"/>
      <c r="F131" s="112"/>
      <c r="G131" s="112"/>
      <c r="H131" s="112"/>
      <c r="I131" s="91"/>
      <c r="J131" s="91"/>
      <c r="K131" s="91"/>
    </row>
    <row r="132" spans="2:11">
      <c r="B132" s="90"/>
      <c r="C132" s="90"/>
      <c r="D132" s="112"/>
      <c r="E132" s="112"/>
      <c r="F132" s="112"/>
      <c r="G132" s="112"/>
      <c r="H132" s="112"/>
      <c r="I132" s="91"/>
      <c r="J132" s="91"/>
      <c r="K132" s="91"/>
    </row>
    <row r="133" spans="2:11">
      <c r="B133" s="90"/>
      <c r="C133" s="90"/>
      <c r="D133" s="112"/>
      <c r="E133" s="112"/>
      <c r="F133" s="112"/>
      <c r="G133" s="112"/>
      <c r="H133" s="112"/>
      <c r="I133" s="91"/>
      <c r="J133" s="91"/>
      <c r="K133" s="91"/>
    </row>
    <row r="134" spans="2:11">
      <c r="B134" s="90"/>
      <c r="C134" s="90"/>
      <c r="D134" s="112"/>
      <c r="E134" s="112"/>
      <c r="F134" s="112"/>
      <c r="G134" s="112"/>
      <c r="H134" s="112"/>
      <c r="I134" s="91"/>
      <c r="J134" s="91"/>
      <c r="K134" s="91"/>
    </row>
    <row r="135" spans="2:11">
      <c r="B135" s="90"/>
      <c r="C135" s="90"/>
      <c r="D135" s="112"/>
      <c r="E135" s="112"/>
      <c r="F135" s="112"/>
      <c r="G135" s="112"/>
      <c r="H135" s="112"/>
      <c r="I135" s="91"/>
      <c r="J135" s="91"/>
      <c r="K135" s="91"/>
    </row>
    <row r="136" spans="2:11">
      <c r="B136" s="90"/>
      <c r="C136" s="90"/>
      <c r="D136" s="112"/>
      <c r="E136" s="112"/>
      <c r="F136" s="112"/>
      <c r="G136" s="112"/>
      <c r="H136" s="112"/>
      <c r="I136" s="91"/>
      <c r="J136" s="91"/>
      <c r="K136" s="91"/>
    </row>
    <row r="137" spans="2:11">
      <c r="B137" s="90"/>
      <c r="C137" s="90"/>
      <c r="D137" s="112"/>
      <c r="E137" s="112"/>
      <c r="F137" s="112"/>
      <c r="G137" s="112"/>
      <c r="H137" s="112"/>
      <c r="I137" s="91"/>
      <c r="J137" s="91"/>
      <c r="K137" s="91"/>
    </row>
    <row r="138" spans="2:11">
      <c r="B138" s="90"/>
      <c r="C138" s="90"/>
      <c r="D138" s="112"/>
      <c r="E138" s="112"/>
      <c r="F138" s="112"/>
      <c r="G138" s="112"/>
      <c r="H138" s="112"/>
      <c r="I138" s="91"/>
      <c r="J138" s="91"/>
      <c r="K138" s="91"/>
    </row>
    <row r="139" spans="2:11">
      <c r="B139" s="90"/>
      <c r="C139" s="90"/>
      <c r="D139" s="112"/>
      <c r="E139" s="112"/>
      <c r="F139" s="112"/>
      <c r="G139" s="112"/>
      <c r="H139" s="112"/>
      <c r="I139" s="91"/>
      <c r="J139" s="91"/>
      <c r="K139" s="91"/>
    </row>
    <row r="140" spans="2:11">
      <c r="B140" s="90"/>
      <c r="C140" s="90"/>
      <c r="D140" s="112"/>
      <c r="E140" s="112"/>
      <c r="F140" s="112"/>
      <c r="G140" s="112"/>
      <c r="H140" s="112"/>
      <c r="I140" s="91"/>
      <c r="J140" s="91"/>
      <c r="K140" s="91"/>
    </row>
    <row r="141" spans="2:11">
      <c r="B141" s="90"/>
      <c r="C141" s="90"/>
      <c r="D141" s="112"/>
      <c r="E141" s="112"/>
      <c r="F141" s="112"/>
      <c r="G141" s="112"/>
      <c r="H141" s="112"/>
      <c r="I141" s="91"/>
      <c r="J141" s="91"/>
      <c r="K141" s="91"/>
    </row>
    <row r="142" spans="2:11">
      <c r="B142" s="90"/>
      <c r="C142" s="90"/>
      <c r="D142" s="112"/>
      <c r="E142" s="112"/>
      <c r="F142" s="112"/>
      <c r="G142" s="112"/>
      <c r="H142" s="112"/>
      <c r="I142" s="91"/>
      <c r="J142" s="91"/>
      <c r="K142" s="91"/>
    </row>
    <row r="143" spans="2:11">
      <c r="B143" s="90"/>
      <c r="C143" s="90"/>
      <c r="D143" s="112"/>
      <c r="E143" s="112"/>
      <c r="F143" s="112"/>
      <c r="G143" s="112"/>
      <c r="H143" s="112"/>
      <c r="I143" s="91"/>
      <c r="J143" s="91"/>
      <c r="K143" s="91"/>
    </row>
    <row r="144" spans="2:11">
      <c r="B144" s="90"/>
      <c r="C144" s="90"/>
      <c r="D144" s="112"/>
      <c r="E144" s="112"/>
      <c r="F144" s="112"/>
      <c r="G144" s="112"/>
      <c r="H144" s="112"/>
      <c r="I144" s="91"/>
      <c r="J144" s="91"/>
      <c r="K144" s="91"/>
    </row>
    <row r="145" spans="2:11">
      <c r="B145" s="90"/>
      <c r="C145" s="90"/>
      <c r="D145" s="112"/>
      <c r="E145" s="112"/>
      <c r="F145" s="112"/>
      <c r="G145" s="112"/>
      <c r="H145" s="112"/>
      <c r="I145" s="91"/>
      <c r="J145" s="91"/>
      <c r="K145" s="91"/>
    </row>
    <row r="146" spans="2:11">
      <c r="B146" s="90"/>
      <c r="C146" s="90"/>
      <c r="D146" s="112"/>
      <c r="E146" s="112"/>
      <c r="F146" s="112"/>
      <c r="G146" s="112"/>
      <c r="H146" s="112"/>
      <c r="I146" s="91"/>
      <c r="J146" s="91"/>
      <c r="K146" s="91"/>
    </row>
    <row r="147" spans="2:11">
      <c r="B147" s="90"/>
      <c r="C147" s="90"/>
      <c r="D147" s="112"/>
      <c r="E147" s="112"/>
      <c r="F147" s="112"/>
      <c r="G147" s="112"/>
      <c r="H147" s="112"/>
      <c r="I147" s="91"/>
      <c r="J147" s="91"/>
      <c r="K147" s="91"/>
    </row>
    <row r="148" spans="2:11">
      <c r="B148" s="90"/>
      <c r="C148" s="90"/>
      <c r="D148" s="112"/>
      <c r="E148" s="112"/>
      <c r="F148" s="112"/>
      <c r="G148" s="112"/>
      <c r="H148" s="112"/>
      <c r="I148" s="91"/>
      <c r="J148" s="91"/>
      <c r="K148" s="91"/>
    </row>
    <row r="149" spans="2:11">
      <c r="B149" s="90"/>
      <c r="C149" s="90"/>
      <c r="D149" s="112"/>
      <c r="E149" s="112"/>
      <c r="F149" s="112"/>
      <c r="G149" s="112"/>
      <c r="H149" s="112"/>
      <c r="I149" s="91"/>
      <c r="J149" s="91"/>
      <c r="K149" s="91"/>
    </row>
    <row r="150" spans="2:11">
      <c r="B150" s="90"/>
      <c r="C150" s="90"/>
      <c r="D150" s="112"/>
      <c r="E150" s="112"/>
      <c r="F150" s="112"/>
      <c r="G150" s="112"/>
      <c r="H150" s="112"/>
      <c r="I150" s="91"/>
      <c r="J150" s="91"/>
      <c r="K150" s="91"/>
    </row>
    <row r="151" spans="2:11">
      <c r="B151" s="90"/>
      <c r="C151" s="90"/>
      <c r="D151" s="112"/>
      <c r="E151" s="112"/>
      <c r="F151" s="112"/>
      <c r="G151" s="112"/>
      <c r="H151" s="112"/>
      <c r="I151" s="91"/>
      <c r="J151" s="91"/>
      <c r="K151" s="91"/>
    </row>
    <row r="152" spans="2:11">
      <c r="B152" s="90"/>
      <c r="C152" s="90"/>
      <c r="D152" s="112"/>
      <c r="E152" s="112"/>
      <c r="F152" s="112"/>
      <c r="G152" s="112"/>
      <c r="H152" s="112"/>
      <c r="I152" s="91"/>
      <c r="J152" s="91"/>
      <c r="K152" s="91"/>
    </row>
    <row r="153" spans="2:11">
      <c r="B153" s="90"/>
      <c r="C153" s="90"/>
      <c r="D153" s="112"/>
      <c r="E153" s="112"/>
      <c r="F153" s="112"/>
      <c r="G153" s="112"/>
      <c r="H153" s="112"/>
      <c r="I153" s="91"/>
      <c r="J153" s="91"/>
      <c r="K153" s="91"/>
    </row>
    <row r="154" spans="2:11">
      <c r="B154" s="90"/>
      <c r="C154" s="90"/>
      <c r="D154" s="112"/>
      <c r="E154" s="112"/>
      <c r="F154" s="112"/>
      <c r="G154" s="112"/>
      <c r="H154" s="112"/>
      <c r="I154" s="91"/>
      <c r="J154" s="91"/>
      <c r="K154" s="91"/>
    </row>
    <row r="155" spans="2:11">
      <c r="B155" s="90"/>
      <c r="C155" s="90"/>
      <c r="D155" s="112"/>
      <c r="E155" s="112"/>
      <c r="F155" s="112"/>
      <c r="G155" s="112"/>
      <c r="H155" s="112"/>
      <c r="I155" s="91"/>
      <c r="J155" s="91"/>
      <c r="K155" s="91"/>
    </row>
    <row r="156" spans="2:11">
      <c r="B156" s="90"/>
      <c r="C156" s="90"/>
      <c r="D156" s="112"/>
      <c r="E156" s="112"/>
      <c r="F156" s="112"/>
      <c r="G156" s="112"/>
      <c r="H156" s="112"/>
      <c r="I156" s="91"/>
      <c r="J156" s="91"/>
      <c r="K156" s="91"/>
    </row>
    <row r="157" spans="2:11">
      <c r="B157" s="90"/>
      <c r="C157" s="90"/>
      <c r="D157" s="112"/>
      <c r="E157" s="112"/>
      <c r="F157" s="112"/>
      <c r="G157" s="112"/>
      <c r="H157" s="112"/>
      <c r="I157" s="91"/>
      <c r="J157" s="91"/>
      <c r="K157" s="91"/>
    </row>
    <row r="158" spans="2:11">
      <c r="B158" s="90"/>
      <c r="C158" s="90"/>
      <c r="D158" s="112"/>
      <c r="E158" s="112"/>
      <c r="F158" s="112"/>
      <c r="G158" s="112"/>
      <c r="H158" s="112"/>
      <c r="I158" s="91"/>
      <c r="J158" s="91"/>
      <c r="K158" s="91"/>
    </row>
    <row r="159" spans="2:11">
      <c r="B159" s="90"/>
      <c r="C159" s="90"/>
      <c r="D159" s="112"/>
      <c r="E159" s="112"/>
      <c r="F159" s="112"/>
      <c r="G159" s="112"/>
      <c r="H159" s="112"/>
      <c r="I159" s="91"/>
      <c r="J159" s="91"/>
      <c r="K159" s="91"/>
    </row>
    <row r="160" spans="2:11">
      <c r="B160" s="90"/>
      <c r="C160" s="90"/>
      <c r="D160" s="112"/>
      <c r="E160" s="112"/>
      <c r="F160" s="112"/>
      <c r="G160" s="112"/>
      <c r="H160" s="112"/>
      <c r="I160" s="91"/>
      <c r="J160" s="91"/>
      <c r="K160" s="91"/>
    </row>
    <row r="161" spans="2:11">
      <c r="B161" s="90"/>
      <c r="C161" s="90"/>
      <c r="D161" s="112"/>
      <c r="E161" s="112"/>
      <c r="F161" s="112"/>
      <c r="G161" s="112"/>
      <c r="H161" s="112"/>
      <c r="I161" s="91"/>
      <c r="J161" s="91"/>
      <c r="K161" s="91"/>
    </row>
    <row r="162" spans="2:11">
      <c r="B162" s="90"/>
      <c r="C162" s="90"/>
      <c r="D162" s="112"/>
      <c r="E162" s="112"/>
      <c r="F162" s="112"/>
      <c r="G162" s="112"/>
      <c r="H162" s="112"/>
      <c r="I162" s="91"/>
      <c r="J162" s="91"/>
      <c r="K162" s="91"/>
    </row>
    <row r="163" spans="2:11">
      <c r="B163" s="90"/>
      <c r="C163" s="90"/>
      <c r="D163" s="112"/>
      <c r="E163" s="112"/>
      <c r="F163" s="112"/>
      <c r="G163" s="112"/>
      <c r="H163" s="112"/>
      <c r="I163" s="91"/>
      <c r="J163" s="91"/>
      <c r="K163" s="91"/>
    </row>
    <row r="164" spans="2:11">
      <c r="B164" s="90"/>
      <c r="C164" s="90"/>
      <c r="D164" s="112"/>
      <c r="E164" s="112"/>
      <c r="F164" s="112"/>
      <c r="G164" s="112"/>
      <c r="H164" s="112"/>
      <c r="I164" s="91"/>
      <c r="J164" s="91"/>
      <c r="K164" s="91"/>
    </row>
    <row r="165" spans="2:11">
      <c r="B165" s="90"/>
      <c r="C165" s="90"/>
      <c r="D165" s="112"/>
      <c r="E165" s="112"/>
      <c r="F165" s="112"/>
      <c r="G165" s="112"/>
      <c r="H165" s="112"/>
      <c r="I165" s="91"/>
      <c r="J165" s="91"/>
      <c r="K165" s="91"/>
    </row>
    <row r="166" spans="2:11">
      <c r="B166" s="90"/>
      <c r="C166" s="90"/>
      <c r="D166" s="112"/>
      <c r="E166" s="112"/>
      <c r="F166" s="112"/>
      <c r="G166" s="112"/>
      <c r="H166" s="112"/>
      <c r="I166" s="91"/>
      <c r="J166" s="91"/>
      <c r="K166" s="91"/>
    </row>
    <row r="167" spans="2:11">
      <c r="B167" s="90"/>
      <c r="C167" s="90"/>
      <c r="D167" s="112"/>
      <c r="E167" s="112"/>
      <c r="F167" s="112"/>
      <c r="G167" s="112"/>
      <c r="H167" s="112"/>
      <c r="I167" s="91"/>
      <c r="J167" s="91"/>
      <c r="K167" s="91"/>
    </row>
    <row r="168" spans="2:11">
      <c r="B168" s="90"/>
      <c r="C168" s="90"/>
      <c r="D168" s="112"/>
      <c r="E168" s="112"/>
      <c r="F168" s="112"/>
      <c r="G168" s="112"/>
      <c r="H168" s="112"/>
      <c r="I168" s="91"/>
      <c r="J168" s="91"/>
      <c r="K168" s="91"/>
    </row>
    <row r="169" spans="2:11">
      <c r="B169" s="90"/>
      <c r="C169" s="90"/>
      <c r="D169" s="112"/>
      <c r="E169" s="112"/>
      <c r="F169" s="112"/>
      <c r="G169" s="112"/>
      <c r="H169" s="112"/>
      <c r="I169" s="91"/>
      <c r="J169" s="91"/>
      <c r="K169" s="91"/>
    </row>
    <row r="170" spans="2:11">
      <c r="B170" s="90"/>
      <c r="C170" s="90"/>
      <c r="D170" s="112"/>
      <c r="E170" s="112"/>
      <c r="F170" s="112"/>
      <c r="G170" s="112"/>
      <c r="H170" s="112"/>
      <c r="I170" s="91"/>
      <c r="J170" s="91"/>
      <c r="K170" s="91"/>
    </row>
    <row r="171" spans="2:11">
      <c r="B171" s="90"/>
      <c r="C171" s="90"/>
      <c r="D171" s="112"/>
      <c r="E171" s="112"/>
      <c r="F171" s="112"/>
      <c r="G171" s="112"/>
      <c r="H171" s="112"/>
      <c r="I171" s="91"/>
      <c r="J171" s="91"/>
      <c r="K171" s="91"/>
    </row>
    <row r="172" spans="2:11">
      <c r="B172" s="90"/>
      <c r="C172" s="90"/>
      <c r="D172" s="112"/>
      <c r="E172" s="112"/>
      <c r="F172" s="112"/>
      <c r="G172" s="112"/>
      <c r="H172" s="112"/>
      <c r="I172" s="91"/>
      <c r="J172" s="91"/>
      <c r="K172" s="91"/>
    </row>
    <row r="173" spans="2:11">
      <c r="B173" s="90"/>
      <c r="C173" s="90"/>
      <c r="D173" s="112"/>
      <c r="E173" s="112"/>
      <c r="F173" s="112"/>
      <c r="G173" s="112"/>
      <c r="H173" s="112"/>
      <c r="I173" s="91"/>
      <c r="J173" s="91"/>
      <c r="K173" s="91"/>
    </row>
    <row r="174" spans="2:11">
      <c r="B174" s="90"/>
      <c r="C174" s="90"/>
      <c r="D174" s="112"/>
      <c r="E174" s="112"/>
      <c r="F174" s="112"/>
      <c r="G174" s="112"/>
      <c r="H174" s="112"/>
      <c r="I174" s="91"/>
      <c r="J174" s="91"/>
      <c r="K174" s="91"/>
    </row>
    <row r="175" spans="2:11">
      <c r="B175" s="90"/>
      <c r="C175" s="90"/>
      <c r="D175" s="112"/>
      <c r="E175" s="112"/>
      <c r="F175" s="112"/>
      <c r="G175" s="112"/>
      <c r="H175" s="112"/>
      <c r="I175" s="91"/>
      <c r="J175" s="91"/>
      <c r="K175" s="91"/>
    </row>
    <row r="176" spans="2:11">
      <c r="B176" s="90"/>
      <c r="C176" s="90"/>
      <c r="D176" s="112"/>
      <c r="E176" s="112"/>
      <c r="F176" s="112"/>
      <c r="G176" s="112"/>
      <c r="H176" s="112"/>
      <c r="I176" s="91"/>
      <c r="J176" s="91"/>
      <c r="K176" s="91"/>
    </row>
    <row r="177" spans="2:11">
      <c r="B177" s="90"/>
      <c r="C177" s="90"/>
      <c r="D177" s="112"/>
      <c r="E177" s="112"/>
      <c r="F177" s="112"/>
      <c r="G177" s="112"/>
      <c r="H177" s="112"/>
      <c r="I177" s="91"/>
      <c r="J177" s="91"/>
      <c r="K177" s="91"/>
    </row>
    <row r="178" spans="2:11">
      <c r="B178" s="90"/>
      <c r="C178" s="90"/>
      <c r="D178" s="112"/>
      <c r="E178" s="112"/>
      <c r="F178" s="112"/>
      <c r="G178" s="112"/>
      <c r="H178" s="112"/>
      <c r="I178" s="91"/>
      <c r="J178" s="91"/>
      <c r="K178" s="91"/>
    </row>
    <row r="179" spans="2:11">
      <c r="B179" s="90"/>
      <c r="C179" s="90"/>
      <c r="D179" s="112"/>
      <c r="E179" s="112"/>
      <c r="F179" s="112"/>
      <c r="G179" s="112"/>
      <c r="H179" s="112"/>
      <c r="I179" s="91"/>
      <c r="J179" s="91"/>
      <c r="K179" s="91"/>
    </row>
    <row r="180" spans="2:11">
      <c r="B180" s="90"/>
      <c r="C180" s="90"/>
      <c r="D180" s="112"/>
      <c r="E180" s="112"/>
      <c r="F180" s="112"/>
      <c r="G180" s="112"/>
      <c r="H180" s="112"/>
      <c r="I180" s="91"/>
      <c r="J180" s="91"/>
      <c r="K180" s="91"/>
    </row>
    <row r="181" spans="2:11">
      <c r="B181" s="90"/>
      <c r="C181" s="90"/>
      <c r="D181" s="112"/>
      <c r="E181" s="112"/>
      <c r="F181" s="112"/>
      <c r="G181" s="112"/>
      <c r="H181" s="112"/>
      <c r="I181" s="91"/>
      <c r="J181" s="91"/>
      <c r="K181" s="91"/>
    </row>
    <row r="182" spans="2:11">
      <c r="B182" s="90"/>
      <c r="C182" s="90"/>
      <c r="D182" s="112"/>
      <c r="E182" s="112"/>
      <c r="F182" s="112"/>
      <c r="G182" s="112"/>
      <c r="H182" s="112"/>
      <c r="I182" s="91"/>
      <c r="J182" s="91"/>
      <c r="K182" s="91"/>
    </row>
    <row r="183" spans="2:11">
      <c r="B183" s="90"/>
      <c r="C183" s="90"/>
      <c r="D183" s="112"/>
      <c r="E183" s="112"/>
      <c r="F183" s="112"/>
      <c r="G183" s="112"/>
      <c r="H183" s="112"/>
      <c r="I183" s="91"/>
      <c r="J183" s="91"/>
      <c r="K183" s="91"/>
    </row>
    <row r="184" spans="2:11">
      <c r="B184" s="90"/>
      <c r="C184" s="90"/>
      <c r="D184" s="112"/>
      <c r="E184" s="112"/>
      <c r="F184" s="112"/>
      <c r="G184" s="112"/>
      <c r="H184" s="112"/>
      <c r="I184" s="91"/>
      <c r="J184" s="91"/>
      <c r="K184" s="91"/>
    </row>
    <row r="185" spans="2:11">
      <c r="B185" s="90"/>
      <c r="C185" s="90"/>
      <c r="D185" s="112"/>
      <c r="E185" s="112"/>
      <c r="F185" s="112"/>
      <c r="G185" s="112"/>
      <c r="H185" s="112"/>
      <c r="I185" s="91"/>
      <c r="J185" s="91"/>
      <c r="K185" s="91"/>
    </row>
    <row r="186" spans="2:11">
      <c r="B186" s="90"/>
      <c r="C186" s="90"/>
      <c r="D186" s="112"/>
      <c r="E186" s="112"/>
      <c r="F186" s="112"/>
      <c r="G186" s="112"/>
      <c r="H186" s="112"/>
      <c r="I186" s="91"/>
      <c r="J186" s="91"/>
      <c r="K186" s="91"/>
    </row>
    <row r="187" spans="2:11">
      <c r="B187" s="90"/>
      <c r="C187" s="90"/>
      <c r="D187" s="112"/>
      <c r="E187" s="112"/>
      <c r="F187" s="112"/>
      <c r="G187" s="112"/>
      <c r="H187" s="112"/>
      <c r="I187" s="91"/>
      <c r="J187" s="91"/>
      <c r="K187" s="91"/>
    </row>
    <row r="188" spans="2:11">
      <c r="B188" s="90"/>
      <c r="C188" s="90"/>
      <c r="D188" s="112"/>
      <c r="E188" s="112"/>
      <c r="F188" s="112"/>
      <c r="G188" s="112"/>
      <c r="H188" s="112"/>
      <c r="I188" s="91"/>
      <c r="J188" s="91"/>
      <c r="K188" s="91"/>
    </row>
    <row r="189" spans="2:11">
      <c r="B189" s="90"/>
      <c r="C189" s="90"/>
      <c r="D189" s="112"/>
      <c r="E189" s="112"/>
      <c r="F189" s="112"/>
      <c r="G189" s="112"/>
      <c r="H189" s="112"/>
      <c r="I189" s="91"/>
      <c r="J189" s="91"/>
      <c r="K189" s="91"/>
    </row>
    <row r="190" spans="2:11">
      <c r="B190" s="90"/>
      <c r="C190" s="90"/>
      <c r="D190" s="112"/>
      <c r="E190" s="112"/>
      <c r="F190" s="112"/>
      <c r="G190" s="112"/>
      <c r="H190" s="112"/>
      <c r="I190" s="91"/>
      <c r="J190" s="91"/>
      <c r="K190" s="91"/>
    </row>
    <row r="191" spans="2:11">
      <c r="B191" s="90"/>
      <c r="C191" s="90"/>
      <c r="D191" s="112"/>
      <c r="E191" s="112"/>
      <c r="F191" s="112"/>
      <c r="G191" s="112"/>
      <c r="H191" s="112"/>
      <c r="I191" s="91"/>
      <c r="J191" s="91"/>
      <c r="K191" s="91"/>
    </row>
    <row r="192" spans="2:11">
      <c r="B192" s="90"/>
      <c r="C192" s="90"/>
      <c r="D192" s="112"/>
      <c r="E192" s="112"/>
      <c r="F192" s="112"/>
      <c r="G192" s="112"/>
      <c r="H192" s="112"/>
      <c r="I192" s="91"/>
      <c r="J192" s="91"/>
      <c r="K192" s="91"/>
    </row>
    <row r="193" spans="2:11">
      <c r="B193" s="90"/>
      <c r="C193" s="90"/>
      <c r="D193" s="112"/>
      <c r="E193" s="112"/>
      <c r="F193" s="112"/>
      <c r="G193" s="112"/>
      <c r="H193" s="112"/>
      <c r="I193" s="91"/>
      <c r="J193" s="91"/>
      <c r="K193" s="91"/>
    </row>
    <row r="194" spans="2:11">
      <c r="B194" s="90"/>
      <c r="C194" s="90"/>
      <c r="D194" s="112"/>
      <c r="E194" s="112"/>
      <c r="F194" s="112"/>
      <c r="G194" s="112"/>
      <c r="H194" s="112"/>
      <c r="I194" s="91"/>
      <c r="J194" s="91"/>
      <c r="K194" s="91"/>
    </row>
    <row r="195" spans="2:11">
      <c r="B195" s="90"/>
      <c r="C195" s="90"/>
      <c r="D195" s="112"/>
      <c r="E195" s="112"/>
      <c r="F195" s="112"/>
      <c r="G195" s="112"/>
      <c r="H195" s="112"/>
      <c r="I195" s="91"/>
      <c r="J195" s="91"/>
      <c r="K195" s="91"/>
    </row>
    <row r="196" spans="2:11">
      <c r="B196" s="90"/>
      <c r="C196" s="90"/>
      <c r="D196" s="112"/>
      <c r="E196" s="112"/>
      <c r="F196" s="112"/>
      <c r="G196" s="112"/>
      <c r="H196" s="112"/>
      <c r="I196" s="91"/>
      <c r="J196" s="91"/>
      <c r="K196" s="91"/>
    </row>
    <row r="197" spans="2:11">
      <c r="B197" s="90"/>
      <c r="C197" s="90"/>
      <c r="D197" s="112"/>
      <c r="E197" s="112"/>
      <c r="F197" s="112"/>
      <c r="G197" s="112"/>
      <c r="H197" s="112"/>
      <c r="I197" s="91"/>
      <c r="J197" s="91"/>
      <c r="K197" s="91"/>
    </row>
    <row r="198" spans="2:11">
      <c r="B198" s="90"/>
      <c r="C198" s="90"/>
      <c r="D198" s="112"/>
      <c r="E198" s="112"/>
      <c r="F198" s="112"/>
      <c r="G198" s="112"/>
      <c r="H198" s="112"/>
      <c r="I198" s="91"/>
      <c r="J198" s="91"/>
      <c r="K198" s="91"/>
    </row>
    <row r="199" spans="2:11">
      <c r="B199" s="90"/>
      <c r="C199" s="90"/>
      <c r="D199" s="112"/>
      <c r="E199" s="112"/>
      <c r="F199" s="112"/>
      <c r="G199" s="112"/>
      <c r="H199" s="112"/>
      <c r="I199" s="91"/>
      <c r="J199" s="91"/>
      <c r="K199" s="91"/>
    </row>
    <row r="200" spans="2:11">
      <c r="B200" s="90"/>
      <c r="C200" s="90"/>
      <c r="D200" s="112"/>
      <c r="E200" s="112"/>
      <c r="F200" s="112"/>
      <c r="G200" s="112"/>
      <c r="H200" s="112"/>
      <c r="I200" s="91"/>
      <c r="J200" s="91"/>
      <c r="K200" s="91"/>
    </row>
    <row r="201" spans="2:11">
      <c r="B201" s="90"/>
      <c r="C201" s="90"/>
      <c r="D201" s="112"/>
      <c r="E201" s="112"/>
      <c r="F201" s="112"/>
      <c r="G201" s="112"/>
      <c r="H201" s="112"/>
      <c r="I201" s="91"/>
      <c r="J201" s="91"/>
      <c r="K201" s="91"/>
    </row>
    <row r="202" spans="2:11">
      <c r="B202" s="90"/>
      <c r="C202" s="90"/>
      <c r="D202" s="112"/>
      <c r="E202" s="112"/>
      <c r="F202" s="112"/>
      <c r="G202" s="112"/>
      <c r="H202" s="112"/>
      <c r="I202" s="91"/>
      <c r="J202" s="91"/>
      <c r="K202" s="91"/>
    </row>
    <row r="203" spans="2:11">
      <c r="B203" s="90"/>
      <c r="C203" s="90"/>
      <c r="D203" s="112"/>
      <c r="E203" s="112"/>
      <c r="F203" s="112"/>
      <c r="G203" s="112"/>
      <c r="H203" s="112"/>
      <c r="I203" s="91"/>
      <c r="J203" s="91"/>
      <c r="K203" s="91"/>
    </row>
    <row r="204" spans="2:11">
      <c r="B204" s="90"/>
      <c r="C204" s="90"/>
      <c r="D204" s="112"/>
      <c r="E204" s="112"/>
      <c r="F204" s="112"/>
      <c r="G204" s="112"/>
      <c r="H204" s="112"/>
      <c r="I204" s="91"/>
      <c r="J204" s="91"/>
      <c r="K204" s="91"/>
    </row>
    <row r="205" spans="2:11">
      <c r="B205" s="90"/>
      <c r="C205" s="90"/>
      <c r="D205" s="112"/>
      <c r="E205" s="112"/>
      <c r="F205" s="112"/>
      <c r="G205" s="112"/>
      <c r="H205" s="112"/>
      <c r="I205" s="91"/>
      <c r="J205" s="91"/>
      <c r="K205" s="91"/>
    </row>
    <row r="206" spans="2:11">
      <c r="B206" s="90"/>
      <c r="C206" s="90"/>
      <c r="D206" s="112"/>
      <c r="E206" s="112"/>
      <c r="F206" s="112"/>
      <c r="G206" s="112"/>
      <c r="H206" s="112"/>
      <c r="I206" s="91"/>
      <c r="J206" s="91"/>
      <c r="K206" s="91"/>
    </row>
    <row r="207" spans="2:11">
      <c r="B207" s="90"/>
      <c r="C207" s="90"/>
      <c r="D207" s="112"/>
      <c r="E207" s="112"/>
      <c r="F207" s="112"/>
      <c r="G207" s="112"/>
      <c r="H207" s="112"/>
      <c r="I207" s="91"/>
      <c r="J207" s="91"/>
      <c r="K207" s="91"/>
    </row>
    <row r="208" spans="2:11">
      <c r="B208" s="90"/>
      <c r="C208" s="90"/>
      <c r="D208" s="112"/>
      <c r="E208" s="112"/>
      <c r="F208" s="112"/>
      <c r="G208" s="112"/>
      <c r="H208" s="112"/>
      <c r="I208" s="91"/>
      <c r="J208" s="91"/>
      <c r="K208" s="91"/>
    </row>
    <row r="209" spans="2:11">
      <c r="B209" s="90"/>
      <c r="C209" s="90"/>
      <c r="D209" s="112"/>
      <c r="E209" s="112"/>
      <c r="F209" s="112"/>
      <c r="G209" s="112"/>
      <c r="H209" s="112"/>
      <c r="I209" s="91"/>
      <c r="J209" s="91"/>
      <c r="K209" s="91"/>
    </row>
    <row r="210" spans="2:11">
      <c r="B210" s="90"/>
      <c r="C210" s="90"/>
      <c r="D210" s="112"/>
      <c r="E210" s="112"/>
      <c r="F210" s="112"/>
      <c r="G210" s="112"/>
      <c r="H210" s="112"/>
      <c r="I210" s="91"/>
      <c r="J210" s="91"/>
      <c r="K210" s="91"/>
    </row>
    <row r="211" spans="2:11">
      <c r="B211" s="90"/>
      <c r="C211" s="90"/>
      <c r="D211" s="112"/>
      <c r="E211" s="112"/>
      <c r="F211" s="112"/>
      <c r="G211" s="112"/>
      <c r="H211" s="112"/>
      <c r="I211" s="91"/>
      <c r="J211" s="91"/>
      <c r="K211" s="91"/>
    </row>
    <row r="212" spans="2:11">
      <c r="B212" s="90"/>
      <c r="C212" s="90"/>
      <c r="D212" s="112"/>
      <c r="E212" s="112"/>
      <c r="F212" s="112"/>
      <c r="G212" s="112"/>
      <c r="H212" s="112"/>
      <c r="I212" s="91"/>
      <c r="J212" s="91"/>
      <c r="K212" s="91"/>
    </row>
    <row r="213" spans="2:11">
      <c r="B213" s="90"/>
      <c r="C213" s="90"/>
      <c r="D213" s="112"/>
      <c r="E213" s="112"/>
      <c r="F213" s="112"/>
      <c r="G213" s="112"/>
      <c r="H213" s="112"/>
      <c r="I213" s="91"/>
      <c r="J213" s="91"/>
      <c r="K213" s="91"/>
    </row>
    <row r="214" spans="2:11">
      <c r="B214" s="90"/>
      <c r="C214" s="90"/>
      <c r="D214" s="112"/>
      <c r="E214" s="112"/>
      <c r="F214" s="112"/>
      <c r="G214" s="112"/>
      <c r="H214" s="112"/>
      <c r="I214" s="91"/>
      <c r="J214" s="91"/>
      <c r="K214" s="91"/>
    </row>
    <row r="215" spans="2:11">
      <c r="B215" s="90"/>
      <c r="C215" s="90"/>
      <c r="D215" s="112"/>
      <c r="E215" s="112"/>
      <c r="F215" s="112"/>
      <c r="G215" s="112"/>
      <c r="H215" s="112"/>
      <c r="I215" s="91"/>
      <c r="J215" s="91"/>
      <c r="K215" s="91"/>
    </row>
    <row r="216" spans="2:11">
      <c r="B216" s="90"/>
      <c r="C216" s="90"/>
      <c r="D216" s="112"/>
      <c r="E216" s="112"/>
      <c r="F216" s="112"/>
      <c r="G216" s="112"/>
      <c r="H216" s="112"/>
      <c r="I216" s="91"/>
      <c r="J216" s="91"/>
      <c r="K216" s="91"/>
    </row>
    <row r="217" spans="2:11">
      <c r="B217" s="90"/>
      <c r="C217" s="90"/>
      <c r="D217" s="112"/>
      <c r="E217" s="112"/>
      <c r="F217" s="112"/>
      <c r="G217" s="112"/>
      <c r="H217" s="112"/>
      <c r="I217" s="91"/>
      <c r="J217" s="91"/>
      <c r="K217" s="91"/>
    </row>
    <row r="218" spans="2:11">
      <c r="B218" s="90"/>
      <c r="C218" s="90"/>
      <c r="D218" s="112"/>
      <c r="E218" s="112"/>
      <c r="F218" s="112"/>
      <c r="G218" s="112"/>
      <c r="H218" s="112"/>
      <c r="I218" s="91"/>
      <c r="J218" s="91"/>
      <c r="K218" s="91"/>
    </row>
    <row r="219" spans="2:11">
      <c r="B219" s="90"/>
      <c r="C219" s="90"/>
      <c r="D219" s="112"/>
      <c r="E219" s="112"/>
      <c r="F219" s="112"/>
      <c r="G219" s="112"/>
      <c r="H219" s="112"/>
      <c r="I219" s="91"/>
      <c r="J219" s="91"/>
      <c r="K219" s="91"/>
    </row>
    <row r="220" spans="2:11">
      <c r="B220" s="90"/>
      <c r="C220" s="90"/>
      <c r="D220" s="112"/>
      <c r="E220" s="112"/>
      <c r="F220" s="112"/>
      <c r="G220" s="112"/>
      <c r="H220" s="112"/>
      <c r="I220" s="91"/>
      <c r="J220" s="91"/>
      <c r="K220" s="91"/>
    </row>
    <row r="221" spans="2:11">
      <c r="B221" s="90"/>
      <c r="C221" s="90"/>
      <c r="D221" s="112"/>
      <c r="E221" s="112"/>
      <c r="F221" s="112"/>
      <c r="G221" s="112"/>
      <c r="H221" s="112"/>
      <c r="I221" s="91"/>
      <c r="J221" s="91"/>
      <c r="K221" s="91"/>
    </row>
    <row r="222" spans="2:11">
      <c r="B222" s="90"/>
      <c r="C222" s="90"/>
      <c r="D222" s="112"/>
      <c r="E222" s="112"/>
      <c r="F222" s="112"/>
      <c r="G222" s="112"/>
      <c r="H222" s="112"/>
      <c r="I222" s="91"/>
      <c r="J222" s="91"/>
      <c r="K222" s="91"/>
    </row>
    <row r="223" spans="2:11">
      <c r="B223" s="90"/>
      <c r="C223" s="90"/>
      <c r="D223" s="112"/>
      <c r="E223" s="112"/>
      <c r="F223" s="112"/>
      <c r="G223" s="112"/>
      <c r="H223" s="112"/>
      <c r="I223" s="91"/>
      <c r="J223" s="91"/>
      <c r="K223" s="91"/>
    </row>
    <row r="224" spans="2:11">
      <c r="B224" s="90"/>
      <c r="C224" s="90"/>
      <c r="D224" s="112"/>
      <c r="E224" s="112"/>
      <c r="F224" s="112"/>
      <c r="G224" s="112"/>
      <c r="H224" s="112"/>
      <c r="I224" s="91"/>
      <c r="J224" s="91"/>
      <c r="K224" s="91"/>
    </row>
    <row r="225" spans="2:11">
      <c r="B225" s="90"/>
      <c r="C225" s="90"/>
      <c r="D225" s="112"/>
      <c r="E225" s="112"/>
      <c r="F225" s="112"/>
      <c r="G225" s="112"/>
      <c r="H225" s="112"/>
      <c r="I225" s="91"/>
      <c r="J225" s="91"/>
      <c r="K225" s="91"/>
    </row>
    <row r="226" spans="2:11">
      <c r="B226" s="90"/>
      <c r="C226" s="90"/>
      <c r="D226" s="112"/>
      <c r="E226" s="112"/>
      <c r="F226" s="112"/>
      <c r="G226" s="112"/>
      <c r="H226" s="112"/>
      <c r="I226" s="91"/>
      <c r="J226" s="91"/>
      <c r="K226" s="91"/>
    </row>
    <row r="227" spans="2:11">
      <c r="B227" s="90"/>
      <c r="C227" s="90"/>
      <c r="D227" s="112"/>
      <c r="E227" s="112"/>
      <c r="F227" s="112"/>
      <c r="G227" s="112"/>
      <c r="H227" s="112"/>
      <c r="I227" s="91"/>
      <c r="J227" s="91"/>
      <c r="K227" s="91"/>
    </row>
    <row r="228" spans="2:11">
      <c r="B228" s="90"/>
      <c r="C228" s="90"/>
      <c r="D228" s="112"/>
      <c r="E228" s="112"/>
      <c r="F228" s="112"/>
      <c r="G228" s="112"/>
      <c r="H228" s="112"/>
      <c r="I228" s="91"/>
      <c r="J228" s="91"/>
      <c r="K228" s="91"/>
    </row>
    <row r="229" spans="2:11">
      <c r="B229" s="90"/>
      <c r="C229" s="90"/>
      <c r="D229" s="112"/>
      <c r="E229" s="112"/>
      <c r="F229" s="112"/>
      <c r="G229" s="112"/>
      <c r="H229" s="112"/>
      <c r="I229" s="91"/>
      <c r="J229" s="91"/>
      <c r="K229" s="91"/>
    </row>
    <row r="230" spans="2:11">
      <c r="B230" s="90"/>
      <c r="C230" s="90"/>
      <c r="D230" s="112"/>
      <c r="E230" s="112"/>
      <c r="F230" s="112"/>
      <c r="G230" s="112"/>
      <c r="H230" s="112"/>
      <c r="I230" s="91"/>
      <c r="J230" s="91"/>
      <c r="K230" s="91"/>
    </row>
    <row r="231" spans="2:11">
      <c r="B231" s="90"/>
      <c r="C231" s="90"/>
      <c r="D231" s="112"/>
      <c r="E231" s="112"/>
      <c r="F231" s="112"/>
      <c r="G231" s="112"/>
      <c r="H231" s="112"/>
      <c r="I231" s="91"/>
      <c r="J231" s="91"/>
      <c r="K231" s="91"/>
    </row>
    <row r="232" spans="2:11">
      <c r="B232" s="90"/>
      <c r="C232" s="90"/>
      <c r="D232" s="112"/>
      <c r="E232" s="112"/>
      <c r="F232" s="112"/>
      <c r="G232" s="112"/>
      <c r="H232" s="112"/>
      <c r="I232" s="91"/>
      <c r="J232" s="91"/>
      <c r="K232" s="91"/>
    </row>
    <row r="233" spans="2:11">
      <c r="B233" s="90"/>
      <c r="C233" s="90"/>
      <c r="D233" s="112"/>
      <c r="E233" s="112"/>
      <c r="F233" s="112"/>
      <c r="G233" s="112"/>
      <c r="H233" s="112"/>
      <c r="I233" s="91"/>
      <c r="J233" s="91"/>
      <c r="K233" s="91"/>
    </row>
    <row r="234" spans="2:11">
      <c r="B234" s="90"/>
      <c r="C234" s="90"/>
      <c r="D234" s="112"/>
      <c r="E234" s="112"/>
      <c r="F234" s="112"/>
      <c r="G234" s="112"/>
      <c r="H234" s="112"/>
      <c r="I234" s="91"/>
      <c r="J234" s="91"/>
      <c r="K234" s="91"/>
    </row>
    <row r="235" spans="2:11">
      <c r="B235" s="90"/>
      <c r="C235" s="90"/>
      <c r="D235" s="112"/>
      <c r="E235" s="112"/>
      <c r="F235" s="112"/>
      <c r="G235" s="112"/>
      <c r="H235" s="112"/>
      <c r="I235" s="91"/>
      <c r="J235" s="91"/>
      <c r="K235" s="91"/>
    </row>
    <row r="236" spans="2:11">
      <c r="B236" s="90"/>
      <c r="C236" s="90"/>
      <c r="D236" s="112"/>
      <c r="E236" s="112"/>
      <c r="F236" s="112"/>
      <c r="G236" s="112"/>
      <c r="H236" s="112"/>
      <c r="I236" s="91"/>
      <c r="J236" s="91"/>
      <c r="K236" s="91"/>
    </row>
    <row r="237" spans="2:11">
      <c r="B237" s="90"/>
      <c r="C237" s="90"/>
      <c r="D237" s="112"/>
      <c r="E237" s="112"/>
      <c r="F237" s="112"/>
      <c r="G237" s="112"/>
      <c r="H237" s="112"/>
      <c r="I237" s="91"/>
      <c r="J237" s="91"/>
      <c r="K237" s="91"/>
    </row>
    <row r="238" spans="2:11">
      <c r="B238" s="90"/>
      <c r="C238" s="90"/>
      <c r="D238" s="112"/>
      <c r="E238" s="112"/>
      <c r="F238" s="112"/>
      <c r="G238" s="112"/>
      <c r="H238" s="112"/>
      <c r="I238" s="91"/>
      <c r="J238" s="91"/>
      <c r="K238" s="91"/>
    </row>
    <row r="239" spans="2:11">
      <c r="B239" s="90"/>
      <c r="C239" s="90"/>
      <c r="D239" s="112"/>
      <c r="E239" s="112"/>
      <c r="F239" s="112"/>
      <c r="G239" s="112"/>
      <c r="H239" s="112"/>
      <c r="I239" s="91"/>
      <c r="J239" s="91"/>
      <c r="K239" s="91"/>
    </row>
    <row r="240" spans="2:11">
      <c r="B240" s="90"/>
      <c r="C240" s="90"/>
      <c r="D240" s="112"/>
      <c r="E240" s="112"/>
      <c r="F240" s="112"/>
      <c r="G240" s="112"/>
      <c r="H240" s="112"/>
      <c r="I240" s="91"/>
      <c r="J240" s="91"/>
      <c r="K240" s="91"/>
    </row>
    <row r="241" spans="2:11">
      <c r="B241" s="90"/>
      <c r="C241" s="90"/>
      <c r="D241" s="112"/>
      <c r="E241" s="112"/>
      <c r="F241" s="112"/>
      <c r="G241" s="112"/>
      <c r="H241" s="112"/>
      <c r="I241" s="91"/>
      <c r="J241" s="91"/>
      <c r="K241" s="91"/>
    </row>
    <row r="242" spans="2:11">
      <c r="B242" s="90"/>
      <c r="C242" s="90"/>
      <c r="D242" s="112"/>
      <c r="E242" s="112"/>
      <c r="F242" s="112"/>
      <c r="G242" s="112"/>
      <c r="H242" s="112"/>
      <c r="I242" s="91"/>
      <c r="J242" s="91"/>
      <c r="K242" s="91"/>
    </row>
    <row r="243" spans="2:11">
      <c r="B243" s="90"/>
      <c r="C243" s="90"/>
      <c r="D243" s="112"/>
      <c r="E243" s="112"/>
      <c r="F243" s="112"/>
      <c r="G243" s="112"/>
      <c r="H243" s="112"/>
      <c r="I243" s="91"/>
      <c r="J243" s="91"/>
      <c r="K243" s="91"/>
    </row>
    <row r="244" spans="2:11">
      <c r="B244" s="90"/>
      <c r="C244" s="90"/>
      <c r="D244" s="112"/>
      <c r="E244" s="112"/>
      <c r="F244" s="112"/>
      <c r="G244" s="112"/>
      <c r="H244" s="112"/>
      <c r="I244" s="91"/>
      <c r="J244" s="91"/>
      <c r="K244" s="91"/>
    </row>
    <row r="245" spans="2:11">
      <c r="B245" s="90"/>
      <c r="C245" s="90"/>
      <c r="D245" s="112"/>
      <c r="E245" s="112"/>
      <c r="F245" s="112"/>
      <c r="G245" s="112"/>
      <c r="H245" s="112"/>
      <c r="I245" s="91"/>
      <c r="J245" s="91"/>
      <c r="K245" s="91"/>
    </row>
    <row r="246" spans="2:11">
      <c r="B246" s="90"/>
      <c r="C246" s="90"/>
      <c r="D246" s="112"/>
      <c r="E246" s="112"/>
      <c r="F246" s="112"/>
      <c r="G246" s="112"/>
      <c r="H246" s="112"/>
      <c r="I246" s="91"/>
      <c r="J246" s="91"/>
      <c r="K246" s="91"/>
    </row>
    <row r="247" spans="2:11">
      <c r="B247" s="90"/>
      <c r="C247" s="90"/>
      <c r="D247" s="112"/>
      <c r="E247" s="112"/>
      <c r="F247" s="112"/>
      <c r="G247" s="112"/>
      <c r="H247" s="112"/>
      <c r="I247" s="91"/>
      <c r="J247" s="91"/>
      <c r="K247" s="91"/>
    </row>
    <row r="248" spans="2:11">
      <c r="B248" s="90"/>
      <c r="C248" s="90"/>
      <c r="D248" s="112"/>
      <c r="E248" s="112"/>
      <c r="F248" s="112"/>
      <c r="G248" s="112"/>
      <c r="H248" s="112"/>
      <c r="I248" s="91"/>
      <c r="J248" s="91"/>
      <c r="K248" s="91"/>
    </row>
    <row r="249" spans="2:11">
      <c r="B249" s="90"/>
      <c r="C249" s="90"/>
      <c r="D249" s="112"/>
      <c r="E249" s="112"/>
      <c r="F249" s="112"/>
      <c r="G249" s="112"/>
      <c r="H249" s="112"/>
      <c r="I249" s="91"/>
      <c r="J249" s="91"/>
      <c r="K249" s="91"/>
    </row>
    <row r="250" spans="2:11">
      <c r="B250" s="90"/>
      <c r="C250" s="90"/>
      <c r="D250" s="112"/>
      <c r="E250" s="112"/>
      <c r="F250" s="112"/>
      <c r="G250" s="112"/>
      <c r="H250" s="112"/>
      <c r="I250" s="91"/>
      <c r="J250" s="91"/>
      <c r="K250" s="91"/>
    </row>
    <row r="251" spans="2:11">
      <c r="B251" s="90"/>
      <c r="C251" s="90"/>
      <c r="D251" s="112"/>
      <c r="E251" s="112"/>
      <c r="F251" s="112"/>
      <c r="G251" s="112"/>
      <c r="H251" s="112"/>
      <c r="I251" s="91"/>
      <c r="J251" s="91"/>
      <c r="K251" s="91"/>
    </row>
    <row r="252" spans="2:11">
      <c r="B252" s="90"/>
      <c r="C252" s="90"/>
      <c r="D252" s="112"/>
      <c r="E252" s="112"/>
      <c r="F252" s="112"/>
      <c r="G252" s="112"/>
      <c r="H252" s="112"/>
      <c r="I252" s="91"/>
      <c r="J252" s="91"/>
      <c r="K252" s="91"/>
    </row>
    <row r="253" spans="2:11">
      <c r="B253" s="90"/>
      <c r="C253" s="90"/>
      <c r="D253" s="112"/>
      <c r="E253" s="112"/>
      <c r="F253" s="112"/>
      <c r="G253" s="112"/>
      <c r="H253" s="112"/>
      <c r="I253" s="91"/>
      <c r="J253" s="91"/>
      <c r="K253" s="91"/>
    </row>
    <row r="254" spans="2:11">
      <c r="B254" s="90"/>
      <c r="C254" s="90"/>
      <c r="D254" s="112"/>
      <c r="E254" s="112"/>
      <c r="F254" s="112"/>
      <c r="G254" s="112"/>
      <c r="H254" s="112"/>
      <c r="I254" s="91"/>
      <c r="J254" s="91"/>
      <c r="K254" s="91"/>
    </row>
    <row r="255" spans="2:11">
      <c r="B255" s="90"/>
      <c r="C255" s="90"/>
      <c r="D255" s="112"/>
      <c r="E255" s="112"/>
      <c r="F255" s="112"/>
      <c r="G255" s="112"/>
      <c r="H255" s="112"/>
      <c r="I255" s="91"/>
      <c r="J255" s="91"/>
      <c r="K255" s="91"/>
    </row>
    <row r="256" spans="2:11">
      <c r="B256" s="90"/>
      <c r="C256" s="90"/>
      <c r="D256" s="112"/>
      <c r="E256" s="112"/>
      <c r="F256" s="112"/>
      <c r="G256" s="112"/>
      <c r="H256" s="112"/>
      <c r="I256" s="91"/>
      <c r="J256" s="91"/>
      <c r="K256" s="91"/>
    </row>
    <row r="257" spans="2:11">
      <c r="B257" s="90"/>
      <c r="C257" s="90"/>
      <c r="D257" s="112"/>
      <c r="E257" s="112"/>
      <c r="F257" s="112"/>
      <c r="G257" s="112"/>
      <c r="H257" s="112"/>
      <c r="I257" s="91"/>
      <c r="J257" s="91"/>
      <c r="K257" s="91"/>
    </row>
    <row r="258" spans="2:11">
      <c r="B258" s="90"/>
      <c r="C258" s="90"/>
      <c r="D258" s="112"/>
      <c r="E258" s="112"/>
      <c r="F258" s="112"/>
      <c r="G258" s="112"/>
      <c r="H258" s="112"/>
      <c r="I258" s="91"/>
      <c r="J258" s="91"/>
      <c r="K258" s="91"/>
    </row>
    <row r="259" spans="2:11">
      <c r="B259" s="90"/>
      <c r="C259" s="90"/>
      <c r="D259" s="112"/>
      <c r="E259" s="112"/>
      <c r="F259" s="112"/>
      <c r="G259" s="112"/>
      <c r="H259" s="112"/>
      <c r="I259" s="91"/>
      <c r="J259" s="91"/>
      <c r="K259" s="91"/>
    </row>
    <row r="260" spans="2:11">
      <c r="B260" s="90"/>
      <c r="C260" s="90"/>
      <c r="D260" s="112"/>
      <c r="E260" s="112"/>
      <c r="F260" s="112"/>
      <c r="G260" s="112"/>
      <c r="H260" s="112"/>
      <c r="I260" s="91"/>
      <c r="J260" s="91"/>
      <c r="K260" s="91"/>
    </row>
    <row r="261" spans="2:11">
      <c r="B261" s="90"/>
      <c r="C261" s="90"/>
      <c r="D261" s="112"/>
      <c r="E261" s="112"/>
      <c r="F261" s="112"/>
      <c r="G261" s="112"/>
      <c r="H261" s="112"/>
      <c r="I261" s="91"/>
      <c r="J261" s="91"/>
      <c r="K261" s="91"/>
    </row>
    <row r="262" spans="2:11">
      <c r="B262" s="90"/>
      <c r="C262" s="90"/>
      <c r="D262" s="112"/>
      <c r="E262" s="112"/>
      <c r="F262" s="112"/>
      <c r="G262" s="112"/>
      <c r="H262" s="112"/>
      <c r="I262" s="91"/>
      <c r="J262" s="91"/>
      <c r="K262" s="91"/>
    </row>
    <row r="263" spans="2:11">
      <c r="B263" s="90"/>
      <c r="C263" s="90"/>
      <c r="D263" s="112"/>
      <c r="E263" s="112"/>
      <c r="F263" s="112"/>
      <c r="G263" s="112"/>
      <c r="H263" s="112"/>
      <c r="I263" s="91"/>
      <c r="J263" s="91"/>
      <c r="K263" s="91"/>
    </row>
    <row r="264" spans="2:11">
      <c r="B264" s="90"/>
      <c r="C264" s="90"/>
      <c r="D264" s="112"/>
      <c r="E264" s="112"/>
      <c r="F264" s="112"/>
      <c r="G264" s="112"/>
      <c r="H264" s="112"/>
      <c r="I264" s="91"/>
      <c r="J264" s="91"/>
      <c r="K264" s="91"/>
    </row>
    <row r="265" spans="2:11">
      <c r="B265" s="90"/>
      <c r="C265" s="90"/>
      <c r="D265" s="112"/>
      <c r="E265" s="112"/>
      <c r="F265" s="112"/>
      <c r="G265" s="112"/>
      <c r="H265" s="112"/>
      <c r="I265" s="91"/>
      <c r="J265" s="91"/>
      <c r="K265" s="91"/>
    </row>
    <row r="266" spans="2:11">
      <c r="B266" s="90"/>
      <c r="C266" s="90"/>
      <c r="D266" s="112"/>
      <c r="E266" s="112"/>
      <c r="F266" s="112"/>
      <c r="G266" s="112"/>
      <c r="H266" s="112"/>
      <c r="I266" s="91"/>
      <c r="J266" s="91"/>
      <c r="K266" s="91"/>
    </row>
    <row r="267" spans="2:11">
      <c r="B267" s="90"/>
      <c r="C267" s="90"/>
      <c r="D267" s="112"/>
      <c r="E267" s="112"/>
      <c r="F267" s="112"/>
      <c r="G267" s="112"/>
      <c r="H267" s="112"/>
      <c r="I267" s="91"/>
      <c r="J267" s="91"/>
      <c r="K267" s="91"/>
    </row>
    <row r="268" spans="2:11">
      <c r="B268" s="90"/>
      <c r="C268" s="90"/>
      <c r="D268" s="112"/>
      <c r="E268" s="112"/>
      <c r="F268" s="112"/>
      <c r="G268" s="112"/>
      <c r="H268" s="112"/>
      <c r="I268" s="91"/>
      <c r="J268" s="91"/>
      <c r="K268" s="91"/>
    </row>
    <row r="269" spans="2:11">
      <c r="B269" s="90"/>
      <c r="C269" s="90"/>
      <c r="D269" s="112"/>
      <c r="E269" s="112"/>
      <c r="F269" s="112"/>
      <c r="G269" s="112"/>
      <c r="H269" s="112"/>
      <c r="I269" s="91"/>
      <c r="J269" s="91"/>
      <c r="K269" s="91"/>
    </row>
    <row r="270" spans="2:11">
      <c r="B270" s="90"/>
      <c r="C270" s="90"/>
      <c r="D270" s="112"/>
      <c r="E270" s="112"/>
      <c r="F270" s="112"/>
      <c r="G270" s="112"/>
      <c r="H270" s="112"/>
      <c r="I270" s="91"/>
      <c r="J270" s="91"/>
      <c r="K270" s="91"/>
    </row>
    <row r="271" spans="2:11">
      <c r="B271" s="90"/>
      <c r="C271" s="90"/>
      <c r="D271" s="112"/>
      <c r="E271" s="112"/>
      <c r="F271" s="112"/>
      <c r="G271" s="112"/>
      <c r="H271" s="112"/>
      <c r="I271" s="91"/>
      <c r="J271" s="91"/>
      <c r="K271" s="91"/>
    </row>
    <row r="272" spans="2:11">
      <c r="B272" s="90"/>
      <c r="C272" s="90"/>
      <c r="D272" s="112"/>
      <c r="E272" s="112"/>
      <c r="F272" s="112"/>
      <c r="G272" s="112"/>
      <c r="H272" s="112"/>
      <c r="I272" s="91"/>
      <c r="J272" s="91"/>
      <c r="K272" s="91"/>
    </row>
    <row r="273" spans="2:11">
      <c r="B273" s="90"/>
      <c r="C273" s="90"/>
      <c r="D273" s="112"/>
      <c r="E273" s="112"/>
      <c r="F273" s="112"/>
      <c r="G273" s="112"/>
      <c r="H273" s="112"/>
      <c r="I273" s="91"/>
      <c r="J273" s="91"/>
      <c r="K273" s="91"/>
    </row>
    <row r="274" spans="2:11">
      <c r="B274" s="90"/>
      <c r="C274" s="90"/>
      <c r="D274" s="112"/>
      <c r="E274" s="112"/>
      <c r="F274" s="112"/>
      <c r="G274" s="112"/>
      <c r="H274" s="112"/>
      <c r="I274" s="91"/>
      <c r="J274" s="91"/>
      <c r="K274" s="91"/>
    </row>
    <row r="275" spans="2:11">
      <c r="B275" s="90"/>
      <c r="C275" s="90"/>
      <c r="D275" s="112"/>
      <c r="E275" s="112"/>
      <c r="F275" s="112"/>
      <c r="G275" s="112"/>
      <c r="H275" s="112"/>
      <c r="I275" s="91"/>
      <c r="J275" s="91"/>
      <c r="K275" s="91"/>
    </row>
    <row r="276" spans="2:11">
      <c r="B276" s="90"/>
      <c r="C276" s="90"/>
      <c r="D276" s="112"/>
      <c r="E276" s="112"/>
      <c r="F276" s="112"/>
      <c r="G276" s="112"/>
      <c r="H276" s="112"/>
      <c r="I276" s="91"/>
      <c r="J276" s="91"/>
      <c r="K276" s="91"/>
    </row>
    <row r="277" spans="2:11">
      <c r="B277" s="90"/>
      <c r="C277" s="90"/>
      <c r="D277" s="112"/>
      <c r="E277" s="112"/>
      <c r="F277" s="112"/>
      <c r="G277" s="112"/>
      <c r="H277" s="112"/>
      <c r="I277" s="91"/>
      <c r="J277" s="91"/>
      <c r="K277" s="91"/>
    </row>
    <row r="278" spans="2:11">
      <c r="B278" s="90"/>
      <c r="C278" s="90"/>
      <c r="D278" s="112"/>
      <c r="E278" s="112"/>
      <c r="F278" s="112"/>
      <c r="G278" s="112"/>
      <c r="H278" s="112"/>
      <c r="I278" s="91"/>
      <c r="J278" s="91"/>
      <c r="K278" s="91"/>
    </row>
    <row r="279" spans="2:11">
      <c r="B279" s="90"/>
      <c r="C279" s="90"/>
      <c r="D279" s="112"/>
      <c r="E279" s="112"/>
      <c r="F279" s="112"/>
      <c r="G279" s="112"/>
      <c r="H279" s="112"/>
      <c r="I279" s="91"/>
      <c r="J279" s="91"/>
      <c r="K279" s="91"/>
    </row>
    <row r="280" spans="2:11">
      <c r="B280" s="90"/>
      <c r="C280" s="90"/>
      <c r="D280" s="112"/>
      <c r="E280" s="112"/>
      <c r="F280" s="112"/>
      <c r="G280" s="112"/>
      <c r="H280" s="112"/>
      <c r="I280" s="91"/>
      <c r="J280" s="91"/>
      <c r="K280" s="91"/>
    </row>
    <row r="281" spans="2:11">
      <c r="B281" s="90"/>
      <c r="C281" s="90"/>
      <c r="D281" s="112"/>
      <c r="E281" s="112"/>
      <c r="F281" s="112"/>
      <c r="G281" s="112"/>
      <c r="H281" s="112"/>
      <c r="I281" s="91"/>
      <c r="J281" s="91"/>
      <c r="K281" s="91"/>
    </row>
    <row r="282" spans="2:11">
      <c r="B282" s="90"/>
      <c r="C282" s="90"/>
      <c r="D282" s="112"/>
      <c r="E282" s="112"/>
      <c r="F282" s="112"/>
      <c r="G282" s="112"/>
      <c r="H282" s="112"/>
      <c r="I282" s="91"/>
      <c r="J282" s="91"/>
      <c r="K282" s="91"/>
    </row>
    <row r="283" spans="2:11">
      <c r="B283" s="90"/>
      <c r="C283" s="90"/>
      <c r="D283" s="112"/>
      <c r="E283" s="112"/>
      <c r="F283" s="112"/>
      <c r="G283" s="112"/>
      <c r="H283" s="112"/>
      <c r="I283" s="91"/>
      <c r="J283" s="91"/>
      <c r="K283" s="91"/>
    </row>
    <row r="284" spans="2:11">
      <c r="B284" s="90"/>
      <c r="C284" s="90"/>
      <c r="D284" s="112"/>
      <c r="E284" s="112"/>
      <c r="F284" s="112"/>
      <c r="G284" s="112"/>
      <c r="H284" s="112"/>
      <c r="I284" s="91"/>
      <c r="J284" s="91"/>
      <c r="K284" s="91"/>
    </row>
    <row r="285" spans="2:11">
      <c r="B285" s="90"/>
      <c r="C285" s="90"/>
      <c r="D285" s="112"/>
      <c r="E285" s="112"/>
      <c r="F285" s="112"/>
      <c r="G285" s="112"/>
      <c r="H285" s="112"/>
      <c r="I285" s="91"/>
      <c r="J285" s="91"/>
      <c r="K285" s="91"/>
    </row>
    <row r="286" spans="2:11">
      <c r="B286" s="90"/>
      <c r="C286" s="90"/>
      <c r="D286" s="112"/>
      <c r="E286" s="112"/>
      <c r="F286" s="112"/>
      <c r="G286" s="112"/>
      <c r="H286" s="112"/>
      <c r="I286" s="91"/>
      <c r="J286" s="91"/>
      <c r="K286" s="91"/>
    </row>
    <row r="287" spans="2:11">
      <c r="B287" s="90"/>
      <c r="C287" s="90"/>
      <c r="D287" s="112"/>
      <c r="E287" s="112"/>
      <c r="F287" s="112"/>
      <c r="G287" s="112"/>
      <c r="H287" s="112"/>
      <c r="I287" s="91"/>
      <c r="J287" s="91"/>
      <c r="K287" s="91"/>
    </row>
    <row r="288" spans="2:11">
      <c r="B288" s="90"/>
      <c r="C288" s="90"/>
      <c r="D288" s="112"/>
      <c r="E288" s="112"/>
      <c r="F288" s="112"/>
      <c r="G288" s="112"/>
      <c r="H288" s="112"/>
      <c r="I288" s="91"/>
      <c r="J288" s="91"/>
      <c r="K288" s="91"/>
    </row>
    <row r="289" spans="2:11">
      <c r="B289" s="90"/>
      <c r="C289" s="90"/>
      <c r="D289" s="112"/>
      <c r="E289" s="112"/>
      <c r="F289" s="112"/>
      <c r="G289" s="112"/>
      <c r="H289" s="112"/>
      <c r="I289" s="91"/>
      <c r="J289" s="91"/>
      <c r="K289" s="91"/>
    </row>
    <row r="290" spans="2:11">
      <c r="B290" s="90"/>
      <c r="C290" s="90"/>
      <c r="D290" s="112"/>
      <c r="E290" s="112"/>
      <c r="F290" s="112"/>
      <c r="G290" s="112"/>
      <c r="H290" s="112"/>
      <c r="I290" s="91"/>
      <c r="J290" s="91"/>
      <c r="K290" s="91"/>
    </row>
    <row r="291" spans="2:11">
      <c r="B291" s="90"/>
      <c r="C291" s="90"/>
      <c r="D291" s="112"/>
      <c r="E291" s="112"/>
      <c r="F291" s="112"/>
      <c r="G291" s="112"/>
      <c r="H291" s="112"/>
      <c r="I291" s="91"/>
      <c r="J291" s="91"/>
      <c r="K291" s="91"/>
    </row>
    <row r="292" spans="2:11">
      <c r="B292" s="90"/>
      <c r="C292" s="90"/>
      <c r="D292" s="112"/>
      <c r="E292" s="112"/>
      <c r="F292" s="112"/>
      <c r="G292" s="112"/>
      <c r="H292" s="112"/>
      <c r="I292" s="91"/>
      <c r="J292" s="91"/>
      <c r="K292" s="91"/>
    </row>
    <row r="293" spans="2:11">
      <c r="B293" s="90"/>
      <c r="C293" s="90"/>
      <c r="D293" s="112"/>
      <c r="E293" s="112"/>
      <c r="F293" s="112"/>
      <c r="G293" s="112"/>
      <c r="H293" s="112"/>
      <c r="I293" s="91"/>
      <c r="J293" s="91"/>
      <c r="K293" s="91"/>
    </row>
    <row r="294" spans="2:11">
      <c r="B294" s="90"/>
      <c r="C294" s="90"/>
      <c r="D294" s="112"/>
      <c r="E294" s="112"/>
      <c r="F294" s="112"/>
      <c r="G294" s="112"/>
      <c r="H294" s="112"/>
      <c r="I294" s="91"/>
      <c r="J294" s="91"/>
      <c r="K294" s="91"/>
    </row>
    <row r="295" spans="2:11">
      <c r="B295" s="90"/>
      <c r="C295" s="90"/>
      <c r="D295" s="112"/>
      <c r="E295" s="112"/>
      <c r="F295" s="112"/>
      <c r="G295" s="112"/>
      <c r="H295" s="112"/>
      <c r="I295" s="91"/>
      <c r="J295" s="91"/>
      <c r="K295" s="91"/>
    </row>
    <row r="296" spans="2:11">
      <c r="B296" s="90"/>
      <c r="C296" s="90"/>
      <c r="D296" s="112"/>
      <c r="E296" s="112"/>
      <c r="F296" s="112"/>
      <c r="G296" s="112"/>
      <c r="H296" s="112"/>
      <c r="I296" s="91"/>
      <c r="J296" s="91"/>
      <c r="K296" s="91"/>
    </row>
    <row r="297" spans="2:11">
      <c r="B297" s="90"/>
      <c r="C297" s="90"/>
      <c r="D297" s="112"/>
      <c r="E297" s="112"/>
      <c r="F297" s="112"/>
      <c r="G297" s="112"/>
      <c r="H297" s="112"/>
      <c r="I297" s="91"/>
      <c r="J297" s="91"/>
      <c r="K297" s="91"/>
    </row>
    <row r="298" spans="2:11">
      <c r="B298" s="90"/>
      <c r="C298" s="90"/>
      <c r="D298" s="112"/>
      <c r="E298" s="112"/>
      <c r="F298" s="112"/>
      <c r="G298" s="112"/>
      <c r="H298" s="112"/>
      <c r="I298" s="91"/>
      <c r="J298" s="91"/>
      <c r="K298" s="91"/>
    </row>
    <row r="299" spans="2:11">
      <c r="B299" s="90"/>
      <c r="C299" s="90"/>
      <c r="D299" s="112"/>
      <c r="E299" s="112"/>
      <c r="F299" s="112"/>
      <c r="G299" s="112"/>
      <c r="H299" s="112"/>
      <c r="I299" s="91"/>
      <c r="J299" s="91"/>
      <c r="K299" s="91"/>
    </row>
    <row r="300" spans="2:11">
      <c r="B300" s="90"/>
      <c r="C300" s="90"/>
      <c r="D300" s="112"/>
      <c r="E300" s="112"/>
      <c r="F300" s="112"/>
      <c r="G300" s="112"/>
      <c r="H300" s="112"/>
      <c r="I300" s="91"/>
      <c r="J300" s="91"/>
      <c r="K300" s="91"/>
    </row>
    <row r="301" spans="2:11">
      <c r="B301" s="90"/>
      <c r="C301" s="90"/>
      <c r="D301" s="112"/>
      <c r="E301" s="112"/>
      <c r="F301" s="112"/>
      <c r="G301" s="112"/>
      <c r="H301" s="112"/>
      <c r="I301" s="91"/>
      <c r="J301" s="91"/>
      <c r="K301" s="91"/>
    </row>
    <row r="302" spans="2:11">
      <c r="B302" s="90"/>
      <c r="C302" s="90"/>
      <c r="D302" s="112"/>
      <c r="E302" s="112"/>
      <c r="F302" s="112"/>
      <c r="G302" s="112"/>
      <c r="H302" s="112"/>
      <c r="I302" s="91"/>
      <c r="J302" s="91"/>
      <c r="K302" s="91"/>
    </row>
    <row r="303" spans="2:11">
      <c r="B303" s="90"/>
      <c r="C303" s="90"/>
      <c r="D303" s="112"/>
      <c r="E303" s="112"/>
      <c r="F303" s="112"/>
      <c r="G303" s="112"/>
      <c r="H303" s="112"/>
      <c r="I303" s="91"/>
      <c r="J303" s="91"/>
      <c r="K303" s="91"/>
    </row>
    <row r="304" spans="2:11">
      <c r="B304" s="90"/>
      <c r="C304" s="90"/>
      <c r="D304" s="112"/>
      <c r="E304" s="112"/>
      <c r="F304" s="112"/>
      <c r="G304" s="112"/>
      <c r="H304" s="112"/>
      <c r="I304" s="91"/>
      <c r="J304" s="91"/>
      <c r="K304" s="91"/>
    </row>
    <row r="305" spans="2:11">
      <c r="B305" s="90"/>
      <c r="C305" s="90"/>
      <c r="D305" s="112"/>
      <c r="E305" s="112"/>
      <c r="F305" s="112"/>
      <c r="G305" s="112"/>
      <c r="H305" s="112"/>
      <c r="I305" s="91"/>
      <c r="J305" s="91"/>
      <c r="K305" s="91"/>
    </row>
    <row r="306" spans="2:11">
      <c r="B306" s="90"/>
      <c r="C306" s="90"/>
      <c r="D306" s="112"/>
      <c r="E306" s="112"/>
      <c r="F306" s="112"/>
      <c r="G306" s="112"/>
      <c r="H306" s="112"/>
      <c r="I306" s="91"/>
      <c r="J306" s="91"/>
      <c r="K306" s="91"/>
    </row>
    <row r="307" spans="2:11">
      <c r="B307" s="90"/>
      <c r="C307" s="90"/>
      <c r="D307" s="112"/>
      <c r="E307" s="112"/>
      <c r="F307" s="112"/>
      <c r="G307" s="112"/>
      <c r="H307" s="112"/>
      <c r="I307" s="91"/>
      <c r="J307" s="91"/>
      <c r="K307" s="91"/>
    </row>
    <row r="308" spans="2:11">
      <c r="B308" s="90"/>
      <c r="C308" s="90"/>
      <c r="D308" s="112"/>
      <c r="E308" s="112"/>
      <c r="F308" s="112"/>
      <c r="G308" s="112"/>
      <c r="H308" s="112"/>
      <c r="I308" s="91"/>
      <c r="J308" s="91"/>
      <c r="K308" s="91"/>
    </row>
    <row r="309" spans="2:11">
      <c r="B309" s="90"/>
      <c r="C309" s="90"/>
      <c r="D309" s="112"/>
      <c r="E309" s="112"/>
      <c r="F309" s="112"/>
      <c r="G309" s="112"/>
      <c r="H309" s="112"/>
      <c r="I309" s="91"/>
      <c r="J309" s="91"/>
      <c r="K309" s="91"/>
    </row>
    <row r="310" spans="2:11">
      <c r="B310" s="90"/>
      <c r="C310" s="90"/>
      <c r="D310" s="112"/>
      <c r="E310" s="112"/>
      <c r="F310" s="112"/>
      <c r="G310" s="112"/>
      <c r="H310" s="112"/>
      <c r="I310" s="91"/>
      <c r="J310" s="91"/>
      <c r="K310" s="91"/>
    </row>
    <row r="311" spans="2:11">
      <c r="B311" s="90"/>
      <c r="C311" s="90"/>
      <c r="D311" s="112"/>
      <c r="E311" s="112"/>
      <c r="F311" s="112"/>
      <c r="G311" s="112"/>
      <c r="H311" s="112"/>
      <c r="I311" s="91"/>
      <c r="J311" s="91"/>
      <c r="K311" s="91"/>
    </row>
    <row r="312" spans="2:11">
      <c r="B312" s="90"/>
      <c r="C312" s="90"/>
      <c r="D312" s="112"/>
      <c r="E312" s="112"/>
      <c r="F312" s="112"/>
      <c r="G312" s="112"/>
      <c r="H312" s="112"/>
      <c r="I312" s="91"/>
      <c r="J312" s="91"/>
      <c r="K312" s="91"/>
    </row>
    <row r="313" spans="2:11">
      <c r="D313" s="3"/>
      <c r="E313" s="3"/>
      <c r="F313" s="3"/>
      <c r="G313" s="3"/>
      <c r="H313" s="3"/>
    </row>
    <row r="314" spans="2:11">
      <c r="D314" s="3"/>
      <c r="E314" s="3"/>
      <c r="F314" s="3"/>
      <c r="G314" s="3"/>
      <c r="H314" s="3"/>
    </row>
    <row r="315" spans="2:11">
      <c r="D315" s="3"/>
      <c r="E315" s="3"/>
      <c r="F315" s="3"/>
      <c r="G315" s="3"/>
      <c r="H315" s="3"/>
    </row>
    <row r="316" spans="2:11">
      <c r="D316" s="3"/>
      <c r="E316" s="3"/>
      <c r="F316" s="3"/>
      <c r="G316" s="3"/>
      <c r="H316" s="3"/>
    </row>
    <row r="317" spans="2:11">
      <c r="D317" s="3"/>
      <c r="E317" s="3"/>
      <c r="F317" s="3"/>
      <c r="G317" s="3"/>
      <c r="H317" s="3"/>
    </row>
    <row r="318" spans="2:11">
      <c r="D318" s="3"/>
      <c r="E318" s="3"/>
      <c r="F318" s="3"/>
      <c r="G318" s="3"/>
      <c r="H318" s="3"/>
    </row>
    <row r="319" spans="2:11">
      <c r="D319" s="3"/>
      <c r="E319" s="3"/>
      <c r="F319" s="3"/>
      <c r="G319" s="3"/>
      <c r="H319" s="3"/>
    </row>
    <row r="320" spans="2:11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sheetProtection sheet="1" objects="1" scenarios="1"/>
  <mergeCells count="1">
    <mergeCell ref="B6:K6"/>
  </mergeCells>
  <dataValidations count="1">
    <dataValidation allowBlank="1" showInputMessage="1" showErrorMessage="1" sqref="C5:C1048576 A1:B1048576 D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5">
    <tabColor indexed="52"/>
    <pageSetUpPr fitToPage="1"/>
  </sheetPr>
  <dimension ref="B1:O61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1" bestFit="1" customWidth="1"/>
    <col min="4" max="4" width="5.42578125" style="1" bestFit="1" customWidth="1"/>
    <col min="5" max="5" width="6.7109375" style="1" bestFit="1" customWidth="1"/>
    <col min="6" max="6" width="7.28515625" style="1" bestFit="1" customWidth="1"/>
    <col min="7" max="7" width="6" style="1" bestFit="1" customWidth="1"/>
    <col min="8" max="8" width="7.5703125" style="1" customWidth="1"/>
    <col min="9" max="9" width="8.28515625" style="1" bestFit="1" customWidth="1"/>
    <col min="10" max="10" width="8.85546875" style="1" customWidth="1"/>
    <col min="11" max="11" width="7.5703125" style="1" bestFit="1" customWidth="1"/>
    <col min="12" max="16384" width="9.140625" style="1"/>
  </cols>
  <sheetData>
    <row r="1" spans="2:15">
      <c r="B1" s="46" t="s">
        <v>114</v>
      </c>
      <c r="C1" s="46" t="s" vm="1">
        <v>184</v>
      </c>
    </row>
    <row r="2" spans="2:15">
      <c r="B2" s="46" t="s">
        <v>113</v>
      </c>
      <c r="C2" s="46" t="s">
        <v>185</v>
      </c>
    </row>
    <row r="3" spans="2:15">
      <c r="B3" s="46" t="s">
        <v>115</v>
      </c>
      <c r="C3" s="46" t="s">
        <v>186</v>
      </c>
    </row>
    <row r="4" spans="2:15">
      <c r="B4" s="46" t="s">
        <v>116</v>
      </c>
      <c r="C4" s="46">
        <v>2149</v>
      </c>
    </row>
    <row r="6" spans="2:15" ht="26.25" customHeight="1">
      <c r="B6" s="117" t="s">
        <v>143</v>
      </c>
      <c r="C6" s="118"/>
      <c r="D6" s="118"/>
      <c r="E6" s="118"/>
      <c r="F6" s="118"/>
      <c r="G6" s="118"/>
      <c r="H6" s="118"/>
      <c r="I6" s="118"/>
      <c r="J6" s="118"/>
      <c r="K6" s="119"/>
    </row>
    <row r="7" spans="2:15" s="3" customFormat="1" ht="63">
      <c r="B7" s="47" t="s">
        <v>90</v>
      </c>
      <c r="C7" s="49" t="s">
        <v>32</v>
      </c>
      <c r="D7" s="49" t="s">
        <v>14</v>
      </c>
      <c r="E7" s="49" t="s">
        <v>15</v>
      </c>
      <c r="F7" s="49" t="s">
        <v>40</v>
      </c>
      <c r="G7" s="49" t="s">
        <v>77</v>
      </c>
      <c r="H7" s="49" t="s">
        <v>37</v>
      </c>
      <c r="I7" s="49" t="s">
        <v>85</v>
      </c>
      <c r="J7" s="49" t="s">
        <v>117</v>
      </c>
      <c r="K7" s="51" t="s">
        <v>118</v>
      </c>
    </row>
    <row r="8" spans="2:15" s="3" customFormat="1" ht="21.75" customHeight="1">
      <c r="B8" s="14"/>
      <c r="C8" s="15"/>
      <c r="D8" s="15"/>
      <c r="E8" s="15"/>
      <c r="F8" s="15" t="s">
        <v>19</v>
      </c>
      <c r="G8" s="15"/>
      <c r="H8" s="15" t="s">
        <v>19</v>
      </c>
      <c r="I8" s="15" t="s">
        <v>163</v>
      </c>
      <c r="J8" s="31" t="s">
        <v>19</v>
      </c>
      <c r="K8" s="16" t="s">
        <v>19</v>
      </c>
    </row>
    <row r="9" spans="2:15" s="4" customFormat="1" ht="18" customHeight="1">
      <c r="B9" s="17"/>
      <c r="C9" s="19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8</v>
      </c>
    </row>
    <row r="10" spans="2:15" s="4" customFormat="1" ht="18" customHeight="1">
      <c r="B10" s="107" t="s">
        <v>393</v>
      </c>
      <c r="C10" s="74"/>
      <c r="D10" s="74"/>
      <c r="E10" s="74"/>
      <c r="F10" s="74"/>
      <c r="G10" s="74"/>
      <c r="H10" s="74"/>
      <c r="I10" s="108">
        <v>0</v>
      </c>
      <c r="J10" s="109">
        <v>0</v>
      </c>
      <c r="K10" s="109">
        <v>0</v>
      </c>
      <c r="O10" s="1"/>
    </row>
    <row r="11" spans="2:15" ht="21" customHeight="1">
      <c r="B11" s="113"/>
      <c r="C11" s="74"/>
      <c r="D11" s="74"/>
      <c r="E11" s="74"/>
      <c r="F11" s="74"/>
      <c r="G11" s="74"/>
      <c r="H11" s="74"/>
      <c r="I11" s="74"/>
      <c r="J11" s="74"/>
      <c r="K11" s="74"/>
    </row>
    <row r="12" spans="2:15">
      <c r="B12" s="113"/>
      <c r="C12" s="74"/>
      <c r="D12" s="74"/>
      <c r="E12" s="74"/>
      <c r="F12" s="74"/>
      <c r="G12" s="74"/>
      <c r="H12" s="74"/>
      <c r="I12" s="74"/>
      <c r="J12" s="74"/>
      <c r="K12" s="74"/>
    </row>
    <row r="13" spans="2:15"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2:15"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5" spans="2:15">
      <c r="B15" s="74"/>
      <c r="C15" s="74"/>
      <c r="D15" s="74"/>
      <c r="E15" s="74"/>
      <c r="F15" s="74"/>
      <c r="G15" s="74"/>
      <c r="H15" s="74"/>
      <c r="I15" s="74"/>
      <c r="J15" s="74"/>
      <c r="K15" s="74"/>
    </row>
    <row r="16" spans="2:15">
      <c r="B16" s="74"/>
      <c r="C16" s="74"/>
      <c r="D16" s="74"/>
      <c r="E16" s="74"/>
      <c r="F16" s="74"/>
      <c r="G16" s="74"/>
      <c r="H16" s="74"/>
      <c r="I16" s="74"/>
      <c r="J16" s="74"/>
      <c r="K16" s="74"/>
    </row>
    <row r="17" spans="2:11"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2:11"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2:11">
      <c r="B19" s="74"/>
      <c r="C19" s="74"/>
      <c r="D19" s="74"/>
      <c r="E19" s="74"/>
      <c r="F19" s="74"/>
      <c r="G19" s="74"/>
      <c r="H19" s="74"/>
      <c r="I19" s="74"/>
      <c r="J19" s="74"/>
      <c r="K19" s="74"/>
    </row>
    <row r="20" spans="2:11"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2:11"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2:11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2:11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2:11"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2:11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>
      <c r="B110" s="90"/>
      <c r="C110" s="91"/>
      <c r="D110" s="112"/>
      <c r="E110" s="112"/>
      <c r="F110" s="112"/>
      <c r="G110" s="112"/>
      <c r="H110" s="112"/>
      <c r="I110" s="91"/>
      <c r="J110" s="91"/>
      <c r="K110" s="91"/>
    </row>
    <row r="111" spans="2:11">
      <c r="B111" s="90"/>
      <c r="C111" s="91"/>
      <c r="D111" s="112"/>
      <c r="E111" s="112"/>
      <c r="F111" s="112"/>
      <c r="G111" s="112"/>
      <c r="H111" s="112"/>
      <c r="I111" s="91"/>
      <c r="J111" s="91"/>
      <c r="K111" s="91"/>
    </row>
    <row r="112" spans="2:11">
      <c r="B112" s="90"/>
      <c r="C112" s="91"/>
      <c r="D112" s="112"/>
      <c r="E112" s="112"/>
      <c r="F112" s="112"/>
      <c r="G112" s="112"/>
      <c r="H112" s="112"/>
      <c r="I112" s="91"/>
      <c r="J112" s="91"/>
      <c r="K112" s="91"/>
    </row>
    <row r="113" spans="2:11">
      <c r="B113" s="90"/>
      <c r="C113" s="91"/>
      <c r="D113" s="112"/>
      <c r="E113" s="112"/>
      <c r="F113" s="112"/>
      <c r="G113" s="112"/>
      <c r="H113" s="112"/>
      <c r="I113" s="91"/>
      <c r="J113" s="91"/>
      <c r="K113" s="91"/>
    </row>
    <row r="114" spans="2:11">
      <c r="B114" s="90"/>
      <c r="C114" s="91"/>
      <c r="D114" s="112"/>
      <c r="E114" s="112"/>
      <c r="F114" s="112"/>
      <c r="G114" s="112"/>
      <c r="H114" s="112"/>
      <c r="I114" s="91"/>
      <c r="J114" s="91"/>
      <c r="K114" s="91"/>
    </row>
    <row r="115" spans="2:11">
      <c r="B115" s="90"/>
      <c r="C115" s="91"/>
      <c r="D115" s="112"/>
      <c r="E115" s="112"/>
      <c r="F115" s="112"/>
      <c r="G115" s="112"/>
      <c r="H115" s="112"/>
      <c r="I115" s="91"/>
      <c r="J115" s="91"/>
      <c r="K115" s="91"/>
    </row>
    <row r="116" spans="2:11">
      <c r="B116" s="90"/>
      <c r="C116" s="91"/>
      <c r="D116" s="112"/>
      <c r="E116" s="112"/>
      <c r="F116" s="112"/>
      <c r="G116" s="112"/>
      <c r="H116" s="112"/>
      <c r="I116" s="91"/>
      <c r="J116" s="91"/>
      <c r="K116" s="91"/>
    </row>
    <row r="117" spans="2:11">
      <c r="B117" s="90"/>
      <c r="C117" s="91"/>
      <c r="D117" s="112"/>
      <c r="E117" s="112"/>
      <c r="F117" s="112"/>
      <c r="G117" s="112"/>
      <c r="H117" s="112"/>
      <c r="I117" s="91"/>
      <c r="J117" s="91"/>
      <c r="K117" s="91"/>
    </row>
    <row r="118" spans="2:11">
      <c r="B118" s="90"/>
      <c r="C118" s="91"/>
      <c r="D118" s="112"/>
      <c r="E118" s="112"/>
      <c r="F118" s="112"/>
      <c r="G118" s="112"/>
      <c r="H118" s="112"/>
      <c r="I118" s="91"/>
      <c r="J118" s="91"/>
      <c r="K118" s="91"/>
    </row>
    <row r="119" spans="2:11">
      <c r="B119" s="90"/>
      <c r="C119" s="91"/>
      <c r="D119" s="112"/>
      <c r="E119" s="112"/>
      <c r="F119" s="112"/>
      <c r="G119" s="112"/>
      <c r="H119" s="112"/>
      <c r="I119" s="91"/>
      <c r="J119" s="91"/>
      <c r="K119" s="91"/>
    </row>
    <row r="120" spans="2:11">
      <c r="B120" s="90"/>
      <c r="C120" s="91"/>
      <c r="D120" s="112"/>
      <c r="E120" s="112"/>
      <c r="F120" s="112"/>
      <c r="G120" s="112"/>
      <c r="H120" s="112"/>
      <c r="I120" s="91"/>
      <c r="J120" s="91"/>
      <c r="K120" s="91"/>
    </row>
    <row r="121" spans="2:11">
      <c r="B121" s="90"/>
      <c r="C121" s="91"/>
      <c r="D121" s="112"/>
      <c r="E121" s="112"/>
      <c r="F121" s="112"/>
      <c r="G121" s="112"/>
      <c r="H121" s="112"/>
      <c r="I121" s="91"/>
      <c r="J121" s="91"/>
      <c r="K121" s="91"/>
    </row>
    <row r="122" spans="2:11">
      <c r="B122" s="90"/>
      <c r="C122" s="91"/>
      <c r="D122" s="112"/>
      <c r="E122" s="112"/>
      <c r="F122" s="112"/>
      <c r="G122" s="112"/>
      <c r="H122" s="112"/>
      <c r="I122" s="91"/>
      <c r="J122" s="91"/>
      <c r="K122" s="91"/>
    </row>
    <row r="123" spans="2:11">
      <c r="B123" s="90"/>
      <c r="C123" s="91"/>
      <c r="D123" s="112"/>
      <c r="E123" s="112"/>
      <c r="F123" s="112"/>
      <c r="G123" s="112"/>
      <c r="H123" s="112"/>
      <c r="I123" s="91"/>
      <c r="J123" s="91"/>
      <c r="K123" s="91"/>
    </row>
    <row r="124" spans="2:11">
      <c r="B124" s="90"/>
      <c r="C124" s="91"/>
      <c r="D124" s="112"/>
      <c r="E124" s="112"/>
      <c r="F124" s="112"/>
      <c r="G124" s="112"/>
      <c r="H124" s="112"/>
      <c r="I124" s="91"/>
      <c r="J124" s="91"/>
      <c r="K124" s="91"/>
    </row>
    <row r="125" spans="2:11">
      <c r="B125" s="90"/>
      <c r="C125" s="91"/>
      <c r="D125" s="112"/>
      <c r="E125" s="112"/>
      <c r="F125" s="112"/>
      <c r="G125" s="112"/>
      <c r="H125" s="112"/>
      <c r="I125" s="91"/>
      <c r="J125" s="91"/>
      <c r="K125" s="91"/>
    </row>
    <row r="126" spans="2:11">
      <c r="B126" s="90"/>
      <c r="C126" s="91"/>
      <c r="D126" s="112"/>
      <c r="E126" s="112"/>
      <c r="F126" s="112"/>
      <c r="G126" s="112"/>
      <c r="H126" s="112"/>
      <c r="I126" s="91"/>
      <c r="J126" s="91"/>
      <c r="K126" s="91"/>
    </row>
    <row r="127" spans="2:11">
      <c r="B127" s="90"/>
      <c r="C127" s="91"/>
      <c r="D127" s="112"/>
      <c r="E127" s="112"/>
      <c r="F127" s="112"/>
      <c r="G127" s="112"/>
      <c r="H127" s="112"/>
      <c r="I127" s="91"/>
      <c r="J127" s="91"/>
      <c r="K127" s="91"/>
    </row>
    <row r="128" spans="2:11">
      <c r="B128" s="90"/>
      <c r="C128" s="91"/>
      <c r="D128" s="112"/>
      <c r="E128" s="112"/>
      <c r="F128" s="112"/>
      <c r="G128" s="112"/>
      <c r="H128" s="112"/>
      <c r="I128" s="91"/>
      <c r="J128" s="91"/>
      <c r="K128" s="91"/>
    </row>
    <row r="129" spans="2:11">
      <c r="B129" s="90"/>
      <c r="C129" s="91"/>
      <c r="D129" s="112"/>
      <c r="E129" s="112"/>
      <c r="F129" s="112"/>
      <c r="G129" s="112"/>
      <c r="H129" s="112"/>
      <c r="I129" s="91"/>
      <c r="J129" s="91"/>
      <c r="K129" s="91"/>
    </row>
    <row r="130" spans="2:11">
      <c r="B130" s="90"/>
      <c r="C130" s="91"/>
      <c r="D130" s="112"/>
      <c r="E130" s="112"/>
      <c r="F130" s="112"/>
      <c r="G130" s="112"/>
      <c r="H130" s="112"/>
      <c r="I130" s="91"/>
      <c r="J130" s="91"/>
      <c r="K130" s="91"/>
    </row>
    <row r="131" spans="2:11">
      <c r="B131" s="90"/>
      <c r="C131" s="91"/>
      <c r="D131" s="112"/>
      <c r="E131" s="112"/>
      <c r="F131" s="112"/>
      <c r="G131" s="112"/>
      <c r="H131" s="112"/>
      <c r="I131" s="91"/>
      <c r="J131" s="91"/>
      <c r="K131" s="91"/>
    </row>
    <row r="132" spans="2:11">
      <c r="B132" s="90"/>
      <c r="C132" s="91"/>
      <c r="D132" s="112"/>
      <c r="E132" s="112"/>
      <c r="F132" s="112"/>
      <c r="G132" s="112"/>
      <c r="H132" s="112"/>
      <c r="I132" s="91"/>
      <c r="J132" s="91"/>
      <c r="K132" s="91"/>
    </row>
    <row r="133" spans="2:11">
      <c r="B133" s="90"/>
      <c r="C133" s="91"/>
      <c r="D133" s="112"/>
      <c r="E133" s="112"/>
      <c r="F133" s="112"/>
      <c r="G133" s="112"/>
      <c r="H133" s="112"/>
      <c r="I133" s="91"/>
      <c r="J133" s="91"/>
      <c r="K133" s="91"/>
    </row>
    <row r="134" spans="2:11">
      <c r="B134" s="90"/>
      <c r="C134" s="91"/>
      <c r="D134" s="112"/>
      <c r="E134" s="112"/>
      <c r="F134" s="112"/>
      <c r="G134" s="112"/>
      <c r="H134" s="112"/>
      <c r="I134" s="91"/>
      <c r="J134" s="91"/>
      <c r="K134" s="91"/>
    </row>
    <row r="135" spans="2:11">
      <c r="B135" s="90"/>
      <c r="C135" s="91"/>
      <c r="D135" s="112"/>
      <c r="E135" s="112"/>
      <c r="F135" s="112"/>
      <c r="G135" s="112"/>
      <c r="H135" s="112"/>
      <c r="I135" s="91"/>
      <c r="J135" s="91"/>
      <c r="K135" s="91"/>
    </row>
    <row r="136" spans="2:11">
      <c r="B136" s="90"/>
      <c r="C136" s="91"/>
      <c r="D136" s="112"/>
      <c r="E136" s="112"/>
      <c r="F136" s="112"/>
      <c r="G136" s="112"/>
      <c r="H136" s="112"/>
      <c r="I136" s="91"/>
      <c r="J136" s="91"/>
      <c r="K136" s="91"/>
    </row>
    <row r="137" spans="2:11">
      <c r="B137" s="90"/>
      <c r="C137" s="91"/>
      <c r="D137" s="112"/>
      <c r="E137" s="112"/>
      <c r="F137" s="112"/>
      <c r="G137" s="112"/>
      <c r="H137" s="112"/>
      <c r="I137" s="91"/>
      <c r="J137" s="91"/>
      <c r="K137" s="91"/>
    </row>
    <row r="138" spans="2:11">
      <c r="B138" s="90"/>
      <c r="C138" s="91"/>
      <c r="D138" s="112"/>
      <c r="E138" s="112"/>
      <c r="F138" s="112"/>
      <c r="G138" s="112"/>
      <c r="H138" s="112"/>
      <c r="I138" s="91"/>
      <c r="J138" s="91"/>
      <c r="K138" s="91"/>
    </row>
    <row r="139" spans="2:11">
      <c r="B139" s="90"/>
      <c r="C139" s="91"/>
      <c r="D139" s="112"/>
      <c r="E139" s="112"/>
      <c r="F139" s="112"/>
      <c r="G139" s="112"/>
      <c r="H139" s="112"/>
      <c r="I139" s="91"/>
      <c r="J139" s="91"/>
      <c r="K139" s="91"/>
    </row>
    <row r="140" spans="2:11">
      <c r="B140" s="90"/>
      <c r="C140" s="91"/>
      <c r="D140" s="112"/>
      <c r="E140" s="112"/>
      <c r="F140" s="112"/>
      <c r="G140" s="112"/>
      <c r="H140" s="112"/>
      <c r="I140" s="91"/>
      <c r="J140" s="91"/>
      <c r="K140" s="91"/>
    </row>
    <row r="141" spans="2:11">
      <c r="B141" s="90"/>
      <c r="C141" s="91"/>
      <c r="D141" s="112"/>
      <c r="E141" s="112"/>
      <c r="F141" s="112"/>
      <c r="G141" s="112"/>
      <c r="H141" s="112"/>
      <c r="I141" s="91"/>
      <c r="J141" s="91"/>
      <c r="K141" s="91"/>
    </row>
    <row r="142" spans="2:11">
      <c r="B142" s="90"/>
      <c r="C142" s="91"/>
      <c r="D142" s="112"/>
      <c r="E142" s="112"/>
      <c r="F142" s="112"/>
      <c r="G142" s="112"/>
      <c r="H142" s="112"/>
      <c r="I142" s="91"/>
      <c r="J142" s="91"/>
      <c r="K142" s="91"/>
    </row>
    <row r="143" spans="2:11">
      <c r="B143" s="90"/>
      <c r="C143" s="91"/>
      <c r="D143" s="112"/>
      <c r="E143" s="112"/>
      <c r="F143" s="112"/>
      <c r="G143" s="112"/>
      <c r="H143" s="112"/>
      <c r="I143" s="91"/>
      <c r="J143" s="91"/>
      <c r="K143" s="91"/>
    </row>
    <row r="144" spans="2:11">
      <c r="B144" s="90"/>
      <c r="C144" s="91"/>
      <c r="D144" s="112"/>
      <c r="E144" s="112"/>
      <c r="F144" s="112"/>
      <c r="G144" s="112"/>
      <c r="H144" s="112"/>
      <c r="I144" s="91"/>
      <c r="J144" s="91"/>
      <c r="K144" s="91"/>
    </row>
    <row r="145" spans="2:11">
      <c r="B145" s="90"/>
      <c r="C145" s="91"/>
      <c r="D145" s="112"/>
      <c r="E145" s="112"/>
      <c r="F145" s="112"/>
      <c r="G145" s="112"/>
      <c r="H145" s="112"/>
      <c r="I145" s="91"/>
      <c r="J145" s="91"/>
      <c r="K145" s="91"/>
    </row>
    <row r="146" spans="2:11">
      <c r="B146" s="90"/>
      <c r="C146" s="91"/>
      <c r="D146" s="112"/>
      <c r="E146" s="112"/>
      <c r="F146" s="112"/>
      <c r="G146" s="112"/>
      <c r="H146" s="112"/>
      <c r="I146" s="91"/>
      <c r="J146" s="91"/>
      <c r="K146" s="91"/>
    </row>
    <row r="147" spans="2:11">
      <c r="B147" s="90"/>
      <c r="C147" s="91"/>
      <c r="D147" s="112"/>
      <c r="E147" s="112"/>
      <c r="F147" s="112"/>
      <c r="G147" s="112"/>
      <c r="H147" s="112"/>
      <c r="I147" s="91"/>
      <c r="J147" s="91"/>
      <c r="K147" s="91"/>
    </row>
    <row r="148" spans="2:11">
      <c r="B148" s="90"/>
      <c r="C148" s="91"/>
      <c r="D148" s="112"/>
      <c r="E148" s="112"/>
      <c r="F148" s="112"/>
      <c r="G148" s="112"/>
      <c r="H148" s="112"/>
      <c r="I148" s="91"/>
      <c r="J148" s="91"/>
      <c r="K148" s="91"/>
    </row>
    <row r="149" spans="2:11">
      <c r="B149" s="90"/>
      <c r="C149" s="91"/>
      <c r="D149" s="112"/>
      <c r="E149" s="112"/>
      <c r="F149" s="112"/>
      <c r="G149" s="112"/>
      <c r="H149" s="112"/>
      <c r="I149" s="91"/>
      <c r="J149" s="91"/>
      <c r="K149" s="91"/>
    </row>
    <row r="150" spans="2:11">
      <c r="B150" s="90"/>
      <c r="C150" s="91"/>
      <c r="D150" s="112"/>
      <c r="E150" s="112"/>
      <c r="F150" s="112"/>
      <c r="G150" s="112"/>
      <c r="H150" s="112"/>
      <c r="I150" s="91"/>
      <c r="J150" s="91"/>
      <c r="K150" s="91"/>
    </row>
    <row r="151" spans="2:11">
      <c r="B151" s="90"/>
      <c r="C151" s="91"/>
      <c r="D151" s="112"/>
      <c r="E151" s="112"/>
      <c r="F151" s="112"/>
      <c r="G151" s="112"/>
      <c r="H151" s="112"/>
      <c r="I151" s="91"/>
      <c r="J151" s="91"/>
      <c r="K151" s="91"/>
    </row>
    <row r="152" spans="2:11">
      <c r="B152" s="90"/>
      <c r="C152" s="91"/>
      <c r="D152" s="112"/>
      <c r="E152" s="112"/>
      <c r="F152" s="112"/>
      <c r="G152" s="112"/>
      <c r="H152" s="112"/>
      <c r="I152" s="91"/>
      <c r="J152" s="91"/>
      <c r="K152" s="91"/>
    </row>
    <row r="153" spans="2:11">
      <c r="B153" s="90"/>
      <c r="C153" s="91"/>
      <c r="D153" s="112"/>
      <c r="E153" s="112"/>
      <c r="F153" s="112"/>
      <c r="G153" s="112"/>
      <c r="H153" s="112"/>
      <c r="I153" s="91"/>
      <c r="J153" s="91"/>
      <c r="K153" s="91"/>
    </row>
    <row r="154" spans="2:11">
      <c r="B154" s="90"/>
      <c r="C154" s="91"/>
      <c r="D154" s="112"/>
      <c r="E154" s="112"/>
      <c r="F154" s="112"/>
      <c r="G154" s="112"/>
      <c r="H154" s="112"/>
      <c r="I154" s="91"/>
      <c r="J154" s="91"/>
      <c r="K154" s="91"/>
    </row>
    <row r="155" spans="2:11">
      <c r="B155" s="90"/>
      <c r="C155" s="91"/>
      <c r="D155" s="112"/>
      <c r="E155" s="112"/>
      <c r="F155" s="112"/>
      <c r="G155" s="112"/>
      <c r="H155" s="112"/>
      <c r="I155" s="91"/>
      <c r="J155" s="91"/>
      <c r="K155" s="91"/>
    </row>
    <row r="156" spans="2:11">
      <c r="B156" s="90"/>
      <c r="C156" s="91"/>
      <c r="D156" s="112"/>
      <c r="E156" s="112"/>
      <c r="F156" s="112"/>
      <c r="G156" s="112"/>
      <c r="H156" s="112"/>
      <c r="I156" s="91"/>
      <c r="J156" s="91"/>
      <c r="K156" s="91"/>
    </row>
    <row r="157" spans="2:11">
      <c r="B157" s="90"/>
      <c r="C157" s="91"/>
      <c r="D157" s="112"/>
      <c r="E157" s="112"/>
      <c r="F157" s="112"/>
      <c r="G157" s="112"/>
      <c r="H157" s="112"/>
      <c r="I157" s="91"/>
      <c r="J157" s="91"/>
      <c r="K157" s="91"/>
    </row>
    <row r="158" spans="2:11">
      <c r="B158" s="90"/>
      <c r="C158" s="91"/>
      <c r="D158" s="112"/>
      <c r="E158" s="112"/>
      <c r="F158" s="112"/>
      <c r="G158" s="112"/>
      <c r="H158" s="112"/>
      <c r="I158" s="91"/>
      <c r="J158" s="91"/>
      <c r="K158" s="91"/>
    </row>
    <row r="159" spans="2:11">
      <c r="B159" s="90"/>
      <c r="C159" s="91"/>
      <c r="D159" s="112"/>
      <c r="E159" s="112"/>
      <c r="F159" s="112"/>
      <c r="G159" s="112"/>
      <c r="H159" s="112"/>
      <c r="I159" s="91"/>
      <c r="J159" s="91"/>
      <c r="K159" s="91"/>
    </row>
    <row r="160" spans="2:11">
      <c r="B160" s="90"/>
      <c r="C160" s="91"/>
      <c r="D160" s="112"/>
      <c r="E160" s="112"/>
      <c r="F160" s="112"/>
      <c r="G160" s="112"/>
      <c r="H160" s="112"/>
      <c r="I160" s="91"/>
      <c r="J160" s="91"/>
      <c r="K160" s="91"/>
    </row>
    <row r="161" spans="2:11">
      <c r="B161" s="90"/>
      <c r="C161" s="91"/>
      <c r="D161" s="112"/>
      <c r="E161" s="112"/>
      <c r="F161" s="112"/>
      <c r="G161" s="112"/>
      <c r="H161" s="112"/>
      <c r="I161" s="91"/>
      <c r="J161" s="91"/>
      <c r="K161" s="91"/>
    </row>
    <row r="162" spans="2:11">
      <c r="B162" s="90"/>
      <c r="C162" s="91"/>
      <c r="D162" s="112"/>
      <c r="E162" s="112"/>
      <c r="F162" s="112"/>
      <c r="G162" s="112"/>
      <c r="H162" s="112"/>
      <c r="I162" s="91"/>
      <c r="J162" s="91"/>
      <c r="K162" s="91"/>
    </row>
    <row r="163" spans="2:11">
      <c r="B163" s="90"/>
      <c r="C163" s="91"/>
      <c r="D163" s="112"/>
      <c r="E163" s="112"/>
      <c r="F163" s="112"/>
      <c r="G163" s="112"/>
      <c r="H163" s="112"/>
      <c r="I163" s="91"/>
      <c r="J163" s="91"/>
      <c r="K163" s="91"/>
    </row>
    <row r="164" spans="2:11">
      <c r="B164" s="90"/>
      <c r="C164" s="91"/>
      <c r="D164" s="112"/>
      <c r="E164" s="112"/>
      <c r="F164" s="112"/>
      <c r="G164" s="112"/>
      <c r="H164" s="112"/>
      <c r="I164" s="91"/>
      <c r="J164" s="91"/>
      <c r="K164" s="91"/>
    </row>
    <row r="165" spans="2:11">
      <c r="B165" s="90"/>
      <c r="C165" s="91"/>
      <c r="D165" s="112"/>
      <c r="E165" s="112"/>
      <c r="F165" s="112"/>
      <c r="G165" s="112"/>
      <c r="H165" s="112"/>
      <c r="I165" s="91"/>
      <c r="J165" s="91"/>
      <c r="K165" s="91"/>
    </row>
    <row r="166" spans="2:11">
      <c r="B166" s="90"/>
      <c r="C166" s="91"/>
      <c r="D166" s="112"/>
      <c r="E166" s="112"/>
      <c r="F166" s="112"/>
      <c r="G166" s="112"/>
      <c r="H166" s="112"/>
      <c r="I166" s="91"/>
      <c r="J166" s="91"/>
      <c r="K166" s="91"/>
    </row>
    <row r="167" spans="2:11">
      <c r="B167" s="90"/>
      <c r="C167" s="91"/>
      <c r="D167" s="112"/>
      <c r="E167" s="112"/>
      <c r="F167" s="112"/>
      <c r="G167" s="112"/>
      <c r="H167" s="112"/>
      <c r="I167" s="91"/>
      <c r="J167" s="91"/>
      <c r="K167" s="91"/>
    </row>
    <row r="168" spans="2:11">
      <c r="B168" s="90"/>
      <c r="C168" s="91"/>
      <c r="D168" s="112"/>
      <c r="E168" s="112"/>
      <c r="F168" s="112"/>
      <c r="G168" s="112"/>
      <c r="H168" s="112"/>
      <c r="I168" s="91"/>
      <c r="J168" s="91"/>
      <c r="K168" s="91"/>
    </row>
    <row r="169" spans="2:11">
      <c r="B169" s="90"/>
      <c r="C169" s="91"/>
      <c r="D169" s="112"/>
      <c r="E169" s="112"/>
      <c r="F169" s="112"/>
      <c r="G169" s="112"/>
      <c r="H169" s="112"/>
      <c r="I169" s="91"/>
      <c r="J169" s="91"/>
      <c r="K169" s="91"/>
    </row>
    <row r="170" spans="2:11">
      <c r="B170" s="90"/>
      <c r="C170" s="91"/>
      <c r="D170" s="112"/>
      <c r="E170" s="112"/>
      <c r="F170" s="112"/>
      <c r="G170" s="112"/>
      <c r="H170" s="112"/>
      <c r="I170" s="91"/>
      <c r="J170" s="91"/>
      <c r="K170" s="91"/>
    </row>
    <row r="171" spans="2:11">
      <c r="B171" s="90"/>
      <c r="C171" s="91"/>
      <c r="D171" s="112"/>
      <c r="E171" s="112"/>
      <c r="F171" s="112"/>
      <c r="G171" s="112"/>
      <c r="H171" s="112"/>
      <c r="I171" s="91"/>
      <c r="J171" s="91"/>
      <c r="K171" s="91"/>
    </row>
    <row r="172" spans="2:11">
      <c r="B172" s="90"/>
      <c r="C172" s="91"/>
      <c r="D172" s="112"/>
      <c r="E172" s="112"/>
      <c r="F172" s="112"/>
      <c r="G172" s="112"/>
      <c r="H172" s="112"/>
      <c r="I172" s="91"/>
      <c r="J172" s="91"/>
      <c r="K172" s="91"/>
    </row>
    <row r="173" spans="2:11">
      <c r="B173" s="90"/>
      <c r="C173" s="91"/>
      <c r="D173" s="112"/>
      <c r="E173" s="112"/>
      <c r="F173" s="112"/>
      <c r="G173" s="112"/>
      <c r="H173" s="112"/>
      <c r="I173" s="91"/>
      <c r="J173" s="91"/>
      <c r="K173" s="91"/>
    </row>
    <row r="174" spans="2:11">
      <c r="B174" s="90"/>
      <c r="C174" s="91"/>
      <c r="D174" s="112"/>
      <c r="E174" s="112"/>
      <c r="F174" s="112"/>
      <c r="G174" s="112"/>
      <c r="H174" s="112"/>
      <c r="I174" s="91"/>
      <c r="J174" s="91"/>
      <c r="K174" s="91"/>
    </row>
    <row r="175" spans="2:11">
      <c r="B175" s="90"/>
      <c r="C175" s="91"/>
      <c r="D175" s="112"/>
      <c r="E175" s="112"/>
      <c r="F175" s="112"/>
      <c r="G175" s="112"/>
      <c r="H175" s="112"/>
      <c r="I175" s="91"/>
      <c r="J175" s="91"/>
      <c r="K175" s="91"/>
    </row>
    <row r="176" spans="2:11">
      <c r="B176" s="90"/>
      <c r="C176" s="91"/>
      <c r="D176" s="112"/>
      <c r="E176" s="112"/>
      <c r="F176" s="112"/>
      <c r="G176" s="112"/>
      <c r="H176" s="112"/>
      <c r="I176" s="91"/>
      <c r="J176" s="91"/>
      <c r="K176" s="91"/>
    </row>
    <row r="177" spans="2:11">
      <c r="B177" s="90"/>
      <c r="C177" s="91"/>
      <c r="D177" s="112"/>
      <c r="E177" s="112"/>
      <c r="F177" s="112"/>
      <c r="G177" s="112"/>
      <c r="H177" s="112"/>
      <c r="I177" s="91"/>
      <c r="J177" s="91"/>
      <c r="K177" s="91"/>
    </row>
    <row r="178" spans="2:11">
      <c r="B178" s="90"/>
      <c r="C178" s="91"/>
      <c r="D178" s="112"/>
      <c r="E178" s="112"/>
      <c r="F178" s="112"/>
      <c r="G178" s="112"/>
      <c r="H178" s="112"/>
      <c r="I178" s="91"/>
      <c r="J178" s="91"/>
      <c r="K178" s="91"/>
    </row>
    <row r="179" spans="2:11">
      <c r="B179" s="90"/>
      <c r="C179" s="91"/>
      <c r="D179" s="112"/>
      <c r="E179" s="112"/>
      <c r="F179" s="112"/>
      <c r="G179" s="112"/>
      <c r="H179" s="112"/>
      <c r="I179" s="91"/>
      <c r="J179" s="91"/>
      <c r="K179" s="91"/>
    </row>
    <row r="180" spans="2:11">
      <c r="B180" s="90"/>
      <c r="C180" s="91"/>
      <c r="D180" s="112"/>
      <c r="E180" s="112"/>
      <c r="F180" s="112"/>
      <c r="G180" s="112"/>
      <c r="H180" s="112"/>
      <c r="I180" s="91"/>
      <c r="J180" s="91"/>
      <c r="K180" s="91"/>
    </row>
    <row r="181" spans="2:11">
      <c r="B181" s="90"/>
      <c r="C181" s="91"/>
      <c r="D181" s="112"/>
      <c r="E181" s="112"/>
      <c r="F181" s="112"/>
      <c r="G181" s="112"/>
      <c r="H181" s="112"/>
      <c r="I181" s="91"/>
      <c r="J181" s="91"/>
      <c r="K181" s="91"/>
    </row>
    <row r="182" spans="2:11">
      <c r="B182" s="90"/>
      <c r="C182" s="91"/>
      <c r="D182" s="112"/>
      <c r="E182" s="112"/>
      <c r="F182" s="112"/>
      <c r="G182" s="112"/>
      <c r="H182" s="112"/>
      <c r="I182" s="91"/>
      <c r="J182" s="91"/>
      <c r="K182" s="91"/>
    </row>
    <row r="183" spans="2:11">
      <c r="B183" s="90"/>
      <c r="C183" s="91"/>
      <c r="D183" s="112"/>
      <c r="E183" s="112"/>
      <c r="F183" s="112"/>
      <c r="G183" s="112"/>
      <c r="H183" s="112"/>
      <c r="I183" s="91"/>
      <c r="J183" s="91"/>
      <c r="K183" s="91"/>
    </row>
    <row r="184" spans="2:11">
      <c r="B184" s="90"/>
      <c r="C184" s="91"/>
      <c r="D184" s="112"/>
      <c r="E184" s="112"/>
      <c r="F184" s="112"/>
      <c r="G184" s="112"/>
      <c r="H184" s="112"/>
      <c r="I184" s="91"/>
      <c r="J184" s="91"/>
      <c r="K184" s="91"/>
    </row>
    <row r="185" spans="2:11">
      <c r="B185" s="90"/>
      <c r="C185" s="91"/>
      <c r="D185" s="112"/>
      <c r="E185" s="112"/>
      <c r="F185" s="112"/>
      <c r="G185" s="112"/>
      <c r="H185" s="112"/>
      <c r="I185" s="91"/>
      <c r="J185" s="91"/>
      <c r="K185" s="91"/>
    </row>
    <row r="186" spans="2:11">
      <c r="B186" s="90"/>
      <c r="C186" s="91"/>
      <c r="D186" s="112"/>
      <c r="E186" s="112"/>
      <c r="F186" s="112"/>
      <c r="G186" s="112"/>
      <c r="H186" s="112"/>
      <c r="I186" s="91"/>
      <c r="J186" s="91"/>
      <c r="K186" s="91"/>
    </row>
    <row r="187" spans="2:11">
      <c r="B187" s="90"/>
      <c r="C187" s="91"/>
      <c r="D187" s="112"/>
      <c r="E187" s="112"/>
      <c r="F187" s="112"/>
      <c r="G187" s="112"/>
      <c r="H187" s="112"/>
      <c r="I187" s="91"/>
      <c r="J187" s="91"/>
      <c r="K187" s="91"/>
    </row>
    <row r="188" spans="2:11">
      <c r="B188" s="90"/>
      <c r="C188" s="91"/>
      <c r="D188" s="112"/>
      <c r="E188" s="112"/>
      <c r="F188" s="112"/>
      <c r="G188" s="112"/>
      <c r="H188" s="112"/>
      <c r="I188" s="91"/>
      <c r="J188" s="91"/>
      <c r="K188" s="91"/>
    </row>
    <row r="189" spans="2:11">
      <c r="B189" s="90"/>
      <c r="C189" s="91"/>
      <c r="D189" s="112"/>
      <c r="E189" s="112"/>
      <c r="F189" s="112"/>
      <c r="G189" s="112"/>
      <c r="H189" s="112"/>
      <c r="I189" s="91"/>
      <c r="J189" s="91"/>
      <c r="K189" s="91"/>
    </row>
    <row r="190" spans="2:11">
      <c r="B190" s="90"/>
      <c r="C190" s="91"/>
      <c r="D190" s="112"/>
      <c r="E190" s="112"/>
      <c r="F190" s="112"/>
      <c r="G190" s="112"/>
      <c r="H190" s="112"/>
      <c r="I190" s="91"/>
      <c r="J190" s="91"/>
      <c r="K190" s="91"/>
    </row>
    <row r="191" spans="2:11">
      <c r="B191" s="90"/>
      <c r="C191" s="91"/>
      <c r="D191" s="112"/>
      <c r="E191" s="112"/>
      <c r="F191" s="112"/>
      <c r="G191" s="112"/>
      <c r="H191" s="112"/>
      <c r="I191" s="91"/>
      <c r="J191" s="91"/>
      <c r="K191" s="91"/>
    </row>
    <row r="192" spans="2:11">
      <c r="B192" s="90"/>
      <c r="C192" s="91"/>
      <c r="D192" s="112"/>
      <c r="E192" s="112"/>
      <c r="F192" s="112"/>
      <c r="G192" s="112"/>
      <c r="H192" s="112"/>
      <c r="I192" s="91"/>
      <c r="J192" s="91"/>
      <c r="K192" s="91"/>
    </row>
    <row r="193" spans="2:11">
      <c r="B193" s="90"/>
      <c r="C193" s="91"/>
      <c r="D193" s="112"/>
      <c r="E193" s="112"/>
      <c r="F193" s="112"/>
      <c r="G193" s="112"/>
      <c r="H193" s="112"/>
      <c r="I193" s="91"/>
      <c r="J193" s="91"/>
      <c r="K193" s="91"/>
    </row>
    <row r="194" spans="2:11">
      <c r="B194" s="90"/>
      <c r="C194" s="91"/>
      <c r="D194" s="112"/>
      <c r="E194" s="112"/>
      <c r="F194" s="112"/>
      <c r="G194" s="112"/>
      <c r="H194" s="112"/>
      <c r="I194" s="91"/>
      <c r="J194" s="91"/>
      <c r="K194" s="91"/>
    </row>
    <row r="195" spans="2:11">
      <c r="B195" s="90"/>
      <c r="C195" s="91"/>
      <c r="D195" s="112"/>
      <c r="E195" s="112"/>
      <c r="F195" s="112"/>
      <c r="G195" s="112"/>
      <c r="H195" s="112"/>
      <c r="I195" s="91"/>
      <c r="J195" s="91"/>
      <c r="K195" s="91"/>
    </row>
    <row r="196" spans="2:11">
      <c r="B196" s="90"/>
      <c r="C196" s="91"/>
      <c r="D196" s="112"/>
      <c r="E196" s="112"/>
      <c r="F196" s="112"/>
      <c r="G196" s="112"/>
      <c r="H196" s="112"/>
      <c r="I196" s="91"/>
      <c r="J196" s="91"/>
      <c r="K196" s="91"/>
    </row>
    <row r="197" spans="2:11">
      <c r="B197" s="90"/>
      <c r="C197" s="91"/>
      <c r="D197" s="112"/>
      <c r="E197" s="112"/>
      <c r="F197" s="112"/>
      <c r="G197" s="112"/>
      <c r="H197" s="112"/>
      <c r="I197" s="91"/>
      <c r="J197" s="91"/>
      <c r="K197" s="91"/>
    </row>
    <row r="198" spans="2:11">
      <c r="B198" s="90"/>
      <c r="C198" s="91"/>
      <c r="D198" s="112"/>
      <c r="E198" s="112"/>
      <c r="F198" s="112"/>
      <c r="G198" s="112"/>
      <c r="H198" s="112"/>
      <c r="I198" s="91"/>
      <c r="J198" s="91"/>
      <c r="K198" s="91"/>
    </row>
    <row r="199" spans="2:11">
      <c r="B199" s="90"/>
      <c r="C199" s="91"/>
      <c r="D199" s="112"/>
      <c r="E199" s="112"/>
      <c r="F199" s="112"/>
      <c r="G199" s="112"/>
      <c r="H199" s="112"/>
      <c r="I199" s="91"/>
      <c r="J199" s="91"/>
      <c r="K199" s="91"/>
    </row>
    <row r="200" spans="2:11">
      <c r="B200" s="90"/>
      <c r="C200" s="91"/>
      <c r="D200" s="112"/>
      <c r="E200" s="112"/>
      <c r="F200" s="112"/>
      <c r="G200" s="112"/>
      <c r="H200" s="112"/>
      <c r="I200" s="91"/>
      <c r="J200" s="91"/>
      <c r="K200" s="91"/>
    </row>
    <row r="201" spans="2:11">
      <c r="B201" s="90"/>
      <c r="C201" s="91"/>
      <c r="D201" s="112"/>
      <c r="E201" s="112"/>
      <c r="F201" s="112"/>
      <c r="G201" s="112"/>
      <c r="H201" s="112"/>
      <c r="I201" s="91"/>
      <c r="J201" s="91"/>
      <c r="K201" s="91"/>
    </row>
    <row r="202" spans="2:11">
      <c r="B202" s="90"/>
      <c r="C202" s="91"/>
      <c r="D202" s="112"/>
      <c r="E202" s="112"/>
      <c r="F202" s="112"/>
      <c r="G202" s="112"/>
      <c r="H202" s="112"/>
      <c r="I202" s="91"/>
      <c r="J202" s="91"/>
      <c r="K202" s="91"/>
    </row>
    <row r="203" spans="2:11">
      <c r="B203" s="90"/>
      <c r="C203" s="91"/>
      <c r="D203" s="112"/>
      <c r="E203" s="112"/>
      <c r="F203" s="112"/>
      <c r="G203" s="112"/>
      <c r="H203" s="112"/>
      <c r="I203" s="91"/>
      <c r="J203" s="91"/>
      <c r="K203" s="91"/>
    </row>
    <row r="204" spans="2:11">
      <c r="B204" s="90"/>
      <c r="C204" s="91"/>
      <c r="D204" s="112"/>
      <c r="E204" s="112"/>
      <c r="F204" s="112"/>
      <c r="G204" s="112"/>
      <c r="H204" s="112"/>
      <c r="I204" s="91"/>
      <c r="J204" s="91"/>
      <c r="K204" s="91"/>
    </row>
    <row r="205" spans="2:11">
      <c r="B205" s="90"/>
      <c r="C205" s="91"/>
      <c r="D205" s="112"/>
      <c r="E205" s="112"/>
      <c r="F205" s="112"/>
      <c r="G205" s="112"/>
      <c r="H205" s="112"/>
      <c r="I205" s="91"/>
      <c r="J205" s="91"/>
      <c r="K205" s="91"/>
    </row>
    <row r="206" spans="2:11">
      <c r="B206" s="90"/>
      <c r="C206" s="91"/>
      <c r="D206" s="112"/>
      <c r="E206" s="112"/>
      <c r="F206" s="112"/>
      <c r="G206" s="112"/>
      <c r="H206" s="112"/>
      <c r="I206" s="91"/>
      <c r="J206" s="91"/>
      <c r="K206" s="91"/>
    </row>
    <row r="207" spans="2:11">
      <c r="B207" s="90"/>
      <c r="C207" s="91"/>
      <c r="D207" s="112"/>
      <c r="E207" s="112"/>
      <c r="F207" s="112"/>
      <c r="G207" s="112"/>
      <c r="H207" s="112"/>
      <c r="I207" s="91"/>
      <c r="J207" s="91"/>
      <c r="K207" s="91"/>
    </row>
    <row r="208" spans="2:11">
      <c r="B208" s="90"/>
      <c r="C208" s="91"/>
      <c r="D208" s="112"/>
      <c r="E208" s="112"/>
      <c r="F208" s="112"/>
      <c r="G208" s="112"/>
      <c r="H208" s="112"/>
      <c r="I208" s="91"/>
      <c r="J208" s="91"/>
      <c r="K208" s="91"/>
    </row>
    <row r="209" spans="2:11">
      <c r="B209" s="90"/>
      <c r="C209" s="91"/>
      <c r="D209" s="112"/>
      <c r="E209" s="112"/>
      <c r="F209" s="112"/>
      <c r="G209" s="112"/>
      <c r="H209" s="112"/>
      <c r="I209" s="91"/>
      <c r="J209" s="91"/>
      <c r="K209" s="91"/>
    </row>
    <row r="210" spans="2:11">
      <c r="B210" s="90"/>
      <c r="C210" s="91"/>
      <c r="D210" s="112"/>
      <c r="E210" s="112"/>
      <c r="F210" s="112"/>
      <c r="G210" s="112"/>
      <c r="H210" s="112"/>
      <c r="I210" s="91"/>
      <c r="J210" s="91"/>
      <c r="K210" s="91"/>
    </row>
    <row r="211" spans="2:11">
      <c r="B211" s="90"/>
      <c r="C211" s="91"/>
      <c r="D211" s="112"/>
      <c r="E211" s="112"/>
      <c r="F211" s="112"/>
      <c r="G211" s="112"/>
      <c r="H211" s="112"/>
      <c r="I211" s="91"/>
      <c r="J211" s="91"/>
      <c r="K211" s="91"/>
    </row>
    <row r="212" spans="2:11">
      <c r="B212" s="90"/>
      <c r="C212" s="91"/>
      <c r="D212" s="112"/>
      <c r="E212" s="112"/>
      <c r="F212" s="112"/>
      <c r="G212" s="112"/>
      <c r="H212" s="112"/>
      <c r="I212" s="91"/>
      <c r="J212" s="91"/>
      <c r="K212" s="91"/>
    </row>
    <row r="213" spans="2:11">
      <c r="B213" s="90"/>
      <c r="C213" s="91"/>
      <c r="D213" s="112"/>
      <c r="E213" s="112"/>
      <c r="F213" s="112"/>
      <c r="G213" s="112"/>
      <c r="H213" s="112"/>
      <c r="I213" s="91"/>
      <c r="J213" s="91"/>
      <c r="K213" s="91"/>
    </row>
    <row r="214" spans="2:11">
      <c r="B214" s="90"/>
      <c r="C214" s="91"/>
      <c r="D214" s="112"/>
      <c r="E214" s="112"/>
      <c r="F214" s="112"/>
      <c r="G214" s="112"/>
      <c r="H214" s="112"/>
      <c r="I214" s="91"/>
      <c r="J214" s="91"/>
      <c r="K214" s="91"/>
    </row>
    <row r="215" spans="2:11">
      <c r="B215" s="90"/>
      <c r="C215" s="91"/>
      <c r="D215" s="112"/>
      <c r="E215" s="112"/>
      <c r="F215" s="112"/>
      <c r="G215" s="112"/>
      <c r="H215" s="112"/>
      <c r="I215" s="91"/>
      <c r="J215" s="91"/>
      <c r="K215" s="91"/>
    </row>
    <row r="216" spans="2:11">
      <c r="B216" s="90"/>
      <c r="C216" s="91"/>
      <c r="D216" s="112"/>
      <c r="E216" s="112"/>
      <c r="F216" s="112"/>
      <c r="G216" s="112"/>
      <c r="H216" s="112"/>
      <c r="I216" s="91"/>
      <c r="J216" s="91"/>
      <c r="K216" s="91"/>
    </row>
    <row r="217" spans="2:11">
      <c r="B217" s="90"/>
      <c r="C217" s="91"/>
      <c r="D217" s="112"/>
      <c r="E217" s="112"/>
      <c r="F217" s="112"/>
      <c r="G217" s="112"/>
      <c r="H217" s="112"/>
      <c r="I217" s="91"/>
      <c r="J217" s="91"/>
      <c r="K217" s="91"/>
    </row>
    <row r="218" spans="2:11">
      <c r="B218" s="90"/>
      <c r="C218" s="91"/>
      <c r="D218" s="112"/>
      <c r="E218" s="112"/>
      <c r="F218" s="112"/>
      <c r="G218" s="112"/>
      <c r="H218" s="112"/>
      <c r="I218" s="91"/>
      <c r="J218" s="91"/>
      <c r="K218" s="91"/>
    </row>
    <row r="219" spans="2:11">
      <c r="B219" s="90"/>
      <c r="C219" s="91"/>
      <c r="D219" s="112"/>
      <c r="E219" s="112"/>
      <c r="F219" s="112"/>
      <c r="G219" s="112"/>
      <c r="H219" s="112"/>
      <c r="I219" s="91"/>
      <c r="J219" s="91"/>
      <c r="K219" s="91"/>
    </row>
    <row r="220" spans="2:11">
      <c r="B220" s="90"/>
      <c r="C220" s="91"/>
      <c r="D220" s="112"/>
      <c r="E220" s="112"/>
      <c r="F220" s="112"/>
      <c r="G220" s="112"/>
      <c r="H220" s="112"/>
      <c r="I220" s="91"/>
      <c r="J220" s="91"/>
      <c r="K220" s="91"/>
    </row>
    <row r="221" spans="2:11">
      <c r="B221" s="90"/>
      <c r="C221" s="91"/>
      <c r="D221" s="112"/>
      <c r="E221" s="112"/>
      <c r="F221" s="112"/>
      <c r="G221" s="112"/>
      <c r="H221" s="112"/>
      <c r="I221" s="91"/>
      <c r="J221" s="91"/>
      <c r="K221" s="91"/>
    </row>
    <row r="222" spans="2:11">
      <c r="B222" s="90"/>
      <c r="C222" s="91"/>
      <c r="D222" s="112"/>
      <c r="E222" s="112"/>
      <c r="F222" s="112"/>
      <c r="G222" s="112"/>
      <c r="H222" s="112"/>
      <c r="I222" s="91"/>
      <c r="J222" s="91"/>
      <c r="K222" s="91"/>
    </row>
    <row r="223" spans="2:11">
      <c r="B223" s="90"/>
      <c r="C223" s="91"/>
      <c r="D223" s="112"/>
      <c r="E223" s="112"/>
      <c r="F223" s="112"/>
      <c r="G223" s="112"/>
      <c r="H223" s="112"/>
      <c r="I223" s="91"/>
      <c r="J223" s="91"/>
      <c r="K223" s="91"/>
    </row>
    <row r="224" spans="2:11">
      <c r="B224" s="90"/>
      <c r="C224" s="91"/>
      <c r="D224" s="112"/>
      <c r="E224" s="112"/>
      <c r="F224" s="112"/>
      <c r="G224" s="112"/>
      <c r="H224" s="112"/>
      <c r="I224" s="91"/>
      <c r="J224" s="91"/>
      <c r="K224" s="91"/>
    </row>
    <row r="225" spans="2:11">
      <c r="B225" s="90"/>
      <c r="C225" s="91"/>
      <c r="D225" s="112"/>
      <c r="E225" s="112"/>
      <c r="F225" s="112"/>
      <c r="G225" s="112"/>
      <c r="H225" s="112"/>
      <c r="I225" s="91"/>
      <c r="J225" s="91"/>
      <c r="K225" s="91"/>
    </row>
    <row r="226" spans="2:11">
      <c r="B226" s="90"/>
      <c r="C226" s="91"/>
      <c r="D226" s="112"/>
      <c r="E226" s="112"/>
      <c r="F226" s="112"/>
      <c r="G226" s="112"/>
      <c r="H226" s="112"/>
      <c r="I226" s="91"/>
      <c r="J226" s="91"/>
      <c r="K226" s="91"/>
    </row>
    <row r="227" spans="2:11">
      <c r="B227" s="90"/>
      <c r="C227" s="91"/>
      <c r="D227" s="112"/>
      <c r="E227" s="112"/>
      <c r="F227" s="112"/>
      <c r="G227" s="112"/>
      <c r="H227" s="112"/>
      <c r="I227" s="91"/>
      <c r="J227" s="91"/>
      <c r="K227" s="91"/>
    </row>
    <row r="228" spans="2:11">
      <c r="B228" s="90"/>
      <c r="C228" s="91"/>
      <c r="D228" s="112"/>
      <c r="E228" s="112"/>
      <c r="F228" s="112"/>
      <c r="G228" s="112"/>
      <c r="H228" s="112"/>
      <c r="I228" s="91"/>
      <c r="J228" s="91"/>
      <c r="K228" s="91"/>
    </row>
    <row r="229" spans="2:11">
      <c r="B229" s="90"/>
      <c r="C229" s="91"/>
      <c r="D229" s="112"/>
      <c r="E229" s="112"/>
      <c r="F229" s="112"/>
      <c r="G229" s="112"/>
      <c r="H229" s="112"/>
      <c r="I229" s="91"/>
      <c r="J229" s="91"/>
      <c r="K229" s="91"/>
    </row>
    <row r="230" spans="2:11">
      <c r="B230" s="90"/>
      <c r="C230" s="91"/>
      <c r="D230" s="112"/>
      <c r="E230" s="112"/>
      <c r="F230" s="112"/>
      <c r="G230" s="112"/>
      <c r="H230" s="112"/>
      <c r="I230" s="91"/>
      <c r="J230" s="91"/>
      <c r="K230" s="91"/>
    </row>
    <row r="231" spans="2:11">
      <c r="B231" s="90"/>
      <c r="C231" s="91"/>
      <c r="D231" s="112"/>
      <c r="E231" s="112"/>
      <c r="F231" s="112"/>
      <c r="G231" s="112"/>
      <c r="H231" s="112"/>
      <c r="I231" s="91"/>
      <c r="J231" s="91"/>
      <c r="K231" s="91"/>
    </row>
    <row r="232" spans="2:11">
      <c r="B232" s="90"/>
      <c r="C232" s="91"/>
      <c r="D232" s="112"/>
      <c r="E232" s="112"/>
      <c r="F232" s="112"/>
      <c r="G232" s="112"/>
      <c r="H232" s="112"/>
      <c r="I232" s="91"/>
      <c r="J232" s="91"/>
      <c r="K232" s="91"/>
    </row>
    <row r="233" spans="2:11">
      <c r="B233" s="90"/>
      <c r="C233" s="91"/>
      <c r="D233" s="112"/>
      <c r="E233" s="112"/>
      <c r="F233" s="112"/>
      <c r="G233" s="112"/>
      <c r="H233" s="112"/>
      <c r="I233" s="91"/>
      <c r="J233" s="91"/>
      <c r="K233" s="91"/>
    </row>
    <row r="234" spans="2:11">
      <c r="B234" s="90"/>
      <c r="C234" s="91"/>
      <c r="D234" s="112"/>
      <c r="E234" s="112"/>
      <c r="F234" s="112"/>
      <c r="G234" s="112"/>
      <c r="H234" s="112"/>
      <c r="I234" s="91"/>
      <c r="J234" s="91"/>
      <c r="K234" s="91"/>
    </row>
    <row r="235" spans="2:11">
      <c r="B235" s="90"/>
      <c r="C235" s="91"/>
      <c r="D235" s="112"/>
      <c r="E235" s="112"/>
      <c r="F235" s="112"/>
      <c r="G235" s="112"/>
      <c r="H235" s="112"/>
      <c r="I235" s="91"/>
      <c r="J235" s="91"/>
      <c r="K235" s="91"/>
    </row>
    <row r="236" spans="2:11">
      <c r="B236" s="90"/>
      <c r="C236" s="91"/>
      <c r="D236" s="112"/>
      <c r="E236" s="112"/>
      <c r="F236" s="112"/>
      <c r="G236" s="112"/>
      <c r="H236" s="112"/>
      <c r="I236" s="91"/>
      <c r="J236" s="91"/>
      <c r="K236" s="91"/>
    </row>
    <row r="237" spans="2:11">
      <c r="B237" s="90"/>
      <c r="C237" s="91"/>
      <c r="D237" s="112"/>
      <c r="E237" s="112"/>
      <c r="F237" s="112"/>
      <c r="G237" s="112"/>
      <c r="H237" s="112"/>
      <c r="I237" s="91"/>
      <c r="J237" s="91"/>
      <c r="K237" s="91"/>
    </row>
    <row r="238" spans="2:11">
      <c r="B238" s="90"/>
      <c r="C238" s="91"/>
      <c r="D238" s="112"/>
      <c r="E238" s="112"/>
      <c r="F238" s="112"/>
      <c r="G238" s="112"/>
      <c r="H238" s="112"/>
      <c r="I238" s="91"/>
      <c r="J238" s="91"/>
      <c r="K238" s="91"/>
    </row>
    <row r="239" spans="2:11">
      <c r="B239" s="90"/>
      <c r="C239" s="91"/>
      <c r="D239" s="112"/>
      <c r="E239" s="112"/>
      <c r="F239" s="112"/>
      <c r="G239" s="112"/>
      <c r="H239" s="112"/>
      <c r="I239" s="91"/>
      <c r="J239" s="91"/>
      <c r="K239" s="91"/>
    </row>
    <row r="240" spans="2:11">
      <c r="B240" s="90"/>
      <c r="C240" s="91"/>
      <c r="D240" s="112"/>
      <c r="E240" s="112"/>
      <c r="F240" s="112"/>
      <c r="G240" s="112"/>
      <c r="H240" s="112"/>
      <c r="I240" s="91"/>
      <c r="J240" s="91"/>
      <c r="K240" s="91"/>
    </row>
    <row r="241" spans="2:11">
      <c r="B241" s="90"/>
      <c r="C241" s="91"/>
      <c r="D241" s="112"/>
      <c r="E241" s="112"/>
      <c r="F241" s="112"/>
      <c r="G241" s="112"/>
      <c r="H241" s="112"/>
      <c r="I241" s="91"/>
      <c r="J241" s="91"/>
      <c r="K241" s="91"/>
    </row>
    <row r="242" spans="2:11">
      <c r="B242" s="90"/>
      <c r="C242" s="91"/>
      <c r="D242" s="112"/>
      <c r="E242" s="112"/>
      <c r="F242" s="112"/>
      <c r="G242" s="112"/>
      <c r="H242" s="112"/>
      <c r="I242" s="91"/>
      <c r="J242" s="91"/>
      <c r="K242" s="91"/>
    </row>
    <row r="243" spans="2:11">
      <c r="B243" s="90"/>
      <c r="C243" s="91"/>
      <c r="D243" s="112"/>
      <c r="E243" s="112"/>
      <c r="F243" s="112"/>
      <c r="G243" s="112"/>
      <c r="H243" s="112"/>
      <c r="I243" s="91"/>
      <c r="J243" s="91"/>
      <c r="K243" s="91"/>
    </row>
    <row r="244" spans="2:11">
      <c r="B244" s="90"/>
      <c r="C244" s="91"/>
      <c r="D244" s="112"/>
      <c r="E244" s="112"/>
      <c r="F244" s="112"/>
      <c r="G244" s="112"/>
      <c r="H244" s="112"/>
      <c r="I244" s="91"/>
      <c r="J244" s="91"/>
      <c r="K244" s="91"/>
    </row>
    <row r="245" spans="2:11">
      <c r="B245" s="90"/>
      <c r="C245" s="91"/>
      <c r="D245" s="112"/>
      <c r="E245" s="112"/>
      <c r="F245" s="112"/>
      <c r="G245" s="112"/>
      <c r="H245" s="112"/>
      <c r="I245" s="91"/>
      <c r="J245" s="91"/>
      <c r="K245" s="91"/>
    </row>
    <row r="246" spans="2:11">
      <c r="B246" s="90"/>
      <c r="C246" s="91"/>
      <c r="D246" s="112"/>
      <c r="E246" s="112"/>
      <c r="F246" s="112"/>
      <c r="G246" s="112"/>
      <c r="H246" s="112"/>
      <c r="I246" s="91"/>
      <c r="J246" s="91"/>
      <c r="K246" s="91"/>
    </row>
    <row r="247" spans="2:11">
      <c r="B247" s="90"/>
      <c r="C247" s="91"/>
      <c r="D247" s="112"/>
      <c r="E247" s="112"/>
      <c r="F247" s="112"/>
      <c r="G247" s="112"/>
      <c r="H247" s="112"/>
      <c r="I247" s="91"/>
      <c r="J247" s="91"/>
      <c r="K247" s="91"/>
    </row>
    <row r="248" spans="2:11">
      <c r="B248" s="90"/>
      <c r="C248" s="91"/>
      <c r="D248" s="112"/>
      <c r="E248" s="112"/>
      <c r="F248" s="112"/>
      <c r="G248" s="112"/>
      <c r="H248" s="112"/>
      <c r="I248" s="91"/>
      <c r="J248" s="91"/>
      <c r="K248" s="91"/>
    </row>
    <row r="249" spans="2:11">
      <c r="B249" s="90"/>
      <c r="C249" s="91"/>
      <c r="D249" s="112"/>
      <c r="E249" s="112"/>
      <c r="F249" s="112"/>
      <c r="G249" s="112"/>
      <c r="H249" s="112"/>
      <c r="I249" s="91"/>
      <c r="J249" s="91"/>
      <c r="K249" s="91"/>
    </row>
    <row r="250" spans="2:11">
      <c r="B250" s="90"/>
      <c r="C250" s="91"/>
      <c r="D250" s="112"/>
      <c r="E250" s="112"/>
      <c r="F250" s="112"/>
      <c r="G250" s="112"/>
      <c r="H250" s="112"/>
      <c r="I250" s="91"/>
      <c r="J250" s="91"/>
      <c r="K250" s="91"/>
    </row>
    <row r="251" spans="2:11">
      <c r="B251" s="90"/>
      <c r="C251" s="91"/>
      <c r="D251" s="112"/>
      <c r="E251" s="112"/>
      <c r="F251" s="112"/>
      <c r="G251" s="112"/>
      <c r="H251" s="112"/>
      <c r="I251" s="91"/>
      <c r="J251" s="91"/>
      <c r="K251" s="91"/>
    </row>
    <row r="252" spans="2:11">
      <c r="B252" s="90"/>
      <c r="C252" s="91"/>
      <c r="D252" s="112"/>
      <c r="E252" s="112"/>
      <c r="F252" s="112"/>
      <c r="G252" s="112"/>
      <c r="H252" s="112"/>
      <c r="I252" s="91"/>
      <c r="J252" s="91"/>
      <c r="K252" s="91"/>
    </row>
    <row r="253" spans="2:11">
      <c r="B253" s="90"/>
      <c r="C253" s="91"/>
      <c r="D253" s="112"/>
      <c r="E253" s="112"/>
      <c r="F253" s="112"/>
      <c r="G253" s="112"/>
      <c r="H253" s="112"/>
      <c r="I253" s="91"/>
      <c r="J253" s="91"/>
      <c r="K253" s="91"/>
    </row>
    <row r="254" spans="2:11">
      <c r="B254" s="90"/>
      <c r="C254" s="91"/>
      <c r="D254" s="112"/>
      <c r="E254" s="112"/>
      <c r="F254" s="112"/>
      <c r="G254" s="112"/>
      <c r="H254" s="112"/>
      <c r="I254" s="91"/>
      <c r="J254" s="91"/>
      <c r="K254" s="91"/>
    </row>
    <row r="255" spans="2:11">
      <c r="B255" s="90"/>
      <c r="C255" s="91"/>
      <c r="D255" s="112"/>
      <c r="E255" s="112"/>
      <c r="F255" s="112"/>
      <c r="G255" s="112"/>
      <c r="H255" s="112"/>
      <c r="I255" s="91"/>
      <c r="J255" s="91"/>
      <c r="K255" s="91"/>
    </row>
    <row r="256" spans="2:11">
      <c r="B256" s="90"/>
      <c r="C256" s="91"/>
      <c r="D256" s="112"/>
      <c r="E256" s="112"/>
      <c r="F256" s="112"/>
      <c r="G256" s="112"/>
      <c r="H256" s="112"/>
      <c r="I256" s="91"/>
      <c r="J256" s="91"/>
      <c r="K256" s="91"/>
    </row>
    <row r="257" spans="2:11">
      <c r="B257" s="90"/>
      <c r="C257" s="91"/>
      <c r="D257" s="112"/>
      <c r="E257" s="112"/>
      <c r="F257" s="112"/>
      <c r="G257" s="112"/>
      <c r="H257" s="112"/>
      <c r="I257" s="91"/>
      <c r="J257" s="91"/>
      <c r="K257" s="91"/>
    </row>
    <row r="258" spans="2:11">
      <c r="B258" s="90"/>
      <c r="C258" s="91"/>
      <c r="D258" s="112"/>
      <c r="E258" s="112"/>
      <c r="F258" s="112"/>
      <c r="G258" s="112"/>
      <c r="H258" s="112"/>
      <c r="I258" s="91"/>
      <c r="J258" s="91"/>
      <c r="K258" s="91"/>
    </row>
    <row r="259" spans="2:11">
      <c r="B259" s="90"/>
      <c r="C259" s="91"/>
      <c r="D259" s="112"/>
      <c r="E259" s="112"/>
      <c r="F259" s="112"/>
      <c r="G259" s="112"/>
      <c r="H259" s="112"/>
      <c r="I259" s="91"/>
      <c r="J259" s="91"/>
      <c r="K259" s="91"/>
    </row>
    <row r="260" spans="2:11">
      <c r="B260" s="90"/>
      <c r="C260" s="91"/>
      <c r="D260" s="112"/>
      <c r="E260" s="112"/>
      <c r="F260" s="112"/>
      <c r="G260" s="112"/>
      <c r="H260" s="112"/>
      <c r="I260" s="91"/>
      <c r="J260" s="91"/>
      <c r="K260" s="91"/>
    </row>
    <row r="261" spans="2:11">
      <c r="B261" s="90"/>
      <c r="C261" s="91"/>
      <c r="D261" s="112"/>
      <c r="E261" s="112"/>
      <c r="F261" s="112"/>
      <c r="G261" s="112"/>
      <c r="H261" s="112"/>
      <c r="I261" s="91"/>
      <c r="J261" s="91"/>
      <c r="K261" s="91"/>
    </row>
    <row r="262" spans="2:11">
      <c r="B262" s="90"/>
      <c r="C262" s="91"/>
      <c r="D262" s="112"/>
      <c r="E262" s="112"/>
      <c r="F262" s="112"/>
      <c r="G262" s="112"/>
      <c r="H262" s="112"/>
      <c r="I262" s="91"/>
      <c r="J262" s="91"/>
      <c r="K262" s="91"/>
    </row>
    <row r="263" spans="2:11">
      <c r="B263" s="90"/>
      <c r="C263" s="91"/>
      <c r="D263" s="112"/>
      <c r="E263" s="112"/>
      <c r="F263" s="112"/>
      <c r="G263" s="112"/>
      <c r="H263" s="112"/>
      <c r="I263" s="91"/>
      <c r="J263" s="91"/>
      <c r="K263" s="91"/>
    </row>
    <row r="264" spans="2:11">
      <c r="B264" s="90"/>
      <c r="C264" s="91"/>
      <c r="D264" s="112"/>
      <c r="E264" s="112"/>
      <c r="F264" s="112"/>
      <c r="G264" s="112"/>
      <c r="H264" s="112"/>
      <c r="I264" s="91"/>
      <c r="J264" s="91"/>
      <c r="K264" s="91"/>
    </row>
    <row r="265" spans="2:11">
      <c r="B265" s="90"/>
      <c r="C265" s="91"/>
      <c r="D265" s="112"/>
      <c r="E265" s="112"/>
      <c r="F265" s="112"/>
      <c r="G265" s="112"/>
      <c r="H265" s="112"/>
      <c r="I265" s="91"/>
      <c r="J265" s="91"/>
      <c r="K265" s="91"/>
    </row>
    <row r="266" spans="2:11">
      <c r="B266" s="90"/>
      <c r="C266" s="91"/>
      <c r="D266" s="112"/>
      <c r="E266" s="112"/>
      <c r="F266" s="112"/>
      <c r="G266" s="112"/>
      <c r="H266" s="112"/>
      <c r="I266" s="91"/>
      <c r="J266" s="91"/>
      <c r="K266" s="91"/>
    </row>
    <row r="267" spans="2:11">
      <c r="B267" s="90"/>
      <c r="C267" s="91"/>
      <c r="D267" s="112"/>
      <c r="E267" s="112"/>
      <c r="F267" s="112"/>
      <c r="G267" s="112"/>
      <c r="H267" s="112"/>
      <c r="I267" s="91"/>
      <c r="J267" s="91"/>
      <c r="K267" s="91"/>
    </row>
    <row r="268" spans="2:11">
      <c r="B268" s="90"/>
      <c r="C268" s="91"/>
      <c r="D268" s="112"/>
      <c r="E268" s="112"/>
      <c r="F268" s="112"/>
      <c r="G268" s="112"/>
      <c r="H268" s="112"/>
      <c r="I268" s="91"/>
      <c r="J268" s="91"/>
      <c r="K268" s="91"/>
    </row>
    <row r="269" spans="2:11">
      <c r="B269" s="90"/>
      <c r="C269" s="91"/>
      <c r="D269" s="112"/>
      <c r="E269" s="112"/>
      <c r="F269" s="112"/>
      <c r="G269" s="112"/>
      <c r="H269" s="112"/>
      <c r="I269" s="91"/>
      <c r="J269" s="91"/>
      <c r="K269" s="91"/>
    </row>
    <row r="270" spans="2:11">
      <c r="B270" s="90"/>
      <c r="C270" s="91"/>
      <c r="D270" s="112"/>
      <c r="E270" s="112"/>
      <c r="F270" s="112"/>
      <c r="G270" s="112"/>
      <c r="H270" s="112"/>
      <c r="I270" s="91"/>
      <c r="J270" s="91"/>
      <c r="K270" s="91"/>
    </row>
    <row r="271" spans="2:11">
      <c r="B271" s="90"/>
      <c r="C271" s="91"/>
      <c r="D271" s="112"/>
      <c r="E271" s="112"/>
      <c r="F271" s="112"/>
      <c r="G271" s="112"/>
      <c r="H271" s="112"/>
      <c r="I271" s="91"/>
      <c r="J271" s="91"/>
      <c r="K271" s="91"/>
    </row>
    <row r="272" spans="2:11">
      <c r="B272" s="90"/>
      <c r="C272" s="91"/>
      <c r="D272" s="112"/>
      <c r="E272" s="112"/>
      <c r="F272" s="112"/>
      <c r="G272" s="112"/>
      <c r="H272" s="112"/>
      <c r="I272" s="91"/>
      <c r="J272" s="91"/>
      <c r="K272" s="91"/>
    </row>
    <row r="273" spans="2:11">
      <c r="B273" s="90"/>
      <c r="C273" s="91"/>
      <c r="D273" s="112"/>
      <c r="E273" s="112"/>
      <c r="F273" s="112"/>
      <c r="G273" s="112"/>
      <c r="H273" s="112"/>
      <c r="I273" s="91"/>
      <c r="J273" s="91"/>
      <c r="K273" s="91"/>
    </row>
    <row r="274" spans="2:11">
      <c r="B274" s="90"/>
      <c r="C274" s="91"/>
      <c r="D274" s="112"/>
      <c r="E274" s="112"/>
      <c r="F274" s="112"/>
      <c r="G274" s="112"/>
      <c r="H274" s="112"/>
      <c r="I274" s="91"/>
      <c r="J274" s="91"/>
      <c r="K274" s="91"/>
    </row>
    <row r="275" spans="2:11">
      <c r="B275" s="90"/>
      <c r="C275" s="91"/>
      <c r="D275" s="112"/>
      <c r="E275" s="112"/>
      <c r="F275" s="112"/>
      <c r="G275" s="112"/>
      <c r="H275" s="112"/>
      <c r="I275" s="91"/>
      <c r="J275" s="91"/>
      <c r="K275" s="91"/>
    </row>
    <row r="276" spans="2:11">
      <c r="B276" s="90"/>
      <c r="C276" s="91"/>
      <c r="D276" s="112"/>
      <c r="E276" s="112"/>
      <c r="F276" s="112"/>
      <c r="G276" s="112"/>
      <c r="H276" s="112"/>
      <c r="I276" s="91"/>
      <c r="J276" s="91"/>
      <c r="K276" s="91"/>
    </row>
    <row r="277" spans="2:11">
      <c r="B277" s="90"/>
      <c r="C277" s="91"/>
      <c r="D277" s="112"/>
      <c r="E277" s="112"/>
      <c r="F277" s="112"/>
      <c r="G277" s="112"/>
      <c r="H277" s="112"/>
      <c r="I277" s="91"/>
      <c r="J277" s="91"/>
      <c r="K277" s="91"/>
    </row>
    <row r="278" spans="2:11">
      <c r="B278" s="90"/>
      <c r="C278" s="91"/>
      <c r="D278" s="112"/>
      <c r="E278" s="112"/>
      <c r="F278" s="112"/>
      <c r="G278" s="112"/>
      <c r="H278" s="112"/>
      <c r="I278" s="91"/>
      <c r="J278" s="91"/>
      <c r="K278" s="91"/>
    </row>
    <row r="279" spans="2:11">
      <c r="B279" s="90"/>
      <c r="C279" s="91"/>
      <c r="D279" s="112"/>
      <c r="E279" s="112"/>
      <c r="F279" s="112"/>
      <c r="G279" s="112"/>
      <c r="H279" s="112"/>
      <c r="I279" s="91"/>
      <c r="J279" s="91"/>
      <c r="K279" s="91"/>
    </row>
    <row r="280" spans="2:11">
      <c r="B280" s="90"/>
      <c r="C280" s="91"/>
      <c r="D280" s="112"/>
      <c r="E280" s="112"/>
      <c r="F280" s="112"/>
      <c r="G280" s="112"/>
      <c r="H280" s="112"/>
      <c r="I280" s="91"/>
      <c r="J280" s="91"/>
      <c r="K280" s="91"/>
    </row>
    <row r="281" spans="2:11">
      <c r="B281" s="90"/>
      <c r="C281" s="91"/>
      <c r="D281" s="112"/>
      <c r="E281" s="112"/>
      <c r="F281" s="112"/>
      <c r="G281" s="112"/>
      <c r="H281" s="112"/>
      <c r="I281" s="91"/>
      <c r="J281" s="91"/>
      <c r="K281" s="91"/>
    </row>
    <row r="282" spans="2:11">
      <c r="B282" s="90"/>
      <c r="C282" s="91"/>
      <c r="D282" s="112"/>
      <c r="E282" s="112"/>
      <c r="F282" s="112"/>
      <c r="G282" s="112"/>
      <c r="H282" s="112"/>
      <c r="I282" s="91"/>
      <c r="J282" s="91"/>
      <c r="K282" s="91"/>
    </row>
    <row r="283" spans="2:11">
      <c r="B283" s="90"/>
      <c r="C283" s="91"/>
      <c r="D283" s="112"/>
      <c r="E283" s="112"/>
      <c r="F283" s="112"/>
      <c r="G283" s="112"/>
      <c r="H283" s="112"/>
      <c r="I283" s="91"/>
      <c r="J283" s="91"/>
      <c r="K283" s="91"/>
    </row>
    <row r="284" spans="2:11">
      <c r="B284" s="90"/>
      <c r="C284" s="91"/>
      <c r="D284" s="112"/>
      <c r="E284" s="112"/>
      <c r="F284" s="112"/>
      <c r="G284" s="112"/>
      <c r="H284" s="112"/>
      <c r="I284" s="91"/>
      <c r="J284" s="91"/>
      <c r="K284" s="91"/>
    </row>
    <row r="285" spans="2:11">
      <c r="B285" s="90"/>
      <c r="C285" s="91"/>
      <c r="D285" s="112"/>
      <c r="E285" s="112"/>
      <c r="F285" s="112"/>
      <c r="G285" s="112"/>
      <c r="H285" s="112"/>
      <c r="I285" s="91"/>
      <c r="J285" s="91"/>
      <c r="K285" s="91"/>
    </row>
    <row r="286" spans="2:11">
      <c r="B286" s="90"/>
      <c r="C286" s="91"/>
      <c r="D286" s="112"/>
      <c r="E286" s="112"/>
      <c r="F286" s="112"/>
      <c r="G286" s="112"/>
      <c r="H286" s="112"/>
      <c r="I286" s="91"/>
      <c r="J286" s="91"/>
      <c r="K286" s="91"/>
    </row>
    <row r="287" spans="2:11">
      <c r="B287" s="90"/>
      <c r="C287" s="91"/>
      <c r="D287" s="112"/>
      <c r="E287" s="112"/>
      <c r="F287" s="112"/>
      <c r="G287" s="112"/>
      <c r="H287" s="112"/>
      <c r="I287" s="91"/>
      <c r="J287" s="91"/>
      <c r="K287" s="91"/>
    </row>
    <row r="288" spans="2:11">
      <c r="B288" s="90"/>
      <c r="C288" s="91"/>
      <c r="D288" s="112"/>
      <c r="E288" s="112"/>
      <c r="F288" s="112"/>
      <c r="G288" s="112"/>
      <c r="H288" s="112"/>
      <c r="I288" s="91"/>
      <c r="J288" s="91"/>
      <c r="K288" s="91"/>
    </row>
    <row r="289" spans="2:11">
      <c r="B289" s="90"/>
      <c r="C289" s="91"/>
      <c r="D289" s="112"/>
      <c r="E289" s="112"/>
      <c r="F289" s="112"/>
      <c r="G289" s="112"/>
      <c r="H289" s="112"/>
      <c r="I289" s="91"/>
      <c r="J289" s="91"/>
      <c r="K289" s="91"/>
    </row>
    <row r="290" spans="2:11">
      <c r="B290" s="90"/>
      <c r="C290" s="91"/>
      <c r="D290" s="112"/>
      <c r="E290" s="112"/>
      <c r="F290" s="112"/>
      <c r="G290" s="112"/>
      <c r="H290" s="112"/>
      <c r="I290" s="91"/>
      <c r="J290" s="91"/>
      <c r="K290" s="91"/>
    </row>
    <row r="291" spans="2:11">
      <c r="B291" s="90"/>
      <c r="C291" s="91"/>
      <c r="D291" s="112"/>
      <c r="E291" s="112"/>
      <c r="F291" s="112"/>
      <c r="G291" s="112"/>
      <c r="H291" s="112"/>
      <c r="I291" s="91"/>
      <c r="J291" s="91"/>
      <c r="K291" s="91"/>
    </row>
    <row r="292" spans="2:11">
      <c r="B292" s="90"/>
      <c r="C292" s="91"/>
      <c r="D292" s="112"/>
      <c r="E292" s="112"/>
      <c r="F292" s="112"/>
      <c r="G292" s="112"/>
      <c r="H292" s="112"/>
      <c r="I292" s="91"/>
      <c r="J292" s="91"/>
      <c r="K292" s="91"/>
    </row>
    <row r="293" spans="2:11">
      <c r="B293" s="90"/>
      <c r="C293" s="91"/>
      <c r="D293" s="112"/>
      <c r="E293" s="112"/>
      <c r="F293" s="112"/>
      <c r="G293" s="112"/>
      <c r="H293" s="112"/>
      <c r="I293" s="91"/>
      <c r="J293" s="91"/>
      <c r="K293" s="91"/>
    </row>
    <row r="294" spans="2:11">
      <c r="B294" s="90"/>
      <c r="C294" s="91"/>
      <c r="D294" s="112"/>
      <c r="E294" s="112"/>
      <c r="F294" s="112"/>
      <c r="G294" s="112"/>
      <c r="H294" s="112"/>
      <c r="I294" s="91"/>
      <c r="J294" s="91"/>
      <c r="K294" s="91"/>
    </row>
    <row r="295" spans="2:11">
      <c r="B295" s="90"/>
      <c r="C295" s="91"/>
      <c r="D295" s="112"/>
      <c r="E295" s="112"/>
      <c r="F295" s="112"/>
      <c r="G295" s="112"/>
      <c r="H295" s="112"/>
      <c r="I295" s="91"/>
      <c r="J295" s="91"/>
      <c r="K295" s="91"/>
    </row>
    <row r="296" spans="2:11">
      <c r="B296" s="90"/>
      <c r="C296" s="91"/>
      <c r="D296" s="112"/>
      <c r="E296" s="112"/>
      <c r="F296" s="112"/>
      <c r="G296" s="112"/>
      <c r="H296" s="112"/>
      <c r="I296" s="91"/>
      <c r="J296" s="91"/>
      <c r="K296" s="91"/>
    </row>
    <row r="297" spans="2:11">
      <c r="B297" s="90"/>
      <c r="C297" s="91"/>
      <c r="D297" s="112"/>
      <c r="E297" s="112"/>
      <c r="F297" s="112"/>
      <c r="G297" s="112"/>
      <c r="H297" s="112"/>
      <c r="I297" s="91"/>
      <c r="J297" s="91"/>
      <c r="K297" s="91"/>
    </row>
    <row r="298" spans="2:11">
      <c r="B298" s="90"/>
      <c r="C298" s="91"/>
      <c r="D298" s="112"/>
      <c r="E298" s="112"/>
      <c r="F298" s="112"/>
      <c r="G298" s="112"/>
      <c r="H298" s="112"/>
      <c r="I298" s="91"/>
      <c r="J298" s="91"/>
      <c r="K298" s="91"/>
    </row>
    <row r="299" spans="2:11">
      <c r="B299" s="90"/>
      <c r="C299" s="91"/>
      <c r="D299" s="112"/>
      <c r="E299" s="112"/>
      <c r="F299" s="112"/>
      <c r="G299" s="112"/>
      <c r="H299" s="112"/>
      <c r="I299" s="91"/>
      <c r="J299" s="91"/>
      <c r="K299" s="91"/>
    </row>
    <row r="300" spans="2:11">
      <c r="B300" s="90"/>
      <c r="C300" s="91"/>
      <c r="D300" s="112"/>
      <c r="E300" s="112"/>
      <c r="F300" s="112"/>
      <c r="G300" s="112"/>
      <c r="H300" s="112"/>
      <c r="I300" s="91"/>
      <c r="J300" s="91"/>
      <c r="K300" s="91"/>
    </row>
    <row r="301" spans="2:11">
      <c r="B301" s="90"/>
      <c r="C301" s="91"/>
      <c r="D301" s="112"/>
      <c r="E301" s="112"/>
      <c r="F301" s="112"/>
      <c r="G301" s="112"/>
      <c r="H301" s="112"/>
      <c r="I301" s="91"/>
      <c r="J301" s="91"/>
      <c r="K301" s="91"/>
    </row>
    <row r="302" spans="2:11">
      <c r="B302" s="90"/>
      <c r="C302" s="91"/>
      <c r="D302" s="112"/>
      <c r="E302" s="112"/>
      <c r="F302" s="112"/>
      <c r="G302" s="112"/>
      <c r="H302" s="112"/>
      <c r="I302" s="91"/>
      <c r="J302" s="91"/>
      <c r="K302" s="91"/>
    </row>
    <row r="303" spans="2:11">
      <c r="B303" s="90"/>
      <c r="C303" s="91"/>
      <c r="D303" s="112"/>
      <c r="E303" s="112"/>
      <c r="F303" s="112"/>
      <c r="G303" s="112"/>
      <c r="H303" s="112"/>
      <c r="I303" s="91"/>
      <c r="J303" s="91"/>
      <c r="K303" s="91"/>
    </row>
    <row r="304" spans="2:11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sheetProtection sheet="1" objects="1" scenarios="1"/>
  <mergeCells count="1">
    <mergeCell ref="B6:K6"/>
  </mergeCells>
  <phoneticPr fontId="3" type="noConversion"/>
  <dataValidations count="1">
    <dataValidation allowBlank="1" showInputMessage="1" showErrorMessage="1" sqref="C5:C1048576 A1:B1048576 D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6">
    <tabColor indexed="52"/>
    <pageSetUpPr fitToPage="1"/>
  </sheetPr>
  <dimension ref="B1:F967"/>
  <sheetViews>
    <sheetView rightToLeft="1" workbookViewId="0">
      <selection activeCell="G16" sqref="G16"/>
    </sheetView>
  </sheetViews>
  <sheetFormatPr defaultColWidth="9.140625" defaultRowHeight="18"/>
  <cols>
    <col min="1" max="1" width="6.28515625" style="1" customWidth="1"/>
    <col min="2" max="2" width="29.140625" style="2" bestFit="1" customWidth="1"/>
    <col min="3" max="3" width="51.7109375" style="1" bestFit="1" customWidth="1"/>
    <col min="4" max="4" width="11.85546875" style="1" customWidth="1"/>
    <col min="5" max="16384" width="9.140625" style="1"/>
  </cols>
  <sheetData>
    <row r="1" spans="2:6">
      <c r="B1" s="46" t="s">
        <v>114</v>
      </c>
      <c r="C1" s="46" t="s" vm="1">
        <v>184</v>
      </c>
    </row>
    <row r="2" spans="2:6">
      <c r="B2" s="46" t="s">
        <v>113</v>
      </c>
      <c r="C2" s="46" t="s">
        <v>185</v>
      </c>
    </row>
    <row r="3" spans="2:6">
      <c r="B3" s="46" t="s">
        <v>115</v>
      </c>
      <c r="C3" s="46" t="s">
        <v>186</v>
      </c>
    </row>
    <row r="4" spans="2:6">
      <c r="B4" s="46" t="s">
        <v>116</v>
      </c>
      <c r="C4" s="46">
        <v>2149</v>
      </c>
    </row>
    <row r="6" spans="2:6" ht="26.25" customHeight="1">
      <c r="B6" s="117" t="s">
        <v>144</v>
      </c>
      <c r="C6" s="118"/>
      <c r="D6" s="119"/>
    </row>
    <row r="7" spans="2:6" s="3" customFormat="1" ht="31.5">
      <c r="B7" s="47" t="s">
        <v>90</v>
      </c>
      <c r="C7" s="52" t="s">
        <v>82</v>
      </c>
      <c r="D7" s="53" t="s">
        <v>81</v>
      </c>
    </row>
    <row r="8" spans="2:6" s="3" customFormat="1">
      <c r="B8" s="14"/>
      <c r="C8" s="31" t="s">
        <v>163</v>
      </c>
      <c r="D8" s="16" t="s">
        <v>21</v>
      </c>
    </row>
    <row r="9" spans="2:6" s="4" customFormat="1" ht="18" customHeight="1">
      <c r="B9" s="17"/>
      <c r="C9" s="18" t="s">
        <v>0</v>
      </c>
      <c r="D9" s="19" t="s">
        <v>1</v>
      </c>
    </row>
    <row r="10" spans="2:6" s="4" customFormat="1" ht="18" customHeight="1">
      <c r="B10" s="107" t="s">
        <v>394</v>
      </c>
      <c r="C10" s="108">
        <v>0</v>
      </c>
      <c r="D10" s="74"/>
    </row>
    <row r="11" spans="2:6">
      <c r="B11" s="113"/>
      <c r="C11" s="74"/>
      <c r="D11" s="74"/>
    </row>
    <row r="12" spans="2:6">
      <c r="B12" s="113"/>
      <c r="C12" s="74"/>
      <c r="D12" s="74"/>
      <c r="E12" s="3"/>
      <c r="F12" s="3"/>
    </row>
    <row r="13" spans="2:6">
      <c r="B13" s="74"/>
      <c r="C13" s="74"/>
      <c r="D13" s="74"/>
      <c r="E13" s="3"/>
      <c r="F13" s="3"/>
    </row>
    <row r="14" spans="2:6">
      <c r="B14" s="74"/>
      <c r="C14" s="74"/>
      <c r="D14" s="74"/>
    </row>
    <row r="15" spans="2:6">
      <c r="B15" s="74"/>
      <c r="C15" s="74"/>
      <c r="D15" s="74"/>
      <c r="E15" s="3"/>
      <c r="F15" s="3"/>
    </row>
    <row r="16" spans="2:6">
      <c r="B16" s="74"/>
      <c r="C16" s="74"/>
      <c r="D16" s="74"/>
      <c r="E16" s="3"/>
      <c r="F16" s="3"/>
    </row>
    <row r="17" spans="2:4">
      <c r="B17" s="74"/>
      <c r="C17" s="74"/>
      <c r="D17" s="74"/>
    </row>
    <row r="18" spans="2:4">
      <c r="B18" s="74"/>
      <c r="C18" s="74"/>
      <c r="D18" s="74"/>
    </row>
    <row r="19" spans="2:4">
      <c r="B19" s="74"/>
      <c r="C19" s="74"/>
      <c r="D19" s="74"/>
    </row>
    <row r="20" spans="2:4">
      <c r="B20" s="74"/>
      <c r="C20" s="74"/>
      <c r="D20" s="74"/>
    </row>
    <row r="21" spans="2:4">
      <c r="B21" s="74"/>
      <c r="C21" s="74"/>
      <c r="D21" s="74"/>
    </row>
    <row r="22" spans="2:4">
      <c r="B22" s="74"/>
      <c r="C22" s="74"/>
      <c r="D22" s="74"/>
    </row>
    <row r="23" spans="2:4">
      <c r="B23" s="74"/>
      <c r="C23" s="74"/>
      <c r="D23" s="74"/>
    </row>
    <row r="24" spans="2:4">
      <c r="B24" s="74"/>
      <c r="C24" s="74"/>
      <c r="D24" s="74"/>
    </row>
    <row r="25" spans="2:4">
      <c r="B25" s="74"/>
      <c r="C25" s="74"/>
      <c r="D25" s="74"/>
    </row>
    <row r="26" spans="2:4">
      <c r="B26" s="74"/>
      <c r="C26" s="74"/>
      <c r="D26" s="74"/>
    </row>
    <row r="27" spans="2:4">
      <c r="B27" s="74"/>
      <c r="C27" s="74"/>
      <c r="D27" s="74"/>
    </row>
    <row r="28" spans="2:4">
      <c r="B28" s="74"/>
      <c r="C28" s="74"/>
      <c r="D28" s="74"/>
    </row>
    <row r="29" spans="2:4">
      <c r="B29" s="74"/>
      <c r="C29" s="74"/>
      <c r="D29" s="74"/>
    </row>
    <row r="30" spans="2:4">
      <c r="B30" s="74"/>
      <c r="C30" s="74"/>
      <c r="D30" s="74"/>
    </row>
    <row r="31" spans="2:4">
      <c r="B31" s="74"/>
      <c r="C31" s="74"/>
      <c r="D31" s="74"/>
    </row>
    <row r="32" spans="2:4">
      <c r="B32" s="74"/>
      <c r="C32" s="74"/>
      <c r="D32" s="74"/>
    </row>
    <row r="33" spans="2:4">
      <c r="B33" s="74"/>
      <c r="C33" s="74"/>
      <c r="D33" s="74"/>
    </row>
    <row r="34" spans="2:4">
      <c r="B34" s="74"/>
      <c r="C34" s="74"/>
      <c r="D34" s="74"/>
    </row>
    <row r="35" spans="2:4">
      <c r="B35" s="74"/>
      <c r="C35" s="74"/>
      <c r="D35" s="74"/>
    </row>
    <row r="36" spans="2:4">
      <c r="B36" s="74"/>
      <c r="C36" s="74"/>
      <c r="D36" s="74"/>
    </row>
    <row r="37" spans="2:4">
      <c r="B37" s="74"/>
      <c r="C37" s="74"/>
      <c r="D37" s="74"/>
    </row>
    <row r="38" spans="2:4">
      <c r="B38" s="74"/>
      <c r="C38" s="74"/>
      <c r="D38" s="74"/>
    </row>
    <row r="39" spans="2:4">
      <c r="B39" s="74"/>
      <c r="C39" s="74"/>
      <c r="D39" s="74"/>
    </row>
    <row r="40" spans="2:4">
      <c r="B40" s="74"/>
      <c r="C40" s="74"/>
      <c r="D40" s="74"/>
    </row>
    <row r="41" spans="2:4">
      <c r="B41" s="74"/>
      <c r="C41" s="74"/>
      <c r="D41" s="74"/>
    </row>
    <row r="42" spans="2:4">
      <c r="B42" s="74"/>
      <c r="C42" s="74"/>
      <c r="D42" s="74"/>
    </row>
    <row r="43" spans="2:4">
      <c r="B43" s="74"/>
      <c r="C43" s="74"/>
      <c r="D43" s="74"/>
    </row>
    <row r="44" spans="2:4">
      <c r="B44" s="74"/>
      <c r="C44" s="74"/>
      <c r="D44" s="74"/>
    </row>
    <row r="45" spans="2:4">
      <c r="B45" s="74"/>
      <c r="C45" s="74"/>
      <c r="D45" s="74"/>
    </row>
    <row r="46" spans="2:4">
      <c r="B46" s="74"/>
      <c r="C46" s="74"/>
      <c r="D46" s="74"/>
    </row>
    <row r="47" spans="2:4">
      <c r="B47" s="74"/>
      <c r="C47" s="74"/>
      <c r="D47" s="74"/>
    </row>
    <row r="48" spans="2:4">
      <c r="B48" s="74"/>
      <c r="C48" s="74"/>
      <c r="D48" s="74"/>
    </row>
    <row r="49" spans="2:4">
      <c r="B49" s="74"/>
      <c r="C49" s="74"/>
      <c r="D49" s="74"/>
    </row>
    <row r="50" spans="2:4">
      <c r="B50" s="74"/>
      <c r="C50" s="74"/>
      <c r="D50" s="74"/>
    </row>
    <row r="51" spans="2:4">
      <c r="B51" s="74"/>
      <c r="C51" s="74"/>
      <c r="D51" s="74"/>
    </row>
    <row r="52" spans="2:4">
      <c r="B52" s="74"/>
      <c r="C52" s="74"/>
      <c r="D52" s="74"/>
    </row>
    <row r="53" spans="2:4">
      <c r="B53" s="74"/>
      <c r="C53" s="74"/>
      <c r="D53" s="74"/>
    </row>
    <row r="54" spans="2:4">
      <c r="B54" s="74"/>
      <c r="C54" s="74"/>
      <c r="D54" s="74"/>
    </row>
    <row r="55" spans="2:4">
      <c r="B55" s="74"/>
      <c r="C55" s="74"/>
      <c r="D55" s="74"/>
    </row>
    <row r="56" spans="2:4">
      <c r="B56" s="74"/>
      <c r="C56" s="74"/>
      <c r="D56" s="74"/>
    </row>
    <row r="57" spans="2:4">
      <c r="B57" s="74"/>
      <c r="C57" s="74"/>
      <c r="D57" s="74"/>
    </row>
    <row r="58" spans="2:4">
      <c r="B58" s="74"/>
      <c r="C58" s="74"/>
      <c r="D58" s="74"/>
    </row>
    <row r="59" spans="2:4">
      <c r="B59" s="74"/>
      <c r="C59" s="74"/>
      <c r="D59" s="74"/>
    </row>
    <row r="60" spans="2:4">
      <c r="B60" s="74"/>
      <c r="C60" s="74"/>
      <c r="D60" s="74"/>
    </row>
    <row r="61" spans="2:4">
      <c r="B61" s="74"/>
      <c r="C61" s="74"/>
      <c r="D61" s="74"/>
    </row>
    <row r="62" spans="2:4">
      <c r="B62" s="74"/>
      <c r="C62" s="74"/>
      <c r="D62" s="74"/>
    </row>
    <row r="63" spans="2:4">
      <c r="B63" s="74"/>
      <c r="C63" s="74"/>
      <c r="D63" s="74"/>
    </row>
    <row r="64" spans="2:4">
      <c r="B64" s="74"/>
      <c r="C64" s="74"/>
      <c r="D64" s="74"/>
    </row>
    <row r="65" spans="2:4">
      <c r="B65" s="74"/>
      <c r="C65" s="74"/>
      <c r="D65" s="74"/>
    </row>
    <row r="66" spans="2:4">
      <c r="B66" s="74"/>
      <c r="C66" s="74"/>
      <c r="D66" s="74"/>
    </row>
    <row r="67" spans="2:4">
      <c r="B67" s="74"/>
      <c r="C67" s="74"/>
      <c r="D67" s="74"/>
    </row>
    <row r="68" spans="2:4">
      <c r="B68" s="74"/>
      <c r="C68" s="74"/>
      <c r="D68" s="74"/>
    </row>
    <row r="69" spans="2:4">
      <c r="B69" s="74"/>
      <c r="C69" s="74"/>
      <c r="D69" s="74"/>
    </row>
    <row r="70" spans="2:4">
      <c r="B70" s="74"/>
      <c r="C70" s="74"/>
      <c r="D70" s="74"/>
    </row>
    <row r="71" spans="2:4">
      <c r="B71" s="74"/>
      <c r="C71" s="74"/>
      <c r="D71" s="74"/>
    </row>
    <row r="72" spans="2:4">
      <c r="B72" s="74"/>
      <c r="C72" s="74"/>
      <c r="D72" s="74"/>
    </row>
    <row r="73" spans="2:4">
      <c r="B73" s="74"/>
      <c r="C73" s="74"/>
      <c r="D73" s="74"/>
    </row>
    <row r="74" spans="2:4">
      <c r="B74" s="74"/>
      <c r="C74" s="74"/>
      <c r="D74" s="74"/>
    </row>
    <row r="75" spans="2:4">
      <c r="B75" s="74"/>
      <c r="C75" s="74"/>
      <c r="D75" s="74"/>
    </row>
    <row r="76" spans="2:4">
      <c r="B76" s="74"/>
      <c r="C76" s="74"/>
      <c r="D76" s="74"/>
    </row>
    <row r="77" spans="2:4">
      <c r="B77" s="74"/>
      <c r="C77" s="74"/>
      <c r="D77" s="74"/>
    </row>
    <row r="78" spans="2:4">
      <c r="B78" s="74"/>
      <c r="C78" s="74"/>
      <c r="D78" s="74"/>
    </row>
    <row r="79" spans="2:4">
      <c r="B79" s="74"/>
      <c r="C79" s="74"/>
      <c r="D79" s="74"/>
    </row>
    <row r="80" spans="2:4">
      <c r="B80" s="74"/>
      <c r="C80" s="74"/>
      <c r="D80" s="74"/>
    </row>
    <row r="81" spans="2:4">
      <c r="B81" s="74"/>
      <c r="C81" s="74"/>
      <c r="D81" s="74"/>
    </row>
    <row r="82" spans="2:4">
      <c r="B82" s="74"/>
      <c r="C82" s="74"/>
      <c r="D82" s="74"/>
    </row>
    <row r="83" spans="2:4">
      <c r="B83" s="74"/>
      <c r="C83" s="74"/>
      <c r="D83" s="74"/>
    </row>
    <row r="84" spans="2:4">
      <c r="B84" s="74"/>
      <c r="C84" s="74"/>
      <c r="D84" s="74"/>
    </row>
    <row r="85" spans="2:4">
      <c r="B85" s="74"/>
      <c r="C85" s="74"/>
      <c r="D85" s="74"/>
    </row>
    <row r="86" spans="2:4">
      <c r="B86" s="74"/>
      <c r="C86" s="74"/>
      <c r="D86" s="74"/>
    </row>
    <row r="87" spans="2:4">
      <c r="B87" s="74"/>
      <c r="C87" s="74"/>
      <c r="D87" s="74"/>
    </row>
    <row r="88" spans="2:4">
      <c r="B88" s="74"/>
      <c r="C88" s="74"/>
      <c r="D88" s="74"/>
    </row>
    <row r="89" spans="2:4">
      <c r="B89" s="74"/>
      <c r="C89" s="74"/>
      <c r="D89" s="74"/>
    </row>
    <row r="90" spans="2:4">
      <c r="B90" s="74"/>
      <c r="C90" s="74"/>
      <c r="D90" s="74"/>
    </row>
    <row r="91" spans="2:4">
      <c r="B91" s="74"/>
      <c r="C91" s="74"/>
      <c r="D91" s="74"/>
    </row>
    <row r="92" spans="2:4">
      <c r="B92" s="74"/>
      <c r="C92" s="74"/>
      <c r="D92" s="74"/>
    </row>
    <row r="93" spans="2:4">
      <c r="B93" s="74"/>
      <c r="C93" s="74"/>
      <c r="D93" s="74"/>
    </row>
    <row r="94" spans="2:4">
      <c r="B94" s="74"/>
      <c r="C94" s="74"/>
      <c r="D94" s="74"/>
    </row>
    <row r="95" spans="2:4">
      <c r="B95" s="74"/>
      <c r="C95" s="74"/>
      <c r="D95" s="74"/>
    </row>
    <row r="96" spans="2:4">
      <c r="B96" s="74"/>
      <c r="C96" s="74"/>
      <c r="D96" s="74"/>
    </row>
    <row r="97" spans="2:4">
      <c r="B97" s="74"/>
      <c r="C97" s="74"/>
      <c r="D97" s="74"/>
    </row>
    <row r="98" spans="2:4">
      <c r="B98" s="74"/>
      <c r="C98" s="74"/>
      <c r="D98" s="74"/>
    </row>
    <row r="99" spans="2:4">
      <c r="B99" s="74"/>
      <c r="C99" s="74"/>
      <c r="D99" s="74"/>
    </row>
    <row r="100" spans="2:4">
      <c r="B100" s="74"/>
      <c r="C100" s="74"/>
      <c r="D100" s="74"/>
    </row>
    <row r="101" spans="2:4">
      <c r="B101" s="74"/>
      <c r="C101" s="74"/>
      <c r="D101" s="74"/>
    </row>
    <row r="102" spans="2:4">
      <c r="B102" s="74"/>
      <c r="C102" s="74"/>
      <c r="D102" s="74"/>
    </row>
    <row r="103" spans="2:4">
      <c r="B103" s="74"/>
      <c r="C103" s="74"/>
      <c r="D103" s="74"/>
    </row>
    <row r="104" spans="2:4">
      <c r="B104" s="74"/>
      <c r="C104" s="74"/>
      <c r="D104" s="74"/>
    </row>
    <row r="105" spans="2:4">
      <c r="B105" s="74"/>
      <c r="C105" s="74"/>
      <c r="D105" s="74"/>
    </row>
    <row r="106" spans="2:4">
      <c r="B106" s="74"/>
      <c r="C106" s="74"/>
      <c r="D106" s="74"/>
    </row>
    <row r="107" spans="2:4">
      <c r="B107" s="74"/>
      <c r="C107" s="74"/>
      <c r="D107" s="74"/>
    </row>
    <row r="108" spans="2:4">
      <c r="B108" s="74"/>
      <c r="C108" s="74"/>
      <c r="D108" s="74"/>
    </row>
    <row r="109" spans="2:4">
      <c r="B109" s="74"/>
      <c r="C109" s="74"/>
      <c r="D109" s="74"/>
    </row>
    <row r="110" spans="2:4">
      <c r="B110" s="90"/>
      <c r="C110" s="91"/>
      <c r="D110" s="91"/>
    </row>
    <row r="111" spans="2:4">
      <c r="B111" s="90"/>
      <c r="C111" s="91"/>
      <c r="D111" s="91"/>
    </row>
    <row r="112" spans="2:4">
      <c r="B112" s="90"/>
      <c r="C112" s="91"/>
      <c r="D112" s="91"/>
    </row>
    <row r="113" spans="2:4">
      <c r="B113" s="90"/>
      <c r="C113" s="91"/>
      <c r="D113" s="91"/>
    </row>
    <row r="114" spans="2:4">
      <c r="B114" s="90"/>
      <c r="C114" s="91"/>
      <c r="D114" s="91"/>
    </row>
    <row r="115" spans="2:4">
      <c r="B115" s="90"/>
      <c r="C115" s="91"/>
      <c r="D115" s="91"/>
    </row>
    <row r="116" spans="2:4">
      <c r="B116" s="90"/>
      <c r="C116" s="91"/>
      <c r="D116" s="91"/>
    </row>
    <row r="117" spans="2:4">
      <c r="B117" s="90"/>
      <c r="C117" s="91"/>
      <c r="D117" s="91"/>
    </row>
    <row r="118" spans="2:4">
      <c r="B118" s="90"/>
      <c r="C118" s="91"/>
      <c r="D118" s="91"/>
    </row>
    <row r="119" spans="2:4">
      <c r="B119" s="90"/>
      <c r="C119" s="91"/>
      <c r="D119" s="91"/>
    </row>
    <row r="120" spans="2:4">
      <c r="B120" s="90"/>
      <c r="C120" s="91"/>
      <c r="D120" s="91"/>
    </row>
    <row r="121" spans="2:4">
      <c r="B121" s="90"/>
      <c r="C121" s="91"/>
      <c r="D121" s="91"/>
    </row>
    <row r="122" spans="2:4">
      <c r="B122" s="90"/>
      <c r="C122" s="91"/>
      <c r="D122" s="91"/>
    </row>
    <row r="123" spans="2:4">
      <c r="B123" s="90"/>
      <c r="C123" s="91"/>
      <c r="D123" s="91"/>
    </row>
    <row r="124" spans="2:4">
      <c r="B124" s="90"/>
      <c r="C124" s="91"/>
      <c r="D124" s="91"/>
    </row>
    <row r="125" spans="2:4">
      <c r="B125" s="90"/>
      <c r="C125" s="91"/>
      <c r="D125" s="91"/>
    </row>
    <row r="126" spans="2:4">
      <c r="B126" s="90"/>
      <c r="C126" s="91"/>
      <c r="D126" s="91"/>
    </row>
    <row r="127" spans="2:4">
      <c r="B127" s="90"/>
      <c r="C127" s="91"/>
      <c r="D127" s="91"/>
    </row>
    <row r="128" spans="2:4">
      <c r="B128" s="90"/>
      <c r="C128" s="91"/>
      <c r="D128" s="91"/>
    </row>
    <row r="129" spans="2:4">
      <c r="B129" s="90"/>
      <c r="C129" s="91"/>
      <c r="D129" s="91"/>
    </row>
    <row r="130" spans="2:4">
      <c r="B130" s="90"/>
      <c r="C130" s="91"/>
      <c r="D130" s="91"/>
    </row>
    <row r="131" spans="2:4">
      <c r="B131" s="90"/>
      <c r="C131" s="91"/>
      <c r="D131" s="91"/>
    </row>
    <row r="132" spans="2:4">
      <c r="B132" s="90"/>
      <c r="C132" s="91"/>
      <c r="D132" s="91"/>
    </row>
    <row r="133" spans="2:4">
      <c r="B133" s="90"/>
      <c r="C133" s="91"/>
      <c r="D133" s="91"/>
    </row>
    <row r="134" spans="2:4">
      <c r="B134" s="90"/>
      <c r="C134" s="91"/>
      <c r="D134" s="91"/>
    </row>
    <row r="135" spans="2:4">
      <c r="B135" s="90"/>
      <c r="C135" s="91"/>
      <c r="D135" s="91"/>
    </row>
    <row r="136" spans="2:4">
      <c r="B136" s="90"/>
      <c r="C136" s="91"/>
      <c r="D136" s="91"/>
    </row>
    <row r="137" spans="2:4">
      <c r="B137" s="90"/>
      <c r="C137" s="91"/>
      <c r="D137" s="91"/>
    </row>
    <row r="138" spans="2:4">
      <c r="B138" s="90"/>
      <c r="C138" s="91"/>
      <c r="D138" s="91"/>
    </row>
    <row r="139" spans="2:4">
      <c r="B139" s="90"/>
      <c r="C139" s="91"/>
      <c r="D139" s="91"/>
    </row>
    <row r="140" spans="2:4">
      <c r="B140" s="90"/>
      <c r="C140" s="91"/>
      <c r="D140" s="91"/>
    </row>
    <row r="141" spans="2:4">
      <c r="B141" s="90"/>
      <c r="C141" s="91"/>
      <c r="D141" s="91"/>
    </row>
    <row r="142" spans="2:4">
      <c r="B142" s="90"/>
      <c r="C142" s="91"/>
      <c r="D142" s="91"/>
    </row>
    <row r="143" spans="2:4">
      <c r="B143" s="90"/>
      <c r="C143" s="91"/>
      <c r="D143" s="91"/>
    </row>
    <row r="144" spans="2:4">
      <c r="B144" s="90"/>
      <c r="C144" s="91"/>
      <c r="D144" s="91"/>
    </row>
    <row r="145" spans="2:4">
      <c r="B145" s="90"/>
      <c r="C145" s="91"/>
      <c r="D145" s="91"/>
    </row>
    <row r="146" spans="2:4">
      <c r="B146" s="90"/>
      <c r="C146" s="91"/>
      <c r="D146" s="91"/>
    </row>
    <row r="147" spans="2:4">
      <c r="B147" s="90"/>
      <c r="C147" s="91"/>
      <c r="D147" s="91"/>
    </row>
    <row r="148" spans="2:4">
      <c r="B148" s="90"/>
      <c r="C148" s="91"/>
      <c r="D148" s="91"/>
    </row>
    <row r="149" spans="2:4">
      <c r="B149" s="90"/>
      <c r="C149" s="91"/>
      <c r="D149" s="91"/>
    </row>
    <row r="150" spans="2:4">
      <c r="B150" s="90"/>
      <c r="C150" s="91"/>
      <c r="D150" s="91"/>
    </row>
    <row r="151" spans="2:4">
      <c r="B151" s="90"/>
      <c r="C151" s="91"/>
      <c r="D151" s="91"/>
    </row>
    <row r="152" spans="2:4">
      <c r="B152" s="90"/>
      <c r="C152" s="91"/>
      <c r="D152" s="91"/>
    </row>
    <row r="153" spans="2:4">
      <c r="B153" s="90"/>
      <c r="C153" s="91"/>
      <c r="D153" s="91"/>
    </row>
    <row r="154" spans="2:4">
      <c r="B154" s="90"/>
      <c r="C154" s="91"/>
      <c r="D154" s="91"/>
    </row>
    <row r="155" spans="2:4">
      <c r="B155" s="90"/>
      <c r="C155" s="91"/>
      <c r="D155" s="91"/>
    </row>
    <row r="156" spans="2:4">
      <c r="B156" s="90"/>
      <c r="C156" s="91"/>
      <c r="D156" s="91"/>
    </row>
    <row r="157" spans="2:4">
      <c r="B157" s="90"/>
      <c r="C157" s="91"/>
      <c r="D157" s="91"/>
    </row>
    <row r="158" spans="2:4">
      <c r="B158" s="90"/>
      <c r="C158" s="91"/>
      <c r="D158" s="91"/>
    </row>
    <row r="159" spans="2:4">
      <c r="B159" s="90"/>
      <c r="C159" s="91"/>
      <c r="D159" s="91"/>
    </row>
    <row r="160" spans="2:4">
      <c r="B160" s="90"/>
      <c r="C160" s="91"/>
      <c r="D160" s="91"/>
    </row>
    <row r="161" spans="2:4">
      <c r="B161" s="90"/>
      <c r="C161" s="91"/>
      <c r="D161" s="91"/>
    </row>
    <row r="162" spans="2:4">
      <c r="B162" s="90"/>
      <c r="C162" s="91"/>
      <c r="D162" s="91"/>
    </row>
    <row r="163" spans="2:4">
      <c r="B163" s="90"/>
      <c r="C163" s="91"/>
      <c r="D163" s="91"/>
    </row>
    <row r="164" spans="2:4">
      <c r="B164" s="90"/>
      <c r="C164" s="91"/>
      <c r="D164" s="91"/>
    </row>
    <row r="165" spans="2:4">
      <c r="B165" s="90"/>
      <c r="C165" s="91"/>
      <c r="D165" s="91"/>
    </row>
    <row r="166" spans="2:4">
      <c r="B166" s="90"/>
      <c r="C166" s="91"/>
      <c r="D166" s="91"/>
    </row>
    <row r="167" spans="2:4">
      <c r="B167" s="90"/>
      <c r="C167" s="91"/>
      <c r="D167" s="91"/>
    </row>
    <row r="168" spans="2:4">
      <c r="B168" s="90"/>
      <c r="C168" s="91"/>
      <c r="D168" s="91"/>
    </row>
    <row r="169" spans="2:4">
      <c r="B169" s="90"/>
      <c r="C169" s="91"/>
      <c r="D169" s="91"/>
    </row>
    <row r="170" spans="2:4">
      <c r="B170" s="90"/>
      <c r="C170" s="91"/>
      <c r="D170" s="91"/>
    </row>
    <row r="171" spans="2:4">
      <c r="B171" s="90"/>
      <c r="C171" s="91"/>
      <c r="D171" s="91"/>
    </row>
    <row r="172" spans="2:4">
      <c r="B172" s="90"/>
      <c r="C172" s="91"/>
      <c r="D172" s="91"/>
    </row>
    <row r="173" spans="2:4">
      <c r="B173" s="90"/>
      <c r="C173" s="91"/>
      <c r="D173" s="91"/>
    </row>
    <row r="174" spans="2:4">
      <c r="B174" s="90"/>
      <c r="C174" s="91"/>
      <c r="D174" s="91"/>
    </row>
    <row r="175" spans="2:4">
      <c r="B175" s="90"/>
      <c r="C175" s="91"/>
      <c r="D175" s="91"/>
    </row>
    <row r="176" spans="2:4">
      <c r="B176" s="90"/>
      <c r="C176" s="91"/>
      <c r="D176" s="91"/>
    </row>
    <row r="177" spans="2:4">
      <c r="B177" s="90"/>
      <c r="C177" s="91"/>
      <c r="D177" s="91"/>
    </row>
    <row r="178" spans="2:4">
      <c r="B178" s="90"/>
      <c r="C178" s="91"/>
      <c r="D178" s="91"/>
    </row>
    <row r="179" spans="2:4">
      <c r="B179" s="90"/>
      <c r="C179" s="91"/>
      <c r="D179" s="91"/>
    </row>
    <row r="180" spans="2:4">
      <c r="B180" s="90"/>
      <c r="C180" s="91"/>
      <c r="D180" s="91"/>
    </row>
    <row r="181" spans="2:4">
      <c r="B181" s="90"/>
      <c r="C181" s="91"/>
      <c r="D181" s="91"/>
    </row>
    <row r="182" spans="2:4">
      <c r="B182" s="90"/>
      <c r="C182" s="91"/>
      <c r="D182" s="91"/>
    </row>
    <row r="183" spans="2:4">
      <c r="B183" s="90"/>
      <c r="C183" s="91"/>
      <c r="D183" s="91"/>
    </row>
    <row r="184" spans="2:4">
      <c r="B184" s="90"/>
      <c r="C184" s="91"/>
      <c r="D184" s="91"/>
    </row>
    <row r="185" spans="2:4">
      <c r="B185" s="90"/>
      <c r="C185" s="91"/>
      <c r="D185" s="91"/>
    </row>
    <row r="186" spans="2:4">
      <c r="B186" s="90"/>
      <c r="C186" s="91"/>
      <c r="D186" s="91"/>
    </row>
    <row r="187" spans="2:4">
      <c r="B187" s="90"/>
      <c r="C187" s="91"/>
      <c r="D187" s="91"/>
    </row>
    <row r="188" spans="2:4">
      <c r="B188" s="90"/>
      <c r="C188" s="91"/>
      <c r="D188" s="91"/>
    </row>
    <row r="189" spans="2:4">
      <c r="B189" s="90"/>
      <c r="C189" s="91"/>
      <c r="D189" s="91"/>
    </row>
    <row r="190" spans="2:4">
      <c r="B190" s="90"/>
      <c r="C190" s="91"/>
      <c r="D190" s="91"/>
    </row>
    <row r="191" spans="2:4">
      <c r="B191" s="90"/>
      <c r="C191" s="91"/>
      <c r="D191" s="91"/>
    </row>
    <row r="192" spans="2:4">
      <c r="B192" s="90"/>
      <c r="C192" s="91"/>
      <c r="D192" s="91"/>
    </row>
    <row r="193" spans="2:4">
      <c r="B193" s="90"/>
      <c r="C193" s="91"/>
      <c r="D193" s="91"/>
    </row>
    <row r="194" spans="2:4">
      <c r="B194" s="90"/>
      <c r="C194" s="91"/>
      <c r="D194" s="91"/>
    </row>
    <row r="195" spans="2:4">
      <c r="B195" s="90"/>
      <c r="C195" s="91"/>
      <c r="D195" s="91"/>
    </row>
    <row r="196" spans="2:4">
      <c r="B196" s="90"/>
      <c r="C196" s="91"/>
      <c r="D196" s="91"/>
    </row>
    <row r="197" spans="2:4">
      <c r="B197" s="90"/>
      <c r="C197" s="91"/>
      <c r="D197" s="91"/>
    </row>
    <row r="198" spans="2:4">
      <c r="B198" s="90"/>
      <c r="C198" s="91"/>
      <c r="D198" s="91"/>
    </row>
    <row r="199" spans="2:4">
      <c r="B199" s="90"/>
      <c r="C199" s="91"/>
      <c r="D199" s="91"/>
    </row>
    <row r="200" spans="2:4">
      <c r="B200" s="90"/>
      <c r="C200" s="91"/>
      <c r="D200" s="91"/>
    </row>
    <row r="201" spans="2:4">
      <c r="B201" s="90"/>
      <c r="C201" s="91"/>
      <c r="D201" s="91"/>
    </row>
    <row r="202" spans="2:4">
      <c r="B202" s="90"/>
      <c r="C202" s="91"/>
      <c r="D202" s="91"/>
    </row>
    <row r="203" spans="2:4">
      <c r="B203" s="90"/>
      <c r="C203" s="91"/>
      <c r="D203" s="91"/>
    </row>
    <row r="204" spans="2:4">
      <c r="B204" s="90"/>
      <c r="C204" s="91"/>
      <c r="D204" s="91"/>
    </row>
    <row r="205" spans="2:4">
      <c r="B205" s="90"/>
      <c r="C205" s="91"/>
      <c r="D205" s="91"/>
    </row>
    <row r="206" spans="2:4">
      <c r="B206" s="90"/>
      <c r="C206" s="91"/>
      <c r="D206" s="91"/>
    </row>
    <row r="207" spans="2:4">
      <c r="B207" s="90"/>
      <c r="C207" s="91"/>
      <c r="D207" s="91"/>
    </row>
    <row r="208" spans="2:4">
      <c r="B208" s="90"/>
      <c r="C208" s="91"/>
      <c r="D208" s="91"/>
    </row>
    <row r="209" spans="2:4">
      <c r="B209" s="90"/>
      <c r="C209" s="91"/>
      <c r="D209" s="91"/>
    </row>
    <row r="210" spans="2:4">
      <c r="B210" s="90"/>
      <c r="C210" s="91"/>
      <c r="D210" s="91"/>
    </row>
    <row r="211" spans="2:4">
      <c r="B211" s="90"/>
      <c r="C211" s="91"/>
      <c r="D211" s="91"/>
    </row>
    <row r="212" spans="2:4">
      <c r="B212" s="90"/>
      <c r="C212" s="91"/>
      <c r="D212" s="91"/>
    </row>
    <row r="213" spans="2:4">
      <c r="B213" s="90"/>
      <c r="C213" s="91"/>
      <c r="D213" s="91"/>
    </row>
    <row r="214" spans="2:4">
      <c r="B214" s="90"/>
      <c r="C214" s="91"/>
      <c r="D214" s="91"/>
    </row>
    <row r="215" spans="2:4">
      <c r="B215" s="90"/>
      <c r="C215" s="91"/>
      <c r="D215" s="91"/>
    </row>
    <row r="216" spans="2:4">
      <c r="B216" s="90"/>
      <c r="C216" s="91"/>
      <c r="D216" s="91"/>
    </row>
    <row r="217" spans="2:4">
      <c r="B217" s="90"/>
      <c r="C217" s="91"/>
      <c r="D217" s="91"/>
    </row>
    <row r="218" spans="2:4">
      <c r="B218" s="90"/>
      <c r="C218" s="91"/>
      <c r="D218" s="91"/>
    </row>
    <row r="219" spans="2:4">
      <c r="B219" s="90"/>
      <c r="C219" s="91"/>
      <c r="D219" s="91"/>
    </row>
    <row r="220" spans="2:4">
      <c r="B220" s="90"/>
      <c r="C220" s="91"/>
      <c r="D220" s="91"/>
    </row>
    <row r="221" spans="2:4">
      <c r="B221" s="90"/>
      <c r="C221" s="91"/>
      <c r="D221" s="91"/>
    </row>
    <row r="222" spans="2:4">
      <c r="B222" s="90"/>
      <c r="C222" s="91"/>
      <c r="D222" s="91"/>
    </row>
    <row r="223" spans="2:4">
      <c r="B223" s="90"/>
      <c r="C223" s="91"/>
      <c r="D223" s="91"/>
    </row>
    <row r="224" spans="2:4">
      <c r="B224" s="90"/>
      <c r="C224" s="91"/>
      <c r="D224" s="91"/>
    </row>
    <row r="225" spans="2:4">
      <c r="B225" s="90"/>
      <c r="C225" s="91"/>
      <c r="D225" s="91"/>
    </row>
    <row r="226" spans="2:4">
      <c r="B226" s="90"/>
      <c r="C226" s="91"/>
      <c r="D226" s="91"/>
    </row>
    <row r="227" spans="2:4">
      <c r="B227" s="90"/>
      <c r="C227" s="91"/>
      <c r="D227" s="91"/>
    </row>
    <row r="228" spans="2:4">
      <c r="B228" s="90"/>
      <c r="C228" s="91"/>
      <c r="D228" s="91"/>
    </row>
    <row r="229" spans="2:4">
      <c r="B229" s="90"/>
      <c r="C229" s="91"/>
      <c r="D229" s="91"/>
    </row>
    <row r="230" spans="2:4">
      <c r="B230" s="90"/>
      <c r="C230" s="91"/>
      <c r="D230" s="91"/>
    </row>
    <row r="231" spans="2:4">
      <c r="B231" s="90"/>
      <c r="C231" s="91"/>
      <c r="D231" s="91"/>
    </row>
    <row r="232" spans="2:4">
      <c r="B232" s="90"/>
      <c r="C232" s="91"/>
      <c r="D232" s="91"/>
    </row>
    <row r="233" spans="2:4">
      <c r="B233" s="90"/>
      <c r="C233" s="91"/>
      <c r="D233" s="91"/>
    </row>
    <row r="234" spans="2:4">
      <c r="B234" s="90"/>
      <c r="C234" s="91"/>
      <c r="D234" s="91"/>
    </row>
    <row r="235" spans="2:4">
      <c r="B235" s="90"/>
      <c r="C235" s="91"/>
      <c r="D235" s="91"/>
    </row>
    <row r="236" spans="2:4">
      <c r="B236" s="90"/>
      <c r="C236" s="91"/>
      <c r="D236" s="91"/>
    </row>
    <row r="237" spans="2:4">
      <c r="B237" s="90"/>
      <c r="C237" s="91"/>
      <c r="D237" s="91"/>
    </row>
    <row r="238" spans="2:4">
      <c r="B238" s="90"/>
      <c r="C238" s="91"/>
      <c r="D238" s="91"/>
    </row>
    <row r="239" spans="2:4">
      <c r="B239" s="90"/>
      <c r="C239" s="91"/>
      <c r="D239" s="91"/>
    </row>
    <row r="240" spans="2:4">
      <c r="B240" s="90"/>
      <c r="C240" s="91"/>
      <c r="D240" s="91"/>
    </row>
    <row r="241" spans="2:4">
      <c r="B241" s="90"/>
      <c r="C241" s="91"/>
      <c r="D241" s="91"/>
    </row>
    <row r="242" spans="2:4">
      <c r="B242" s="90"/>
      <c r="C242" s="91"/>
      <c r="D242" s="91"/>
    </row>
    <row r="243" spans="2:4">
      <c r="B243" s="90"/>
      <c r="C243" s="91"/>
      <c r="D243" s="91"/>
    </row>
    <row r="244" spans="2:4">
      <c r="B244" s="90"/>
      <c r="C244" s="91"/>
      <c r="D244" s="91"/>
    </row>
    <row r="245" spans="2:4">
      <c r="B245" s="90"/>
      <c r="C245" s="91"/>
      <c r="D245" s="91"/>
    </row>
    <row r="246" spans="2:4">
      <c r="B246" s="90"/>
      <c r="C246" s="91"/>
      <c r="D246" s="91"/>
    </row>
    <row r="247" spans="2:4">
      <c r="B247" s="90"/>
      <c r="C247" s="91"/>
      <c r="D247" s="91"/>
    </row>
    <row r="248" spans="2:4">
      <c r="B248" s="90"/>
      <c r="C248" s="91"/>
      <c r="D248" s="91"/>
    </row>
    <row r="249" spans="2:4">
      <c r="B249" s="90"/>
      <c r="C249" s="91"/>
      <c r="D249" s="91"/>
    </row>
    <row r="250" spans="2:4">
      <c r="B250" s="90"/>
      <c r="C250" s="91"/>
      <c r="D250" s="91"/>
    </row>
    <row r="251" spans="2:4">
      <c r="B251" s="90"/>
      <c r="C251" s="91"/>
      <c r="D251" s="91"/>
    </row>
    <row r="252" spans="2:4">
      <c r="B252" s="90"/>
      <c r="C252" s="91"/>
      <c r="D252" s="91"/>
    </row>
    <row r="253" spans="2:4">
      <c r="B253" s="90"/>
      <c r="C253" s="91"/>
      <c r="D253" s="91"/>
    </row>
    <row r="254" spans="2:4">
      <c r="B254" s="90"/>
      <c r="C254" s="91"/>
      <c r="D254" s="91"/>
    </row>
    <row r="255" spans="2:4">
      <c r="B255" s="90"/>
      <c r="C255" s="91"/>
      <c r="D255" s="91"/>
    </row>
    <row r="256" spans="2:4">
      <c r="B256" s="90"/>
      <c r="C256" s="91"/>
      <c r="D256" s="91"/>
    </row>
    <row r="257" spans="2:4">
      <c r="B257" s="90"/>
      <c r="C257" s="91"/>
      <c r="D257" s="91"/>
    </row>
    <row r="258" spans="2:4">
      <c r="B258" s="90"/>
      <c r="C258" s="91"/>
      <c r="D258" s="91"/>
    </row>
    <row r="259" spans="2:4">
      <c r="B259" s="90"/>
      <c r="C259" s="91"/>
      <c r="D259" s="91"/>
    </row>
    <row r="260" spans="2:4">
      <c r="B260" s="90"/>
      <c r="C260" s="91"/>
      <c r="D260" s="91"/>
    </row>
    <row r="261" spans="2:4">
      <c r="B261" s="90"/>
      <c r="C261" s="91"/>
      <c r="D261" s="91"/>
    </row>
    <row r="262" spans="2:4">
      <c r="B262" s="90"/>
      <c r="C262" s="91"/>
      <c r="D262" s="91"/>
    </row>
    <row r="263" spans="2:4">
      <c r="B263" s="90"/>
      <c r="C263" s="91"/>
      <c r="D263" s="91"/>
    </row>
    <row r="264" spans="2:4">
      <c r="B264" s="90"/>
      <c r="C264" s="91"/>
      <c r="D264" s="91"/>
    </row>
    <row r="265" spans="2:4">
      <c r="B265" s="90"/>
      <c r="C265" s="91"/>
      <c r="D265" s="91"/>
    </row>
    <row r="266" spans="2:4">
      <c r="B266" s="90"/>
      <c r="C266" s="91"/>
      <c r="D266" s="91"/>
    </row>
    <row r="267" spans="2:4">
      <c r="B267" s="90"/>
      <c r="C267" s="91"/>
      <c r="D267" s="91"/>
    </row>
    <row r="268" spans="2:4">
      <c r="B268" s="90"/>
      <c r="C268" s="91"/>
      <c r="D268" s="91"/>
    </row>
    <row r="269" spans="2:4">
      <c r="B269" s="90"/>
      <c r="C269" s="91"/>
      <c r="D269" s="91"/>
    </row>
    <row r="270" spans="2:4">
      <c r="B270" s="90"/>
      <c r="C270" s="91"/>
      <c r="D270" s="91"/>
    </row>
    <row r="271" spans="2:4">
      <c r="B271" s="90"/>
      <c r="C271" s="91"/>
      <c r="D271" s="91"/>
    </row>
    <row r="272" spans="2:4">
      <c r="B272" s="90"/>
      <c r="C272" s="91"/>
      <c r="D272" s="91"/>
    </row>
    <row r="273" spans="2:4">
      <c r="B273" s="90"/>
      <c r="C273" s="91"/>
      <c r="D273" s="91"/>
    </row>
    <row r="274" spans="2:4">
      <c r="B274" s="90"/>
      <c r="C274" s="91"/>
      <c r="D274" s="91"/>
    </row>
    <row r="275" spans="2:4">
      <c r="B275" s="90"/>
      <c r="C275" s="91"/>
      <c r="D275" s="91"/>
    </row>
    <row r="276" spans="2:4">
      <c r="B276" s="90"/>
      <c r="C276" s="91"/>
      <c r="D276" s="91"/>
    </row>
    <row r="277" spans="2:4">
      <c r="B277" s="90"/>
      <c r="C277" s="91"/>
      <c r="D277" s="91"/>
    </row>
    <row r="278" spans="2:4">
      <c r="B278" s="90"/>
      <c r="C278" s="91"/>
      <c r="D278" s="91"/>
    </row>
    <row r="279" spans="2:4">
      <c r="B279" s="90"/>
      <c r="C279" s="91"/>
      <c r="D279" s="91"/>
    </row>
    <row r="280" spans="2:4">
      <c r="B280" s="90"/>
      <c r="C280" s="91"/>
      <c r="D280" s="91"/>
    </row>
    <row r="281" spans="2:4">
      <c r="B281" s="90"/>
      <c r="C281" s="91"/>
      <c r="D281" s="91"/>
    </row>
    <row r="282" spans="2:4">
      <c r="B282" s="90"/>
      <c r="C282" s="91"/>
      <c r="D282" s="91"/>
    </row>
    <row r="283" spans="2:4">
      <c r="B283" s="90"/>
      <c r="C283" s="91"/>
      <c r="D283" s="91"/>
    </row>
    <row r="284" spans="2:4">
      <c r="B284" s="90"/>
      <c r="C284" s="91"/>
      <c r="D284" s="91"/>
    </row>
    <row r="285" spans="2:4">
      <c r="B285" s="90"/>
      <c r="C285" s="91"/>
      <c r="D285" s="91"/>
    </row>
    <row r="286" spans="2:4">
      <c r="B286" s="90"/>
      <c r="C286" s="91"/>
      <c r="D286" s="91"/>
    </row>
    <row r="287" spans="2:4">
      <c r="B287" s="90"/>
      <c r="C287" s="91"/>
      <c r="D287" s="91"/>
    </row>
    <row r="288" spans="2:4">
      <c r="B288" s="90"/>
      <c r="C288" s="91"/>
      <c r="D288" s="91"/>
    </row>
    <row r="289" spans="2:4">
      <c r="B289" s="90"/>
      <c r="C289" s="91"/>
      <c r="D289" s="91"/>
    </row>
    <row r="290" spans="2:4">
      <c r="B290" s="90"/>
      <c r="C290" s="91"/>
      <c r="D290" s="91"/>
    </row>
    <row r="291" spans="2:4">
      <c r="B291" s="90"/>
      <c r="C291" s="91"/>
      <c r="D291" s="91"/>
    </row>
    <row r="292" spans="2:4">
      <c r="B292" s="90"/>
      <c r="C292" s="91"/>
      <c r="D292" s="91"/>
    </row>
    <row r="293" spans="2:4">
      <c r="B293" s="90"/>
      <c r="C293" s="91"/>
      <c r="D293" s="91"/>
    </row>
    <row r="294" spans="2:4">
      <c r="B294" s="90"/>
      <c r="C294" s="91"/>
      <c r="D294" s="91"/>
    </row>
    <row r="295" spans="2:4">
      <c r="B295" s="90"/>
      <c r="C295" s="91"/>
      <c r="D295" s="91"/>
    </row>
    <row r="296" spans="2:4">
      <c r="B296" s="90"/>
      <c r="C296" s="91"/>
      <c r="D296" s="91"/>
    </row>
    <row r="297" spans="2:4">
      <c r="B297" s="90"/>
      <c r="C297" s="91"/>
      <c r="D297" s="91"/>
    </row>
    <row r="298" spans="2:4">
      <c r="B298" s="90"/>
      <c r="C298" s="91"/>
      <c r="D298" s="91"/>
    </row>
    <row r="299" spans="2:4">
      <c r="B299" s="90"/>
      <c r="C299" s="91"/>
      <c r="D299" s="91"/>
    </row>
    <row r="300" spans="2:4">
      <c r="B300" s="90"/>
      <c r="C300" s="91"/>
      <c r="D300" s="91"/>
    </row>
    <row r="301" spans="2:4">
      <c r="B301" s="90"/>
      <c r="C301" s="91"/>
      <c r="D301" s="91"/>
    </row>
    <row r="302" spans="2:4">
      <c r="B302" s="90"/>
      <c r="C302" s="91"/>
      <c r="D302" s="91"/>
    </row>
    <row r="303" spans="2:4">
      <c r="B303" s="90"/>
      <c r="C303" s="91"/>
      <c r="D303" s="91"/>
    </row>
    <row r="304" spans="2:4">
      <c r="B304" s="90"/>
      <c r="C304" s="91"/>
      <c r="D304" s="91"/>
    </row>
    <row r="305" spans="2:4">
      <c r="B305" s="90"/>
      <c r="C305" s="91"/>
      <c r="D305" s="91"/>
    </row>
    <row r="306" spans="2:4">
      <c r="B306" s="90"/>
      <c r="C306" s="91"/>
      <c r="D306" s="91"/>
    </row>
    <row r="307" spans="2:4">
      <c r="B307" s="90"/>
      <c r="C307" s="91"/>
      <c r="D307" s="91"/>
    </row>
    <row r="308" spans="2:4">
      <c r="B308" s="90"/>
      <c r="C308" s="91"/>
      <c r="D308" s="91"/>
    </row>
    <row r="309" spans="2:4">
      <c r="B309" s="90"/>
      <c r="C309" s="91"/>
      <c r="D309" s="91"/>
    </row>
    <row r="310" spans="2:4">
      <c r="B310" s="90"/>
      <c r="C310" s="91"/>
      <c r="D310" s="91"/>
    </row>
    <row r="311" spans="2:4">
      <c r="B311" s="90"/>
      <c r="C311" s="91"/>
      <c r="D311" s="91"/>
    </row>
    <row r="312" spans="2:4">
      <c r="B312" s="90"/>
      <c r="C312" s="91"/>
      <c r="D312" s="91"/>
    </row>
    <row r="313" spans="2:4">
      <c r="B313" s="90"/>
      <c r="C313" s="91"/>
      <c r="D313" s="91"/>
    </row>
    <row r="314" spans="2:4">
      <c r="B314" s="90"/>
      <c r="C314" s="91"/>
      <c r="D314" s="91"/>
    </row>
    <row r="315" spans="2:4">
      <c r="B315" s="90"/>
      <c r="C315" s="91"/>
      <c r="D315" s="91"/>
    </row>
    <row r="316" spans="2:4">
      <c r="B316" s="90"/>
      <c r="C316" s="91"/>
      <c r="D316" s="91"/>
    </row>
    <row r="317" spans="2:4">
      <c r="B317" s="90"/>
      <c r="C317" s="91"/>
      <c r="D317" s="91"/>
    </row>
    <row r="318" spans="2:4">
      <c r="B318" s="90"/>
      <c r="C318" s="91"/>
      <c r="D318" s="91"/>
    </row>
    <row r="319" spans="2:4">
      <c r="B319" s="90"/>
      <c r="C319" s="91"/>
      <c r="D319" s="91"/>
    </row>
    <row r="320" spans="2:4">
      <c r="B320" s="90"/>
      <c r="C320" s="91"/>
      <c r="D320" s="91"/>
    </row>
    <row r="321" spans="2:4">
      <c r="B321" s="90"/>
      <c r="C321" s="91"/>
      <c r="D321" s="91"/>
    </row>
    <row r="322" spans="2:4">
      <c r="B322" s="90"/>
      <c r="C322" s="91"/>
      <c r="D322" s="91"/>
    </row>
    <row r="323" spans="2:4">
      <c r="B323" s="90"/>
      <c r="C323" s="91"/>
      <c r="D323" s="91"/>
    </row>
    <row r="324" spans="2:4">
      <c r="B324" s="90"/>
      <c r="C324" s="91"/>
      <c r="D324" s="91"/>
    </row>
    <row r="325" spans="2:4">
      <c r="B325" s="90"/>
      <c r="C325" s="91"/>
      <c r="D325" s="91"/>
    </row>
    <row r="326" spans="2:4">
      <c r="B326" s="90"/>
      <c r="C326" s="91"/>
      <c r="D326" s="91"/>
    </row>
    <row r="327" spans="2:4">
      <c r="B327" s="90"/>
      <c r="C327" s="91"/>
      <c r="D327" s="91"/>
    </row>
    <row r="328" spans="2:4">
      <c r="B328" s="90"/>
      <c r="C328" s="91"/>
      <c r="D328" s="91"/>
    </row>
    <row r="329" spans="2:4">
      <c r="B329" s="90"/>
      <c r="C329" s="91"/>
      <c r="D329" s="91"/>
    </row>
    <row r="330" spans="2:4">
      <c r="B330" s="90"/>
      <c r="C330" s="91"/>
      <c r="D330" s="91"/>
    </row>
    <row r="331" spans="2:4">
      <c r="B331" s="90"/>
      <c r="C331" s="91"/>
      <c r="D331" s="91"/>
    </row>
    <row r="332" spans="2:4">
      <c r="B332" s="90"/>
      <c r="C332" s="91"/>
      <c r="D332" s="91"/>
    </row>
    <row r="333" spans="2:4">
      <c r="B333" s="90"/>
      <c r="C333" s="91"/>
      <c r="D333" s="91"/>
    </row>
    <row r="334" spans="2:4">
      <c r="B334" s="90"/>
      <c r="C334" s="91"/>
      <c r="D334" s="91"/>
    </row>
    <row r="335" spans="2:4">
      <c r="B335" s="90"/>
      <c r="C335" s="91"/>
      <c r="D335" s="91"/>
    </row>
    <row r="336" spans="2:4">
      <c r="B336" s="90"/>
      <c r="C336" s="91"/>
      <c r="D336" s="91"/>
    </row>
    <row r="337" spans="2:4">
      <c r="B337" s="90"/>
      <c r="C337" s="91"/>
      <c r="D337" s="91"/>
    </row>
    <row r="338" spans="2:4">
      <c r="B338" s="90"/>
      <c r="C338" s="91"/>
      <c r="D338" s="91"/>
    </row>
    <row r="339" spans="2:4">
      <c r="B339" s="90"/>
      <c r="C339" s="91"/>
      <c r="D339" s="91"/>
    </row>
    <row r="340" spans="2:4">
      <c r="B340" s="90"/>
      <c r="C340" s="91"/>
      <c r="D340" s="91"/>
    </row>
    <row r="341" spans="2:4">
      <c r="B341" s="90"/>
      <c r="C341" s="91"/>
      <c r="D341" s="91"/>
    </row>
    <row r="342" spans="2:4">
      <c r="B342" s="90"/>
      <c r="C342" s="91"/>
      <c r="D342" s="91"/>
    </row>
    <row r="343" spans="2:4">
      <c r="B343" s="90"/>
      <c r="C343" s="91"/>
      <c r="D343" s="91"/>
    </row>
    <row r="344" spans="2:4">
      <c r="B344" s="90"/>
      <c r="C344" s="91"/>
      <c r="D344" s="91"/>
    </row>
    <row r="345" spans="2:4">
      <c r="B345" s="90"/>
      <c r="C345" s="91"/>
      <c r="D345" s="91"/>
    </row>
    <row r="346" spans="2:4">
      <c r="B346" s="90"/>
      <c r="C346" s="91"/>
      <c r="D346" s="91"/>
    </row>
    <row r="347" spans="2:4">
      <c r="B347" s="90"/>
      <c r="C347" s="91"/>
      <c r="D347" s="91"/>
    </row>
    <row r="348" spans="2:4">
      <c r="B348" s="90"/>
      <c r="C348" s="91"/>
      <c r="D348" s="91"/>
    </row>
    <row r="349" spans="2:4">
      <c r="B349" s="90"/>
      <c r="C349" s="91"/>
      <c r="D349" s="91"/>
    </row>
    <row r="350" spans="2:4">
      <c r="B350" s="90"/>
      <c r="C350" s="91"/>
      <c r="D350" s="91"/>
    </row>
    <row r="351" spans="2:4">
      <c r="B351" s="90"/>
      <c r="C351" s="91"/>
      <c r="D351" s="91"/>
    </row>
    <row r="352" spans="2:4">
      <c r="B352" s="90"/>
      <c r="C352" s="91"/>
      <c r="D352" s="91"/>
    </row>
    <row r="353" spans="2:4">
      <c r="B353" s="90"/>
      <c r="C353" s="91"/>
      <c r="D353" s="91"/>
    </row>
    <row r="354" spans="2:4">
      <c r="B354" s="90"/>
      <c r="C354" s="91"/>
      <c r="D354" s="91"/>
    </row>
    <row r="355" spans="2:4">
      <c r="B355" s="90"/>
      <c r="C355" s="91"/>
      <c r="D355" s="91"/>
    </row>
    <row r="356" spans="2:4">
      <c r="B356" s="90"/>
      <c r="C356" s="91"/>
      <c r="D356" s="91"/>
    </row>
    <row r="357" spans="2:4">
      <c r="B357" s="90"/>
      <c r="C357" s="91"/>
      <c r="D357" s="91"/>
    </row>
    <row r="358" spans="2:4">
      <c r="B358" s="90"/>
      <c r="C358" s="91"/>
      <c r="D358" s="91"/>
    </row>
    <row r="359" spans="2:4">
      <c r="B359" s="90"/>
      <c r="C359" s="91"/>
      <c r="D359" s="91"/>
    </row>
    <row r="360" spans="2:4">
      <c r="B360" s="90"/>
      <c r="C360" s="91"/>
      <c r="D360" s="91"/>
    </row>
    <row r="361" spans="2:4">
      <c r="B361" s="90"/>
      <c r="C361" s="91"/>
      <c r="D361" s="91"/>
    </row>
    <row r="362" spans="2:4">
      <c r="B362" s="90"/>
      <c r="C362" s="91"/>
      <c r="D362" s="91"/>
    </row>
    <row r="363" spans="2:4">
      <c r="B363" s="90"/>
      <c r="C363" s="91"/>
      <c r="D363" s="91"/>
    </row>
    <row r="364" spans="2:4">
      <c r="B364" s="90"/>
      <c r="C364" s="91"/>
      <c r="D364" s="91"/>
    </row>
    <row r="365" spans="2:4">
      <c r="B365" s="90"/>
      <c r="C365" s="91"/>
      <c r="D365" s="91"/>
    </row>
    <row r="366" spans="2:4">
      <c r="B366" s="90"/>
      <c r="C366" s="91"/>
      <c r="D366" s="91"/>
    </row>
    <row r="367" spans="2:4">
      <c r="B367" s="90"/>
      <c r="C367" s="91"/>
      <c r="D367" s="91"/>
    </row>
    <row r="368" spans="2:4">
      <c r="B368" s="90"/>
      <c r="C368" s="91"/>
      <c r="D368" s="91"/>
    </row>
    <row r="369" spans="2:4">
      <c r="B369" s="90"/>
      <c r="C369" s="91"/>
      <c r="D369" s="91"/>
    </row>
    <row r="370" spans="2:4">
      <c r="B370" s="90"/>
      <c r="C370" s="91"/>
      <c r="D370" s="91"/>
    </row>
    <row r="371" spans="2:4">
      <c r="B371" s="90"/>
      <c r="C371" s="91"/>
      <c r="D371" s="91"/>
    </row>
    <row r="372" spans="2:4">
      <c r="B372" s="90"/>
      <c r="C372" s="91"/>
      <c r="D372" s="91"/>
    </row>
    <row r="373" spans="2:4">
      <c r="B373" s="90"/>
      <c r="C373" s="91"/>
      <c r="D373" s="91"/>
    </row>
    <row r="374" spans="2:4">
      <c r="B374" s="90"/>
      <c r="C374" s="91"/>
      <c r="D374" s="91"/>
    </row>
    <row r="375" spans="2:4">
      <c r="B375" s="90"/>
      <c r="C375" s="91"/>
      <c r="D375" s="91"/>
    </row>
    <row r="376" spans="2:4">
      <c r="B376" s="90"/>
      <c r="C376" s="91"/>
      <c r="D376" s="91"/>
    </row>
    <row r="377" spans="2:4">
      <c r="B377" s="90"/>
      <c r="C377" s="91"/>
      <c r="D377" s="91"/>
    </row>
    <row r="378" spans="2:4">
      <c r="B378" s="90"/>
      <c r="C378" s="91"/>
      <c r="D378" s="91"/>
    </row>
    <row r="379" spans="2:4">
      <c r="B379" s="90"/>
      <c r="C379" s="91"/>
      <c r="D379" s="91"/>
    </row>
    <row r="380" spans="2:4">
      <c r="B380" s="90"/>
      <c r="C380" s="91"/>
      <c r="D380" s="91"/>
    </row>
    <row r="381" spans="2:4">
      <c r="B381" s="90"/>
      <c r="C381" s="91"/>
      <c r="D381" s="91"/>
    </row>
    <row r="382" spans="2:4">
      <c r="B382" s="90"/>
      <c r="C382" s="91"/>
      <c r="D382" s="91"/>
    </row>
    <row r="383" spans="2:4">
      <c r="B383" s="90"/>
      <c r="C383" s="91"/>
      <c r="D383" s="91"/>
    </row>
    <row r="384" spans="2:4">
      <c r="B384" s="90"/>
      <c r="C384" s="91"/>
      <c r="D384" s="91"/>
    </row>
    <row r="385" spans="2:4">
      <c r="B385" s="90"/>
      <c r="C385" s="91"/>
      <c r="D385" s="91"/>
    </row>
    <row r="386" spans="2:4">
      <c r="B386" s="90"/>
      <c r="C386" s="91"/>
      <c r="D386" s="91"/>
    </row>
    <row r="387" spans="2:4">
      <c r="B387" s="90"/>
      <c r="C387" s="91"/>
      <c r="D387" s="91"/>
    </row>
    <row r="388" spans="2:4">
      <c r="B388" s="90"/>
      <c r="C388" s="91"/>
      <c r="D388" s="91"/>
    </row>
    <row r="389" spans="2:4">
      <c r="B389" s="90"/>
      <c r="C389" s="91"/>
      <c r="D389" s="91"/>
    </row>
    <row r="390" spans="2:4">
      <c r="B390" s="90"/>
      <c r="C390" s="91"/>
      <c r="D390" s="91"/>
    </row>
    <row r="391" spans="2:4">
      <c r="B391" s="90"/>
      <c r="C391" s="91"/>
      <c r="D391" s="91"/>
    </row>
    <row r="392" spans="2:4">
      <c r="B392" s="90"/>
      <c r="C392" s="91"/>
      <c r="D392" s="91"/>
    </row>
    <row r="393" spans="2:4">
      <c r="B393" s="90"/>
      <c r="C393" s="91"/>
      <c r="D393" s="91"/>
    </row>
    <row r="394" spans="2:4">
      <c r="B394" s="90"/>
      <c r="C394" s="91"/>
      <c r="D394" s="91"/>
    </row>
    <row r="395" spans="2:4">
      <c r="B395" s="90"/>
      <c r="C395" s="91"/>
      <c r="D395" s="91"/>
    </row>
    <row r="396" spans="2:4">
      <c r="B396" s="90"/>
      <c r="C396" s="91"/>
      <c r="D396" s="91"/>
    </row>
    <row r="397" spans="2:4">
      <c r="B397" s="90"/>
      <c r="C397" s="91"/>
      <c r="D397" s="91"/>
    </row>
    <row r="398" spans="2:4">
      <c r="B398" s="90"/>
      <c r="C398" s="91"/>
      <c r="D398" s="91"/>
    </row>
    <row r="399" spans="2:4">
      <c r="B399" s="90"/>
      <c r="C399" s="91"/>
      <c r="D399" s="91"/>
    </row>
    <row r="400" spans="2:4">
      <c r="B400" s="90"/>
      <c r="C400" s="91"/>
      <c r="D400" s="91"/>
    </row>
    <row r="401" spans="2:4">
      <c r="B401" s="90"/>
      <c r="C401" s="91"/>
      <c r="D401" s="91"/>
    </row>
    <row r="402" spans="2:4">
      <c r="B402" s="90"/>
      <c r="C402" s="91"/>
      <c r="D402" s="91"/>
    </row>
    <row r="403" spans="2:4">
      <c r="B403" s="90"/>
      <c r="C403" s="91"/>
      <c r="D403" s="91"/>
    </row>
    <row r="404" spans="2:4">
      <c r="B404" s="90"/>
      <c r="C404" s="91"/>
      <c r="D404" s="91"/>
    </row>
    <row r="405" spans="2:4">
      <c r="B405" s="90"/>
      <c r="C405" s="91"/>
      <c r="D405" s="91"/>
    </row>
    <row r="406" spans="2:4">
      <c r="B406" s="90"/>
      <c r="C406" s="91"/>
      <c r="D406" s="91"/>
    </row>
    <row r="407" spans="2:4">
      <c r="B407" s="90"/>
      <c r="C407" s="91"/>
      <c r="D407" s="91"/>
    </row>
    <row r="408" spans="2:4">
      <c r="B408" s="90"/>
      <c r="C408" s="91"/>
      <c r="D408" s="91"/>
    </row>
    <row r="409" spans="2:4">
      <c r="B409" s="90"/>
      <c r="C409" s="91"/>
      <c r="D409" s="91"/>
    </row>
    <row r="410" spans="2:4">
      <c r="B410" s="90"/>
      <c r="C410" s="91"/>
      <c r="D410" s="91"/>
    </row>
    <row r="411" spans="2:4">
      <c r="B411" s="90"/>
      <c r="C411" s="91"/>
      <c r="D411" s="91"/>
    </row>
    <row r="412" spans="2:4">
      <c r="B412" s="90"/>
      <c r="C412" s="91"/>
      <c r="D412" s="91"/>
    </row>
    <row r="413" spans="2:4">
      <c r="B413" s="90"/>
      <c r="C413" s="91"/>
      <c r="D413" s="91"/>
    </row>
    <row r="414" spans="2:4">
      <c r="B414" s="90"/>
      <c r="C414" s="91"/>
      <c r="D414" s="91"/>
    </row>
    <row r="415" spans="2:4">
      <c r="B415" s="90"/>
      <c r="C415" s="91"/>
      <c r="D415" s="91"/>
    </row>
    <row r="416" spans="2:4">
      <c r="B416" s="90"/>
      <c r="C416" s="91"/>
      <c r="D416" s="91"/>
    </row>
    <row r="417" spans="2:4">
      <c r="B417" s="90"/>
      <c r="C417" s="91"/>
      <c r="D417" s="91"/>
    </row>
    <row r="418" spans="2:4">
      <c r="B418" s="90"/>
      <c r="C418" s="91"/>
      <c r="D418" s="91"/>
    </row>
    <row r="419" spans="2:4">
      <c r="B419" s="90"/>
      <c r="C419" s="91"/>
      <c r="D419" s="91"/>
    </row>
    <row r="420" spans="2:4">
      <c r="B420" s="90"/>
      <c r="C420" s="91"/>
      <c r="D420" s="91"/>
    </row>
    <row r="421" spans="2:4">
      <c r="B421" s="90"/>
      <c r="C421" s="91"/>
      <c r="D421" s="91"/>
    </row>
    <row r="422" spans="2:4">
      <c r="B422" s="90"/>
      <c r="C422" s="91"/>
      <c r="D422" s="91"/>
    </row>
    <row r="423" spans="2:4">
      <c r="B423" s="90"/>
      <c r="C423" s="91"/>
      <c r="D423" s="91"/>
    </row>
    <row r="424" spans="2:4">
      <c r="B424" s="90"/>
      <c r="C424" s="91"/>
      <c r="D424" s="91"/>
    </row>
    <row r="425" spans="2:4">
      <c r="B425" s="90"/>
      <c r="C425" s="91"/>
      <c r="D425" s="91"/>
    </row>
    <row r="426" spans="2:4">
      <c r="B426" s="90"/>
      <c r="C426" s="91"/>
      <c r="D426" s="91"/>
    </row>
    <row r="427" spans="2:4">
      <c r="B427" s="90"/>
      <c r="C427" s="91"/>
      <c r="D427" s="91"/>
    </row>
    <row r="428" spans="2:4">
      <c r="B428" s="90"/>
      <c r="C428" s="91"/>
      <c r="D428" s="91"/>
    </row>
    <row r="429" spans="2:4">
      <c r="B429" s="90"/>
      <c r="C429" s="91"/>
      <c r="D429" s="91"/>
    </row>
    <row r="430" spans="2:4">
      <c r="B430" s="90"/>
      <c r="C430" s="91"/>
      <c r="D430" s="91"/>
    </row>
    <row r="431" spans="2:4">
      <c r="B431" s="90"/>
      <c r="C431" s="91"/>
      <c r="D431" s="91"/>
    </row>
    <row r="432" spans="2:4">
      <c r="B432" s="90"/>
      <c r="C432" s="91"/>
      <c r="D432" s="91"/>
    </row>
    <row r="433" spans="2:4">
      <c r="B433" s="90"/>
      <c r="C433" s="91"/>
      <c r="D433" s="91"/>
    </row>
    <row r="434" spans="2:4">
      <c r="B434" s="90"/>
      <c r="C434" s="91"/>
      <c r="D434" s="91"/>
    </row>
    <row r="435" spans="2:4">
      <c r="B435" s="90"/>
      <c r="C435" s="91"/>
      <c r="D435" s="91"/>
    </row>
    <row r="436" spans="2:4">
      <c r="B436" s="90"/>
      <c r="C436" s="91"/>
      <c r="D436" s="91"/>
    </row>
    <row r="437" spans="2:4">
      <c r="B437" s="90"/>
      <c r="C437" s="91"/>
      <c r="D437" s="91"/>
    </row>
    <row r="438" spans="2:4">
      <c r="B438" s="90"/>
      <c r="C438" s="91"/>
      <c r="D438" s="91"/>
    </row>
    <row r="439" spans="2:4">
      <c r="B439" s="90"/>
      <c r="C439" s="91"/>
      <c r="D439" s="91"/>
    </row>
    <row r="440" spans="2:4">
      <c r="B440" s="90"/>
      <c r="C440" s="91"/>
      <c r="D440" s="91"/>
    </row>
    <row r="441" spans="2:4">
      <c r="B441" s="90"/>
      <c r="C441" s="91"/>
      <c r="D441" s="91"/>
    </row>
    <row r="442" spans="2:4">
      <c r="B442" s="90"/>
      <c r="C442" s="91"/>
      <c r="D442" s="91"/>
    </row>
    <row r="443" spans="2:4">
      <c r="B443" s="90"/>
      <c r="C443" s="91"/>
      <c r="D443" s="91"/>
    </row>
    <row r="444" spans="2:4">
      <c r="B444" s="90"/>
      <c r="C444" s="91"/>
      <c r="D444" s="91"/>
    </row>
    <row r="445" spans="2:4">
      <c r="B445" s="90"/>
      <c r="C445" s="91"/>
      <c r="D445" s="91"/>
    </row>
    <row r="446" spans="2:4">
      <c r="B446" s="90"/>
      <c r="C446" s="91"/>
      <c r="D446" s="91"/>
    </row>
    <row r="447" spans="2:4">
      <c r="B447" s="90"/>
      <c r="C447" s="91"/>
      <c r="D447" s="91"/>
    </row>
    <row r="448" spans="2:4">
      <c r="B448" s="90"/>
      <c r="C448" s="91"/>
      <c r="D448" s="91"/>
    </row>
    <row r="449" spans="2:4">
      <c r="B449" s="90"/>
      <c r="C449" s="91"/>
      <c r="D449" s="91"/>
    </row>
    <row r="450" spans="2:4">
      <c r="B450" s="90"/>
      <c r="C450" s="91"/>
      <c r="D450" s="91"/>
    </row>
    <row r="451" spans="2:4">
      <c r="B451" s="90"/>
      <c r="C451" s="91"/>
      <c r="D451" s="91"/>
    </row>
    <row r="452" spans="2:4">
      <c r="B452" s="90"/>
      <c r="C452" s="91"/>
      <c r="D452" s="91"/>
    </row>
    <row r="453" spans="2:4">
      <c r="B453" s="90"/>
      <c r="C453" s="91"/>
      <c r="D453" s="91"/>
    </row>
    <row r="454" spans="2:4">
      <c r="B454" s="90"/>
      <c r="C454" s="91"/>
      <c r="D454" s="91"/>
    </row>
    <row r="455" spans="2:4">
      <c r="B455" s="90"/>
      <c r="C455" s="91"/>
      <c r="D455" s="91"/>
    </row>
    <row r="456" spans="2:4">
      <c r="B456" s="90"/>
      <c r="C456" s="91"/>
      <c r="D456" s="91"/>
    </row>
    <row r="457" spans="2:4">
      <c r="B457" s="90"/>
      <c r="C457" s="91"/>
      <c r="D457" s="91"/>
    </row>
    <row r="458" spans="2:4">
      <c r="B458" s="90"/>
      <c r="C458" s="91"/>
      <c r="D458" s="91"/>
    </row>
    <row r="459" spans="2:4">
      <c r="B459" s="90"/>
      <c r="C459" s="91"/>
      <c r="D459" s="91"/>
    </row>
    <row r="460" spans="2:4">
      <c r="B460" s="90"/>
      <c r="C460" s="91"/>
      <c r="D460" s="91"/>
    </row>
    <row r="461" spans="2:4">
      <c r="B461" s="90"/>
      <c r="C461" s="91"/>
      <c r="D461" s="91"/>
    </row>
    <row r="462" spans="2:4">
      <c r="B462" s="90"/>
      <c r="C462" s="91"/>
      <c r="D462" s="91"/>
    </row>
    <row r="463" spans="2:4">
      <c r="B463" s="90"/>
      <c r="C463" s="91"/>
      <c r="D463" s="91"/>
    </row>
    <row r="464" spans="2:4">
      <c r="B464" s="90"/>
      <c r="C464" s="91"/>
      <c r="D464" s="91"/>
    </row>
    <row r="465" spans="2:4">
      <c r="B465" s="90"/>
      <c r="C465" s="91"/>
      <c r="D465" s="91"/>
    </row>
    <row r="466" spans="2:4">
      <c r="B466" s="90"/>
      <c r="C466" s="91"/>
      <c r="D466" s="91"/>
    </row>
    <row r="467" spans="2:4">
      <c r="B467" s="90"/>
      <c r="C467" s="91"/>
      <c r="D467" s="91"/>
    </row>
    <row r="468" spans="2:4">
      <c r="B468" s="90"/>
      <c r="C468" s="91"/>
      <c r="D468" s="91"/>
    </row>
    <row r="469" spans="2:4">
      <c r="B469" s="90"/>
      <c r="C469" s="91"/>
      <c r="D469" s="91"/>
    </row>
    <row r="470" spans="2:4">
      <c r="B470" s="90"/>
      <c r="C470" s="91"/>
      <c r="D470" s="91"/>
    </row>
    <row r="471" spans="2:4">
      <c r="B471" s="90"/>
      <c r="C471" s="91"/>
      <c r="D471" s="91"/>
    </row>
    <row r="472" spans="2:4">
      <c r="B472" s="90"/>
      <c r="C472" s="91"/>
      <c r="D472" s="91"/>
    </row>
    <row r="473" spans="2:4">
      <c r="B473" s="90"/>
      <c r="C473" s="91"/>
      <c r="D473" s="91"/>
    </row>
    <row r="474" spans="2:4">
      <c r="B474" s="90"/>
      <c r="C474" s="91"/>
      <c r="D474" s="91"/>
    </row>
    <row r="475" spans="2:4">
      <c r="B475" s="90"/>
      <c r="C475" s="91"/>
      <c r="D475" s="91"/>
    </row>
    <row r="476" spans="2:4">
      <c r="B476" s="90"/>
      <c r="C476" s="91"/>
      <c r="D476" s="91"/>
    </row>
    <row r="477" spans="2:4">
      <c r="B477" s="90"/>
      <c r="C477" s="91"/>
      <c r="D477" s="91"/>
    </row>
    <row r="478" spans="2:4">
      <c r="B478" s="90"/>
      <c r="C478" s="91"/>
      <c r="D478" s="91"/>
    </row>
    <row r="479" spans="2:4">
      <c r="B479" s="90"/>
      <c r="C479" s="91"/>
      <c r="D479" s="91"/>
    </row>
    <row r="480" spans="2:4">
      <c r="B480" s="90"/>
      <c r="C480" s="91"/>
      <c r="D480" s="91"/>
    </row>
    <row r="481" spans="2:4">
      <c r="B481" s="90"/>
      <c r="C481" s="91"/>
      <c r="D481" s="91"/>
    </row>
    <row r="482" spans="2:4">
      <c r="B482" s="90"/>
      <c r="C482" s="91"/>
      <c r="D482" s="91"/>
    </row>
    <row r="483" spans="2:4">
      <c r="B483" s="90"/>
      <c r="C483" s="91"/>
      <c r="D483" s="91"/>
    </row>
    <row r="484" spans="2:4">
      <c r="B484" s="90"/>
      <c r="C484" s="91"/>
      <c r="D484" s="91"/>
    </row>
    <row r="485" spans="2:4">
      <c r="B485" s="90"/>
      <c r="C485" s="91"/>
      <c r="D485" s="91"/>
    </row>
    <row r="486" spans="2:4">
      <c r="B486" s="90"/>
      <c r="C486" s="91"/>
      <c r="D486" s="91"/>
    </row>
    <row r="487" spans="2:4">
      <c r="B487" s="90"/>
      <c r="C487" s="91"/>
      <c r="D487" s="91"/>
    </row>
    <row r="488" spans="2:4">
      <c r="B488" s="90"/>
      <c r="C488" s="91"/>
      <c r="D488" s="91"/>
    </row>
    <row r="489" spans="2:4">
      <c r="B489" s="90"/>
      <c r="C489" s="91"/>
      <c r="D489" s="91"/>
    </row>
    <row r="490" spans="2:4">
      <c r="B490" s="90"/>
      <c r="C490" s="91"/>
      <c r="D490" s="91"/>
    </row>
    <row r="491" spans="2:4">
      <c r="B491" s="90"/>
      <c r="C491" s="91"/>
      <c r="D491" s="91"/>
    </row>
    <row r="492" spans="2:4">
      <c r="B492" s="90"/>
      <c r="C492" s="91"/>
      <c r="D492" s="91"/>
    </row>
    <row r="493" spans="2:4">
      <c r="B493" s="90"/>
      <c r="C493" s="91"/>
      <c r="D493" s="91"/>
    </row>
    <row r="494" spans="2:4">
      <c r="B494" s="90"/>
      <c r="C494" s="91"/>
      <c r="D494" s="91"/>
    </row>
    <row r="495" spans="2:4">
      <c r="B495" s="90"/>
      <c r="C495" s="91"/>
      <c r="D495" s="91"/>
    </row>
    <row r="496" spans="2:4">
      <c r="B496" s="90"/>
      <c r="C496" s="91"/>
      <c r="D496" s="91"/>
    </row>
    <row r="497" spans="2:4">
      <c r="B497" s="90"/>
      <c r="C497" s="91"/>
      <c r="D497" s="91"/>
    </row>
    <row r="498" spans="2:4">
      <c r="B498" s="90"/>
      <c r="C498" s="91"/>
      <c r="D498" s="91"/>
    </row>
    <row r="499" spans="2:4">
      <c r="B499" s="90"/>
      <c r="C499" s="91"/>
      <c r="D499" s="91"/>
    </row>
    <row r="500" spans="2:4">
      <c r="B500" s="90"/>
      <c r="C500" s="91"/>
      <c r="D500" s="91"/>
    </row>
    <row r="501" spans="2:4">
      <c r="B501" s="90"/>
      <c r="C501" s="91"/>
      <c r="D501" s="91"/>
    </row>
    <row r="502" spans="2:4">
      <c r="B502" s="90"/>
      <c r="C502" s="91"/>
      <c r="D502" s="91"/>
    </row>
    <row r="503" spans="2:4">
      <c r="B503" s="90"/>
      <c r="C503" s="91"/>
      <c r="D503" s="91"/>
    </row>
    <row r="504" spans="2:4">
      <c r="B504" s="90"/>
      <c r="C504" s="91"/>
      <c r="D504" s="91"/>
    </row>
    <row r="505" spans="2:4">
      <c r="B505" s="90"/>
      <c r="C505" s="91"/>
      <c r="D505" s="91"/>
    </row>
    <row r="506" spans="2:4">
      <c r="B506" s="90"/>
      <c r="C506" s="91"/>
      <c r="D506" s="91"/>
    </row>
    <row r="507" spans="2:4">
      <c r="B507" s="90"/>
      <c r="C507" s="91"/>
      <c r="D507" s="91"/>
    </row>
    <row r="508" spans="2:4">
      <c r="B508" s="90"/>
      <c r="C508" s="91"/>
      <c r="D508" s="91"/>
    </row>
    <row r="509" spans="2:4">
      <c r="B509" s="90"/>
      <c r="C509" s="91"/>
      <c r="D509" s="91"/>
    </row>
    <row r="510" spans="2:4">
      <c r="B510" s="90"/>
      <c r="C510" s="91"/>
      <c r="D510" s="91"/>
    </row>
    <row r="511" spans="2:4">
      <c r="B511" s="90"/>
      <c r="C511" s="91"/>
      <c r="D511" s="91"/>
    </row>
    <row r="512" spans="2:4">
      <c r="B512" s="90"/>
      <c r="C512" s="91"/>
      <c r="D512" s="91"/>
    </row>
    <row r="513" spans="2:4">
      <c r="B513" s="90"/>
      <c r="C513" s="91"/>
      <c r="D513" s="91"/>
    </row>
    <row r="514" spans="2:4">
      <c r="B514" s="90"/>
      <c r="C514" s="91"/>
      <c r="D514" s="91"/>
    </row>
    <row r="515" spans="2:4">
      <c r="B515" s="90"/>
      <c r="C515" s="91"/>
      <c r="D515" s="91"/>
    </row>
    <row r="516" spans="2:4">
      <c r="B516" s="90"/>
      <c r="C516" s="91"/>
      <c r="D516" s="91"/>
    </row>
    <row r="517" spans="2:4">
      <c r="B517" s="90"/>
      <c r="C517" s="91"/>
      <c r="D517" s="91"/>
    </row>
    <row r="518" spans="2:4">
      <c r="B518" s="90"/>
      <c r="C518" s="91"/>
      <c r="D518" s="91"/>
    </row>
    <row r="519" spans="2:4">
      <c r="B519" s="90"/>
      <c r="C519" s="91"/>
      <c r="D519" s="91"/>
    </row>
    <row r="520" spans="2:4">
      <c r="B520" s="90"/>
      <c r="C520" s="91"/>
      <c r="D520" s="91"/>
    </row>
    <row r="521" spans="2:4">
      <c r="B521" s="90"/>
      <c r="C521" s="91"/>
      <c r="D521" s="91"/>
    </row>
    <row r="522" spans="2:4">
      <c r="B522" s="90"/>
      <c r="C522" s="91"/>
      <c r="D522" s="91"/>
    </row>
    <row r="523" spans="2:4">
      <c r="B523" s="90"/>
      <c r="C523" s="91"/>
      <c r="D523" s="91"/>
    </row>
    <row r="524" spans="2:4">
      <c r="B524" s="90"/>
      <c r="C524" s="91"/>
      <c r="D524" s="91"/>
    </row>
    <row r="525" spans="2:4">
      <c r="B525" s="90"/>
      <c r="C525" s="91"/>
      <c r="D525" s="91"/>
    </row>
    <row r="526" spans="2:4">
      <c r="B526" s="90"/>
      <c r="C526" s="91"/>
      <c r="D526" s="91"/>
    </row>
    <row r="527" spans="2:4">
      <c r="B527" s="90"/>
      <c r="C527" s="91"/>
      <c r="D527" s="91"/>
    </row>
    <row r="528" spans="2:4">
      <c r="B528" s="90"/>
      <c r="C528" s="91"/>
      <c r="D528" s="91"/>
    </row>
    <row r="529" spans="2:4">
      <c r="B529" s="90"/>
      <c r="C529" s="91"/>
      <c r="D529" s="91"/>
    </row>
    <row r="530" spans="2:4">
      <c r="B530" s="90"/>
      <c r="C530" s="91"/>
      <c r="D530" s="91"/>
    </row>
    <row r="531" spans="2:4">
      <c r="B531" s="90"/>
      <c r="C531" s="91"/>
      <c r="D531" s="91"/>
    </row>
    <row r="532" spans="2:4">
      <c r="B532" s="90"/>
      <c r="C532" s="91"/>
      <c r="D532" s="91"/>
    </row>
    <row r="533" spans="2:4">
      <c r="B533" s="90"/>
      <c r="C533" s="91"/>
      <c r="D533" s="91"/>
    </row>
    <row r="534" spans="2:4">
      <c r="B534" s="90"/>
      <c r="C534" s="91"/>
      <c r="D534" s="91"/>
    </row>
    <row r="535" spans="2:4">
      <c r="B535" s="90"/>
      <c r="C535" s="91"/>
      <c r="D535" s="91"/>
    </row>
    <row r="536" spans="2:4">
      <c r="B536" s="90"/>
      <c r="C536" s="91"/>
      <c r="D536" s="91"/>
    </row>
    <row r="537" spans="2:4">
      <c r="B537" s="90"/>
      <c r="C537" s="91"/>
      <c r="D537" s="91"/>
    </row>
    <row r="538" spans="2:4">
      <c r="B538" s="90"/>
      <c r="C538" s="91"/>
      <c r="D538" s="91"/>
    </row>
    <row r="539" spans="2:4">
      <c r="B539" s="90"/>
      <c r="C539" s="91"/>
      <c r="D539" s="91"/>
    </row>
    <row r="540" spans="2:4">
      <c r="B540" s="90"/>
      <c r="C540" s="91"/>
      <c r="D540" s="91"/>
    </row>
    <row r="541" spans="2:4">
      <c r="B541" s="90"/>
      <c r="C541" s="91"/>
      <c r="D541" s="91"/>
    </row>
    <row r="542" spans="2:4">
      <c r="B542" s="90"/>
      <c r="C542" s="91"/>
      <c r="D542" s="91"/>
    </row>
    <row r="543" spans="2:4">
      <c r="B543" s="90"/>
      <c r="C543" s="91"/>
      <c r="D543" s="91"/>
    </row>
    <row r="544" spans="2:4">
      <c r="B544" s="90"/>
      <c r="C544" s="91"/>
      <c r="D544" s="91"/>
    </row>
    <row r="545" spans="2:4">
      <c r="B545" s="90"/>
      <c r="C545" s="91"/>
      <c r="D545" s="91"/>
    </row>
    <row r="546" spans="2:4">
      <c r="B546" s="90"/>
      <c r="C546" s="91"/>
      <c r="D546" s="91"/>
    </row>
    <row r="547" spans="2:4">
      <c r="B547" s="90"/>
      <c r="C547" s="91"/>
      <c r="D547" s="91"/>
    </row>
    <row r="548" spans="2:4">
      <c r="B548" s="90"/>
      <c r="C548" s="91"/>
      <c r="D548" s="91"/>
    </row>
    <row r="549" spans="2:4">
      <c r="B549" s="90"/>
      <c r="C549" s="91"/>
      <c r="D549" s="91"/>
    </row>
    <row r="550" spans="2:4">
      <c r="B550" s="90"/>
      <c r="C550" s="91"/>
      <c r="D550" s="91"/>
    </row>
    <row r="551" spans="2:4">
      <c r="B551" s="90"/>
      <c r="C551" s="91"/>
      <c r="D551" s="91"/>
    </row>
    <row r="552" spans="2:4">
      <c r="B552" s="90"/>
      <c r="C552" s="91"/>
      <c r="D552" s="91"/>
    </row>
    <row r="553" spans="2:4">
      <c r="B553" s="90"/>
      <c r="C553" s="91"/>
      <c r="D553" s="91"/>
    </row>
    <row r="554" spans="2:4">
      <c r="B554" s="90"/>
      <c r="C554" s="91"/>
      <c r="D554" s="91"/>
    </row>
    <row r="555" spans="2:4">
      <c r="B555" s="90"/>
      <c r="C555" s="91"/>
      <c r="D555" s="91"/>
    </row>
    <row r="556" spans="2:4">
      <c r="B556" s="90"/>
      <c r="C556" s="91"/>
      <c r="D556" s="91"/>
    </row>
    <row r="557" spans="2:4">
      <c r="B557" s="90"/>
      <c r="C557" s="91"/>
      <c r="D557" s="91"/>
    </row>
    <row r="558" spans="2:4">
      <c r="B558" s="90"/>
      <c r="C558" s="91"/>
      <c r="D558" s="91"/>
    </row>
    <row r="559" spans="2:4">
      <c r="B559" s="90"/>
      <c r="C559" s="91"/>
      <c r="D559" s="91"/>
    </row>
    <row r="560" spans="2:4">
      <c r="B560" s="90"/>
      <c r="C560" s="91"/>
      <c r="D560" s="91"/>
    </row>
    <row r="561" spans="2:4">
      <c r="B561" s="90"/>
      <c r="C561" s="91"/>
      <c r="D561" s="91"/>
    </row>
    <row r="562" spans="2:4">
      <c r="B562" s="90"/>
      <c r="C562" s="91"/>
      <c r="D562" s="91"/>
    </row>
    <row r="563" spans="2:4">
      <c r="B563" s="90"/>
      <c r="C563" s="91"/>
      <c r="D563" s="91"/>
    </row>
    <row r="564" spans="2:4">
      <c r="B564" s="90"/>
      <c r="C564" s="91"/>
      <c r="D564" s="91"/>
    </row>
    <row r="565" spans="2:4">
      <c r="B565" s="90"/>
      <c r="C565" s="91"/>
      <c r="D565" s="91"/>
    </row>
    <row r="566" spans="2:4">
      <c r="B566" s="90"/>
      <c r="C566" s="91"/>
      <c r="D566" s="91"/>
    </row>
    <row r="567" spans="2:4">
      <c r="B567" s="90"/>
      <c r="C567" s="91"/>
      <c r="D567" s="91"/>
    </row>
    <row r="568" spans="2:4">
      <c r="B568" s="90"/>
      <c r="C568" s="91"/>
      <c r="D568" s="91"/>
    </row>
    <row r="569" spans="2:4">
      <c r="B569" s="90"/>
      <c r="C569" s="91"/>
      <c r="D569" s="91"/>
    </row>
    <row r="570" spans="2:4">
      <c r="B570" s="90"/>
      <c r="C570" s="91"/>
      <c r="D570" s="91"/>
    </row>
    <row r="571" spans="2:4">
      <c r="B571" s="90"/>
      <c r="C571" s="91"/>
      <c r="D571" s="91"/>
    </row>
    <row r="572" spans="2:4">
      <c r="B572" s="90"/>
      <c r="C572" s="91"/>
      <c r="D572" s="91"/>
    </row>
    <row r="573" spans="2:4">
      <c r="B573" s="90"/>
      <c r="C573" s="91"/>
      <c r="D573" s="91"/>
    </row>
    <row r="574" spans="2:4">
      <c r="B574" s="90"/>
      <c r="C574" s="91"/>
      <c r="D574" s="91"/>
    </row>
    <row r="575" spans="2:4">
      <c r="B575" s="90"/>
      <c r="C575" s="91"/>
      <c r="D575" s="91"/>
    </row>
    <row r="576" spans="2:4">
      <c r="B576" s="90"/>
      <c r="C576" s="91"/>
      <c r="D576" s="91"/>
    </row>
    <row r="577" spans="2:4">
      <c r="B577" s="90"/>
      <c r="C577" s="91"/>
      <c r="D577" s="91"/>
    </row>
    <row r="578" spans="2:4">
      <c r="B578" s="90"/>
      <c r="C578" s="91"/>
      <c r="D578" s="91"/>
    </row>
    <row r="579" spans="2:4">
      <c r="B579" s="90"/>
      <c r="C579" s="91"/>
      <c r="D579" s="91"/>
    </row>
    <row r="580" spans="2:4">
      <c r="B580" s="90"/>
      <c r="C580" s="91"/>
      <c r="D580" s="91"/>
    </row>
    <row r="581" spans="2:4">
      <c r="B581" s="90"/>
      <c r="C581" s="91"/>
      <c r="D581" s="91"/>
    </row>
    <row r="582" spans="2:4">
      <c r="B582" s="90"/>
      <c r="C582" s="91"/>
      <c r="D582" s="91"/>
    </row>
    <row r="583" spans="2:4">
      <c r="B583" s="90"/>
      <c r="C583" s="91"/>
      <c r="D583" s="91"/>
    </row>
    <row r="584" spans="2:4">
      <c r="B584" s="90"/>
      <c r="C584" s="91"/>
      <c r="D584" s="91"/>
    </row>
    <row r="585" spans="2:4">
      <c r="B585" s="90"/>
      <c r="C585" s="91"/>
      <c r="D585" s="91"/>
    </row>
    <row r="586" spans="2:4">
      <c r="B586" s="90"/>
      <c r="C586" s="91"/>
      <c r="D586" s="91"/>
    </row>
    <row r="587" spans="2:4">
      <c r="B587" s="90"/>
      <c r="C587" s="91"/>
      <c r="D587" s="91"/>
    </row>
    <row r="588" spans="2:4">
      <c r="B588" s="90"/>
      <c r="C588" s="91"/>
      <c r="D588" s="91"/>
    </row>
    <row r="589" spans="2:4">
      <c r="B589" s="90"/>
      <c r="C589" s="91"/>
      <c r="D589" s="91"/>
    </row>
    <row r="590" spans="2:4">
      <c r="B590" s="90"/>
      <c r="C590" s="91"/>
      <c r="D590" s="91"/>
    </row>
    <row r="591" spans="2:4">
      <c r="B591" s="90"/>
      <c r="C591" s="91"/>
      <c r="D591" s="91"/>
    </row>
    <row r="592" spans="2:4">
      <c r="B592" s="90"/>
      <c r="C592" s="91"/>
      <c r="D592" s="91"/>
    </row>
    <row r="593" spans="2:4">
      <c r="B593" s="90"/>
      <c r="C593" s="91"/>
      <c r="D593" s="91"/>
    </row>
    <row r="594" spans="2:4">
      <c r="B594" s="90"/>
      <c r="C594" s="91"/>
      <c r="D594" s="91"/>
    </row>
    <row r="595" spans="2:4">
      <c r="B595" s="90"/>
      <c r="C595" s="91"/>
      <c r="D595" s="91"/>
    </row>
    <row r="596" spans="2:4">
      <c r="B596" s="90"/>
      <c r="C596" s="91"/>
      <c r="D596" s="91"/>
    </row>
    <row r="597" spans="2:4">
      <c r="B597" s="90"/>
      <c r="C597" s="91"/>
      <c r="D597" s="91"/>
    </row>
    <row r="598" spans="2:4">
      <c r="B598" s="90"/>
      <c r="C598" s="91"/>
      <c r="D598" s="91"/>
    </row>
    <row r="599" spans="2:4">
      <c r="B599" s="90"/>
      <c r="C599" s="91"/>
      <c r="D599" s="91"/>
    </row>
    <row r="600" spans="2:4">
      <c r="B600" s="90"/>
      <c r="C600" s="91"/>
      <c r="D600" s="91"/>
    </row>
    <row r="601" spans="2:4">
      <c r="B601" s="90"/>
      <c r="C601" s="91"/>
      <c r="D601" s="91"/>
    </row>
    <row r="602" spans="2:4">
      <c r="B602" s="90"/>
      <c r="C602" s="91"/>
      <c r="D602" s="91"/>
    </row>
    <row r="603" spans="2:4">
      <c r="B603" s="90"/>
      <c r="C603" s="91"/>
      <c r="D603" s="91"/>
    </row>
    <row r="604" spans="2:4">
      <c r="B604" s="90"/>
      <c r="C604" s="91"/>
      <c r="D604" s="91"/>
    </row>
    <row r="605" spans="2:4">
      <c r="B605" s="90"/>
      <c r="C605" s="91"/>
      <c r="D605" s="91"/>
    </row>
    <row r="606" spans="2:4">
      <c r="B606" s="90"/>
      <c r="C606" s="91"/>
      <c r="D606" s="91"/>
    </row>
    <row r="607" spans="2:4">
      <c r="B607" s="90"/>
      <c r="C607" s="91"/>
      <c r="D607" s="91"/>
    </row>
    <row r="608" spans="2:4">
      <c r="B608" s="90"/>
      <c r="C608" s="91"/>
      <c r="D608" s="91"/>
    </row>
    <row r="609" spans="2:4">
      <c r="B609" s="90"/>
      <c r="C609" s="91"/>
      <c r="D609" s="91"/>
    </row>
    <row r="610" spans="2:4">
      <c r="B610" s="90"/>
      <c r="C610" s="91"/>
      <c r="D610" s="91"/>
    </row>
    <row r="611" spans="2:4">
      <c r="B611" s="90"/>
      <c r="C611" s="91"/>
      <c r="D611" s="91"/>
    </row>
    <row r="612" spans="2:4">
      <c r="B612" s="90"/>
      <c r="C612" s="91"/>
      <c r="D612" s="91"/>
    </row>
    <row r="613" spans="2:4">
      <c r="B613" s="90"/>
      <c r="C613" s="91"/>
      <c r="D613" s="91"/>
    </row>
    <row r="614" spans="2:4">
      <c r="B614" s="90"/>
      <c r="C614" s="91"/>
      <c r="D614" s="91"/>
    </row>
    <row r="615" spans="2:4">
      <c r="B615" s="90"/>
      <c r="C615" s="91"/>
      <c r="D615" s="91"/>
    </row>
    <row r="616" spans="2:4">
      <c r="B616" s="90"/>
      <c r="C616" s="91"/>
      <c r="D616" s="91"/>
    </row>
    <row r="617" spans="2:4">
      <c r="B617" s="90"/>
      <c r="C617" s="91"/>
      <c r="D617" s="91"/>
    </row>
    <row r="618" spans="2:4">
      <c r="B618" s="90"/>
      <c r="C618" s="91"/>
      <c r="D618" s="91"/>
    </row>
    <row r="619" spans="2:4">
      <c r="B619" s="90"/>
      <c r="C619" s="91"/>
      <c r="D619" s="91"/>
    </row>
    <row r="620" spans="2:4">
      <c r="B620" s="90"/>
      <c r="C620" s="91"/>
      <c r="D620" s="91"/>
    </row>
    <row r="621" spans="2:4">
      <c r="B621" s="90"/>
      <c r="C621" s="91"/>
      <c r="D621" s="91"/>
    </row>
    <row r="622" spans="2:4">
      <c r="B622" s="90"/>
      <c r="C622" s="91"/>
      <c r="D622" s="91"/>
    </row>
    <row r="623" spans="2:4">
      <c r="B623" s="90"/>
      <c r="C623" s="91"/>
      <c r="D623" s="91"/>
    </row>
    <row r="624" spans="2:4">
      <c r="B624" s="90"/>
      <c r="C624" s="91"/>
      <c r="D624" s="91"/>
    </row>
    <row r="625" spans="2:4">
      <c r="B625" s="90"/>
      <c r="C625" s="91"/>
      <c r="D625" s="91"/>
    </row>
    <row r="626" spans="2:4">
      <c r="B626" s="90"/>
      <c r="C626" s="91"/>
      <c r="D626" s="91"/>
    </row>
    <row r="627" spans="2:4">
      <c r="B627" s="90"/>
      <c r="C627" s="91"/>
      <c r="D627" s="91"/>
    </row>
    <row r="628" spans="2:4">
      <c r="B628" s="90"/>
      <c r="C628" s="91"/>
      <c r="D628" s="91"/>
    </row>
    <row r="629" spans="2:4">
      <c r="B629" s="90"/>
      <c r="C629" s="91"/>
      <c r="D629" s="91"/>
    </row>
    <row r="630" spans="2:4">
      <c r="B630" s="90"/>
      <c r="C630" s="91"/>
      <c r="D630" s="91"/>
    </row>
    <row r="631" spans="2:4">
      <c r="B631" s="90"/>
      <c r="C631" s="91"/>
      <c r="D631" s="91"/>
    </row>
    <row r="632" spans="2:4">
      <c r="B632" s="90"/>
      <c r="C632" s="91"/>
      <c r="D632" s="91"/>
    </row>
    <row r="633" spans="2:4">
      <c r="B633" s="90"/>
      <c r="C633" s="91"/>
      <c r="D633" s="91"/>
    </row>
    <row r="634" spans="2:4">
      <c r="B634" s="90"/>
      <c r="C634" s="91"/>
      <c r="D634" s="91"/>
    </row>
    <row r="635" spans="2:4">
      <c r="B635" s="90"/>
      <c r="C635" s="91"/>
      <c r="D635" s="91"/>
    </row>
    <row r="636" spans="2:4">
      <c r="B636" s="90"/>
      <c r="C636" s="91"/>
      <c r="D636" s="91"/>
    </row>
    <row r="637" spans="2:4">
      <c r="B637" s="90"/>
      <c r="C637" s="91"/>
      <c r="D637" s="91"/>
    </row>
    <row r="638" spans="2:4">
      <c r="B638" s="90"/>
      <c r="C638" s="91"/>
      <c r="D638" s="91"/>
    </row>
    <row r="639" spans="2:4">
      <c r="B639" s="90"/>
      <c r="C639" s="91"/>
      <c r="D639" s="91"/>
    </row>
    <row r="640" spans="2:4">
      <c r="B640" s="90"/>
      <c r="C640" s="91"/>
      <c r="D640" s="91"/>
    </row>
    <row r="641" spans="2:4">
      <c r="B641" s="90"/>
      <c r="C641" s="91"/>
      <c r="D641" s="91"/>
    </row>
    <row r="642" spans="2:4">
      <c r="B642" s="90"/>
      <c r="C642" s="91"/>
      <c r="D642" s="91"/>
    </row>
    <row r="643" spans="2:4">
      <c r="B643" s="90"/>
      <c r="C643" s="91"/>
      <c r="D643" s="91"/>
    </row>
    <row r="644" spans="2:4">
      <c r="B644" s="90"/>
      <c r="C644" s="91"/>
      <c r="D644" s="91"/>
    </row>
    <row r="645" spans="2:4">
      <c r="B645" s="90"/>
      <c r="C645" s="91"/>
      <c r="D645" s="91"/>
    </row>
    <row r="646" spans="2:4">
      <c r="B646" s="90"/>
      <c r="C646" s="91"/>
      <c r="D646" s="91"/>
    </row>
    <row r="647" spans="2:4">
      <c r="B647" s="90"/>
      <c r="C647" s="91"/>
      <c r="D647" s="91"/>
    </row>
    <row r="648" spans="2:4">
      <c r="B648" s="90"/>
      <c r="C648" s="91"/>
      <c r="D648" s="91"/>
    </row>
    <row r="649" spans="2:4">
      <c r="B649" s="90"/>
      <c r="C649" s="91"/>
      <c r="D649" s="91"/>
    </row>
    <row r="650" spans="2:4">
      <c r="B650" s="90"/>
      <c r="C650" s="91"/>
      <c r="D650" s="91"/>
    </row>
    <row r="651" spans="2:4">
      <c r="B651" s="90"/>
      <c r="C651" s="91"/>
      <c r="D651" s="91"/>
    </row>
    <row r="652" spans="2:4">
      <c r="B652" s="90"/>
      <c r="C652" s="91"/>
      <c r="D652" s="91"/>
    </row>
    <row r="653" spans="2:4">
      <c r="B653" s="90"/>
      <c r="C653" s="91"/>
      <c r="D653" s="91"/>
    </row>
    <row r="654" spans="2:4">
      <c r="B654" s="90"/>
      <c r="C654" s="91"/>
      <c r="D654" s="91"/>
    </row>
    <row r="655" spans="2:4">
      <c r="B655" s="90"/>
      <c r="C655" s="91"/>
      <c r="D655" s="91"/>
    </row>
    <row r="656" spans="2:4">
      <c r="B656" s="90"/>
      <c r="C656" s="91"/>
      <c r="D656" s="91"/>
    </row>
    <row r="657" spans="2:4">
      <c r="B657" s="90"/>
      <c r="C657" s="91"/>
      <c r="D657" s="91"/>
    </row>
    <row r="658" spans="2:4">
      <c r="B658" s="90"/>
      <c r="C658" s="91"/>
      <c r="D658" s="91"/>
    </row>
    <row r="659" spans="2:4">
      <c r="B659" s="90"/>
      <c r="C659" s="91"/>
      <c r="D659" s="91"/>
    </row>
    <row r="660" spans="2:4">
      <c r="B660" s="90"/>
      <c r="C660" s="91"/>
      <c r="D660" s="91"/>
    </row>
    <row r="661" spans="2:4">
      <c r="B661" s="90"/>
      <c r="C661" s="91"/>
      <c r="D661" s="91"/>
    </row>
    <row r="662" spans="2:4">
      <c r="B662" s="90"/>
      <c r="C662" s="91"/>
      <c r="D662" s="91"/>
    </row>
    <row r="663" spans="2:4">
      <c r="B663" s="90"/>
      <c r="C663" s="91"/>
      <c r="D663" s="91"/>
    </row>
    <row r="664" spans="2:4">
      <c r="B664" s="90"/>
      <c r="C664" s="91"/>
      <c r="D664" s="91"/>
    </row>
    <row r="665" spans="2:4">
      <c r="B665" s="90"/>
      <c r="C665" s="91"/>
      <c r="D665" s="91"/>
    </row>
    <row r="666" spans="2:4">
      <c r="B666" s="90"/>
      <c r="C666" s="91"/>
      <c r="D666" s="91"/>
    </row>
    <row r="667" spans="2:4">
      <c r="B667" s="90"/>
      <c r="C667" s="91"/>
      <c r="D667" s="91"/>
    </row>
    <row r="668" spans="2:4">
      <c r="B668" s="90"/>
      <c r="C668" s="91"/>
      <c r="D668" s="91"/>
    </row>
    <row r="669" spans="2:4">
      <c r="B669" s="90"/>
      <c r="C669" s="91"/>
      <c r="D669" s="91"/>
    </row>
    <row r="670" spans="2:4">
      <c r="B670" s="90"/>
      <c r="C670" s="91"/>
      <c r="D670" s="91"/>
    </row>
    <row r="671" spans="2:4">
      <c r="B671" s="90"/>
      <c r="C671" s="91"/>
      <c r="D671" s="91"/>
    </row>
    <row r="672" spans="2:4">
      <c r="B672" s="90"/>
      <c r="C672" s="91"/>
      <c r="D672" s="91"/>
    </row>
    <row r="673" spans="2:4">
      <c r="B673" s="90"/>
      <c r="C673" s="91"/>
      <c r="D673" s="91"/>
    </row>
    <row r="674" spans="2:4">
      <c r="B674" s="90"/>
      <c r="C674" s="91"/>
      <c r="D674" s="91"/>
    </row>
    <row r="675" spans="2:4">
      <c r="B675" s="90"/>
      <c r="C675" s="91"/>
      <c r="D675" s="91"/>
    </row>
    <row r="676" spans="2:4">
      <c r="B676" s="90"/>
      <c r="C676" s="91"/>
      <c r="D676" s="91"/>
    </row>
    <row r="677" spans="2:4">
      <c r="B677" s="90"/>
      <c r="C677" s="91"/>
      <c r="D677" s="91"/>
    </row>
    <row r="678" spans="2:4">
      <c r="B678" s="90"/>
      <c r="C678" s="91"/>
      <c r="D678" s="91"/>
    </row>
    <row r="679" spans="2:4">
      <c r="B679" s="90"/>
      <c r="C679" s="91"/>
      <c r="D679" s="91"/>
    </row>
    <row r="680" spans="2:4">
      <c r="B680" s="90"/>
      <c r="C680" s="91"/>
      <c r="D680" s="91"/>
    </row>
    <row r="681" spans="2:4">
      <c r="B681" s="90"/>
      <c r="C681" s="91"/>
      <c r="D681" s="91"/>
    </row>
    <row r="682" spans="2:4">
      <c r="B682" s="90"/>
      <c r="C682" s="91"/>
      <c r="D682" s="91"/>
    </row>
    <row r="683" spans="2:4">
      <c r="B683" s="90"/>
      <c r="C683" s="91"/>
      <c r="D683" s="91"/>
    </row>
    <row r="684" spans="2:4">
      <c r="B684" s="90"/>
      <c r="C684" s="91"/>
      <c r="D684" s="91"/>
    </row>
    <row r="685" spans="2:4">
      <c r="B685" s="90"/>
      <c r="C685" s="91"/>
      <c r="D685" s="91"/>
    </row>
    <row r="686" spans="2:4">
      <c r="B686" s="90"/>
      <c r="C686" s="91"/>
      <c r="D686" s="91"/>
    </row>
    <row r="687" spans="2:4">
      <c r="B687" s="90"/>
      <c r="C687" s="91"/>
      <c r="D687" s="91"/>
    </row>
    <row r="688" spans="2:4">
      <c r="B688" s="90"/>
      <c r="C688" s="91"/>
      <c r="D688" s="91"/>
    </row>
    <row r="689" spans="2:4">
      <c r="B689" s="90"/>
      <c r="C689" s="91"/>
      <c r="D689" s="91"/>
    </row>
    <row r="690" spans="2:4">
      <c r="B690" s="90"/>
      <c r="C690" s="91"/>
      <c r="D690" s="91"/>
    </row>
    <row r="691" spans="2:4">
      <c r="B691" s="90"/>
      <c r="C691" s="91"/>
      <c r="D691" s="91"/>
    </row>
    <row r="692" spans="2:4">
      <c r="B692" s="90"/>
      <c r="C692" s="91"/>
      <c r="D692" s="91"/>
    </row>
    <row r="693" spans="2:4">
      <c r="B693" s="90"/>
      <c r="C693" s="91"/>
      <c r="D693" s="91"/>
    </row>
    <row r="694" spans="2:4">
      <c r="B694" s="90"/>
      <c r="C694" s="91"/>
      <c r="D694" s="91"/>
    </row>
    <row r="695" spans="2:4">
      <c r="B695" s="90"/>
      <c r="C695" s="91"/>
      <c r="D695" s="91"/>
    </row>
    <row r="696" spans="2:4">
      <c r="B696" s="90"/>
      <c r="C696" s="91"/>
      <c r="D696" s="91"/>
    </row>
    <row r="697" spans="2:4">
      <c r="B697" s="90"/>
      <c r="C697" s="91"/>
      <c r="D697" s="91"/>
    </row>
    <row r="698" spans="2:4">
      <c r="B698" s="90"/>
      <c r="C698" s="91"/>
      <c r="D698" s="91"/>
    </row>
    <row r="699" spans="2:4">
      <c r="B699" s="90"/>
      <c r="C699" s="91"/>
      <c r="D699" s="91"/>
    </row>
    <row r="700" spans="2:4">
      <c r="B700" s="90"/>
      <c r="C700" s="91"/>
      <c r="D700" s="91"/>
    </row>
    <row r="701" spans="2:4">
      <c r="B701" s="90"/>
      <c r="C701" s="91"/>
      <c r="D701" s="91"/>
    </row>
    <row r="702" spans="2:4">
      <c r="B702" s="90"/>
      <c r="C702" s="91"/>
      <c r="D702" s="91"/>
    </row>
    <row r="703" spans="2:4">
      <c r="B703" s="90"/>
      <c r="C703" s="91"/>
      <c r="D703" s="91"/>
    </row>
    <row r="704" spans="2:4">
      <c r="B704" s="90"/>
      <c r="C704" s="91"/>
      <c r="D704" s="91"/>
    </row>
    <row r="705" spans="2:4">
      <c r="B705" s="90"/>
      <c r="C705" s="91"/>
      <c r="D705" s="91"/>
    </row>
    <row r="706" spans="2:4">
      <c r="B706" s="90"/>
      <c r="C706" s="91"/>
      <c r="D706" s="91"/>
    </row>
    <row r="707" spans="2:4">
      <c r="B707" s="90"/>
      <c r="C707" s="91"/>
      <c r="D707" s="91"/>
    </row>
    <row r="708" spans="2:4">
      <c r="B708" s="90"/>
      <c r="C708" s="91"/>
      <c r="D708" s="91"/>
    </row>
    <row r="709" spans="2:4">
      <c r="B709" s="90"/>
      <c r="C709" s="91"/>
      <c r="D709" s="91"/>
    </row>
    <row r="710" spans="2:4">
      <c r="B710" s="90"/>
      <c r="C710" s="91"/>
      <c r="D710" s="91"/>
    </row>
    <row r="711" spans="2:4">
      <c r="B711" s="90"/>
      <c r="C711" s="91"/>
      <c r="D711" s="91"/>
    </row>
    <row r="712" spans="2:4">
      <c r="B712" s="90"/>
      <c r="C712" s="91"/>
      <c r="D712" s="91"/>
    </row>
    <row r="713" spans="2:4">
      <c r="B713" s="90"/>
      <c r="C713" s="91"/>
      <c r="D713" s="91"/>
    </row>
    <row r="714" spans="2:4">
      <c r="B714" s="90"/>
      <c r="C714" s="91"/>
      <c r="D714" s="91"/>
    </row>
    <row r="715" spans="2:4">
      <c r="B715" s="90"/>
      <c r="C715" s="91"/>
      <c r="D715" s="91"/>
    </row>
    <row r="716" spans="2:4">
      <c r="B716" s="90"/>
      <c r="C716" s="91"/>
      <c r="D716" s="91"/>
    </row>
    <row r="717" spans="2:4">
      <c r="B717" s="90"/>
      <c r="C717" s="91"/>
      <c r="D717" s="91"/>
    </row>
    <row r="718" spans="2:4">
      <c r="B718" s="90"/>
      <c r="C718" s="91"/>
      <c r="D718" s="91"/>
    </row>
    <row r="719" spans="2:4">
      <c r="B719" s="90"/>
      <c r="C719" s="91"/>
      <c r="D719" s="91"/>
    </row>
    <row r="720" spans="2:4">
      <c r="B720" s="90"/>
      <c r="C720" s="91"/>
      <c r="D720" s="91"/>
    </row>
    <row r="721" spans="2:4">
      <c r="B721" s="90"/>
      <c r="C721" s="91"/>
      <c r="D721" s="91"/>
    </row>
    <row r="722" spans="2:4">
      <c r="B722" s="90"/>
      <c r="C722" s="91"/>
      <c r="D722" s="91"/>
    </row>
    <row r="723" spans="2:4">
      <c r="B723" s="90"/>
      <c r="C723" s="91"/>
      <c r="D723" s="91"/>
    </row>
    <row r="724" spans="2:4">
      <c r="B724" s="90"/>
      <c r="C724" s="91"/>
      <c r="D724" s="91"/>
    </row>
    <row r="725" spans="2:4">
      <c r="B725" s="90"/>
      <c r="C725" s="91"/>
      <c r="D725" s="91"/>
    </row>
    <row r="726" spans="2:4">
      <c r="B726" s="90"/>
      <c r="C726" s="91"/>
      <c r="D726" s="91"/>
    </row>
    <row r="727" spans="2:4">
      <c r="B727" s="90"/>
      <c r="C727" s="91"/>
      <c r="D727" s="91"/>
    </row>
    <row r="728" spans="2:4">
      <c r="B728" s="90"/>
      <c r="C728" s="91"/>
      <c r="D728" s="91"/>
    </row>
    <row r="729" spans="2:4">
      <c r="B729" s="90"/>
      <c r="C729" s="91"/>
      <c r="D729" s="91"/>
    </row>
    <row r="730" spans="2:4">
      <c r="B730" s="90"/>
      <c r="C730" s="91"/>
      <c r="D730" s="91"/>
    </row>
    <row r="731" spans="2:4">
      <c r="B731" s="90"/>
      <c r="C731" s="91"/>
      <c r="D731" s="91"/>
    </row>
    <row r="732" spans="2:4">
      <c r="B732" s="90"/>
      <c r="C732" s="91"/>
      <c r="D732" s="91"/>
    </row>
    <row r="733" spans="2:4">
      <c r="B733" s="90"/>
      <c r="C733" s="91"/>
      <c r="D733" s="91"/>
    </row>
    <row r="734" spans="2:4">
      <c r="B734" s="90"/>
      <c r="C734" s="91"/>
      <c r="D734" s="91"/>
    </row>
    <row r="735" spans="2:4">
      <c r="B735" s="90"/>
      <c r="C735" s="91"/>
      <c r="D735" s="91"/>
    </row>
    <row r="736" spans="2:4">
      <c r="B736" s="90"/>
      <c r="C736" s="91"/>
      <c r="D736" s="91"/>
    </row>
    <row r="737" spans="2:4">
      <c r="B737" s="90"/>
      <c r="C737" s="91"/>
      <c r="D737" s="91"/>
    </row>
    <row r="738" spans="2:4">
      <c r="B738" s="90"/>
      <c r="C738" s="91"/>
      <c r="D738" s="91"/>
    </row>
    <row r="739" spans="2:4">
      <c r="B739" s="90"/>
      <c r="C739" s="91"/>
      <c r="D739" s="91"/>
    </row>
    <row r="740" spans="2:4">
      <c r="B740" s="90"/>
      <c r="C740" s="91"/>
      <c r="D740" s="91"/>
    </row>
    <row r="741" spans="2:4">
      <c r="B741" s="90"/>
      <c r="C741" s="91"/>
      <c r="D741" s="91"/>
    </row>
    <row r="742" spans="2:4">
      <c r="B742" s="90"/>
      <c r="C742" s="91"/>
      <c r="D742" s="91"/>
    </row>
    <row r="743" spans="2:4">
      <c r="B743" s="90"/>
      <c r="C743" s="91"/>
      <c r="D743" s="91"/>
    </row>
    <row r="744" spans="2:4">
      <c r="B744" s="90"/>
      <c r="C744" s="91"/>
      <c r="D744" s="91"/>
    </row>
    <row r="745" spans="2:4">
      <c r="B745" s="90"/>
      <c r="C745" s="91"/>
      <c r="D745" s="91"/>
    </row>
    <row r="746" spans="2:4">
      <c r="B746" s="90"/>
      <c r="C746" s="91"/>
      <c r="D746" s="91"/>
    </row>
    <row r="747" spans="2:4">
      <c r="B747" s="90"/>
      <c r="C747" s="91"/>
      <c r="D747" s="91"/>
    </row>
    <row r="748" spans="2:4">
      <c r="B748" s="90"/>
      <c r="C748" s="91"/>
      <c r="D748" s="91"/>
    </row>
    <row r="749" spans="2:4">
      <c r="B749" s="90"/>
      <c r="C749" s="91"/>
      <c r="D749" s="91"/>
    </row>
    <row r="750" spans="2:4">
      <c r="B750" s="90"/>
      <c r="C750" s="91"/>
      <c r="D750" s="91"/>
    </row>
    <row r="751" spans="2:4">
      <c r="B751" s="90"/>
      <c r="C751" s="91"/>
      <c r="D751" s="91"/>
    </row>
    <row r="752" spans="2:4">
      <c r="B752" s="90"/>
      <c r="C752" s="91"/>
      <c r="D752" s="91"/>
    </row>
    <row r="753" spans="2:4">
      <c r="B753" s="90"/>
      <c r="C753" s="91"/>
      <c r="D753" s="91"/>
    </row>
    <row r="754" spans="2:4">
      <c r="B754" s="90"/>
      <c r="C754" s="91"/>
      <c r="D754" s="91"/>
    </row>
    <row r="755" spans="2:4">
      <c r="B755" s="90"/>
      <c r="C755" s="91"/>
      <c r="D755" s="91"/>
    </row>
    <row r="756" spans="2:4">
      <c r="B756" s="90"/>
      <c r="C756" s="91"/>
      <c r="D756" s="91"/>
    </row>
    <row r="757" spans="2:4">
      <c r="B757" s="90"/>
      <c r="C757" s="91"/>
      <c r="D757" s="91"/>
    </row>
    <row r="758" spans="2:4">
      <c r="B758" s="90"/>
      <c r="C758" s="91"/>
      <c r="D758" s="91"/>
    </row>
    <row r="759" spans="2:4">
      <c r="B759" s="90"/>
      <c r="C759" s="91"/>
      <c r="D759" s="91"/>
    </row>
    <row r="760" spans="2:4">
      <c r="B760" s="90"/>
      <c r="C760" s="91"/>
      <c r="D760" s="91"/>
    </row>
    <row r="761" spans="2:4">
      <c r="B761" s="90"/>
      <c r="C761" s="91"/>
      <c r="D761" s="91"/>
    </row>
    <row r="762" spans="2:4">
      <c r="B762" s="90"/>
      <c r="C762" s="91"/>
      <c r="D762" s="91"/>
    </row>
    <row r="763" spans="2:4">
      <c r="B763" s="90"/>
      <c r="C763" s="91"/>
      <c r="D763" s="91"/>
    </row>
    <row r="764" spans="2:4">
      <c r="B764" s="90"/>
      <c r="C764" s="91"/>
      <c r="D764" s="91"/>
    </row>
    <row r="765" spans="2:4">
      <c r="B765" s="90"/>
      <c r="C765" s="91"/>
      <c r="D765" s="91"/>
    </row>
    <row r="766" spans="2:4">
      <c r="B766" s="90"/>
      <c r="C766" s="91"/>
      <c r="D766" s="91"/>
    </row>
    <row r="767" spans="2:4">
      <c r="B767" s="90"/>
      <c r="C767" s="91"/>
      <c r="D767" s="91"/>
    </row>
    <row r="768" spans="2:4">
      <c r="B768" s="90"/>
      <c r="C768" s="91"/>
      <c r="D768" s="91"/>
    </row>
    <row r="769" spans="2:4">
      <c r="B769" s="90"/>
      <c r="C769" s="91"/>
      <c r="D769" s="91"/>
    </row>
    <row r="770" spans="2:4">
      <c r="B770" s="90"/>
      <c r="C770" s="91"/>
      <c r="D770" s="91"/>
    </row>
    <row r="771" spans="2:4">
      <c r="B771" s="90"/>
      <c r="C771" s="91"/>
      <c r="D771" s="91"/>
    </row>
    <row r="772" spans="2:4">
      <c r="B772" s="90"/>
      <c r="C772" s="91"/>
      <c r="D772" s="91"/>
    </row>
    <row r="773" spans="2:4">
      <c r="B773" s="90"/>
      <c r="C773" s="91"/>
      <c r="D773" s="91"/>
    </row>
    <row r="774" spans="2:4">
      <c r="B774" s="90"/>
      <c r="C774" s="91"/>
      <c r="D774" s="91"/>
    </row>
    <row r="775" spans="2:4">
      <c r="B775" s="90"/>
      <c r="C775" s="91"/>
      <c r="D775" s="91"/>
    </row>
    <row r="776" spans="2:4">
      <c r="B776" s="90"/>
      <c r="C776" s="91"/>
      <c r="D776" s="91"/>
    </row>
    <row r="777" spans="2:4">
      <c r="B777" s="90"/>
      <c r="C777" s="91"/>
      <c r="D777" s="91"/>
    </row>
    <row r="778" spans="2:4">
      <c r="B778" s="90"/>
      <c r="C778" s="91"/>
      <c r="D778" s="91"/>
    </row>
    <row r="779" spans="2:4">
      <c r="B779" s="90"/>
      <c r="C779" s="91"/>
      <c r="D779" s="91"/>
    </row>
    <row r="780" spans="2:4">
      <c r="B780" s="90"/>
      <c r="C780" s="91"/>
      <c r="D780" s="91"/>
    </row>
    <row r="781" spans="2:4">
      <c r="B781" s="90"/>
      <c r="C781" s="91"/>
      <c r="D781" s="91"/>
    </row>
    <row r="782" spans="2:4">
      <c r="B782" s="90"/>
      <c r="C782" s="91"/>
      <c r="D782" s="91"/>
    </row>
    <row r="783" spans="2:4">
      <c r="B783" s="90"/>
      <c r="C783" s="91"/>
      <c r="D783" s="91"/>
    </row>
    <row r="784" spans="2:4">
      <c r="B784" s="90"/>
      <c r="C784" s="91"/>
      <c r="D784" s="91"/>
    </row>
    <row r="785" spans="2:4">
      <c r="B785" s="90"/>
      <c r="C785" s="91"/>
      <c r="D785" s="91"/>
    </row>
    <row r="786" spans="2:4">
      <c r="B786" s="90"/>
      <c r="C786" s="91"/>
      <c r="D786" s="91"/>
    </row>
    <row r="787" spans="2:4">
      <c r="B787" s="90"/>
      <c r="C787" s="91"/>
      <c r="D787" s="91"/>
    </row>
    <row r="788" spans="2:4">
      <c r="B788" s="90"/>
      <c r="C788" s="91"/>
      <c r="D788" s="91"/>
    </row>
    <row r="789" spans="2:4">
      <c r="B789" s="90"/>
      <c r="C789" s="91"/>
      <c r="D789" s="91"/>
    </row>
    <row r="790" spans="2:4">
      <c r="B790" s="90"/>
      <c r="C790" s="91"/>
      <c r="D790" s="91"/>
    </row>
    <row r="791" spans="2:4">
      <c r="B791" s="90"/>
      <c r="C791" s="91"/>
      <c r="D791" s="91"/>
    </row>
    <row r="792" spans="2:4">
      <c r="B792" s="90"/>
      <c r="C792" s="91"/>
      <c r="D792" s="91"/>
    </row>
    <row r="793" spans="2:4">
      <c r="B793" s="90"/>
      <c r="C793" s="91"/>
      <c r="D793" s="91"/>
    </row>
    <row r="794" spans="2:4">
      <c r="B794" s="90"/>
      <c r="C794" s="91"/>
      <c r="D794" s="91"/>
    </row>
    <row r="795" spans="2:4">
      <c r="B795" s="90"/>
      <c r="C795" s="91"/>
      <c r="D795" s="91"/>
    </row>
    <row r="796" spans="2:4">
      <c r="B796" s="90"/>
      <c r="C796" s="91"/>
      <c r="D796" s="91"/>
    </row>
    <row r="797" spans="2:4">
      <c r="B797" s="90"/>
      <c r="C797" s="91"/>
      <c r="D797" s="91"/>
    </row>
    <row r="798" spans="2:4">
      <c r="B798" s="90"/>
      <c r="C798" s="91"/>
      <c r="D798" s="91"/>
    </row>
    <row r="799" spans="2:4">
      <c r="B799" s="90"/>
      <c r="C799" s="91"/>
      <c r="D799" s="91"/>
    </row>
    <row r="800" spans="2:4">
      <c r="B800" s="90"/>
      <c r="C800" s="91"/>
      <c r="D800" s="91"/>
    </row>
    <row r="801" spans="2:4">
      <c r="B801" s="90"/>
      <c r="C801" s="91"/>
      <c r="D801" s="91"/>
    </row>
    <row r="802" spans="2:4">
      <c r="B802" s="90"/>
      <c r="C802" s="91"/>
      <c r="D802" s="91"/>
    </row>
    <row r="803" spans="2:4">
      <c r="B803" s="90"/>
      <c r="C803" s="91"/>
      <c r="D803" s="91"/>
    </row>
    <row r="804" spans="2:4">
      <c r="B804" s="90"/>
      <c r="C804" s="91"/>
      <c r="D804" s="91"/>
    </row>
    <row r="805" spans="2:4">
      <c r="B805" s="90"/>
      <c r="C805" s="91"/>
      <c r="D805" s="91"/>
    </row>
    <row r="806" spans="2:4">
      <c r="B806" s="90"/>
      <c r="C806" s="91"/>
      <c r="D806" s="91"/>
    </row>
    <row r="807" spans="2:4">
      <c r="B807" s="90"/>
      <c r="C807" s="91"/>
      <c r="D807" s="91"/>
    </row>
    <row r="808" spans="2:4">
      <c r="B808" s="90"/>
      <c r="C808" s="91"/>
      <c r="D808" s="91"/>
    </row>
    <row r="809" spans="2:4">
      <c r="B809" s="90"/>
      <c r="C809" s="91"/>
      <c r="D809" s="91"/>
    </row>
    <row r="810" spans="2:4">
      <c r="B810" s="90"/>
      <c r="C810" s="91"/>
      <c r="D810" s="91"/>
    </row>
    <row r="811" spans="2:4">
      <c r="B811" s="90"/>
      <c r="C811" s="91"/>
      <c r="D811" s="91"/>
    </row>
    <row r="812" spans="2:4">
      <c r="B812" s="90"/>
      <c r="C812" s="91"/>
      <c r="D812" s="91"/>
    </row>
    <row r="813" spans="2:4">
      <c r="B813" s="90"/>
      <c r="C813" s="91"/>
      <c r="D813" s="91"/>
    </row>
    <row r="814" spans="2:4">
      <c r="B814" s="90"/>
      <c r="C814" s="91"/>
      <c r="D814" s="91"/>
    </row>
    <row r="815" spans="2:4">
      <c r="B815" s="90"/>
      <c r="C815" s="91"/>
      <c r="D815" s="91"/>
    </row>
    <row r="816" spans="2:4">
      <c r="B816" s="90"/>
      <c r="C816" s="91"/>
      <c r="D816" s="91"/>
    </row>
    <row r="817" spans="2:4">
      <c r="B817" s="90"/>
      <c r="C817" s="91"/>
      <c r="D817" s="91"/>
    </row>
    <row r="818" spans="2:4">
      <c r="B818" s="90"/>
      <c r="C818" s="91"/>
      <c r="D818" s="91"/>
    </row>
    <row r="819" spans="2:4">
      <c r="B819" s="90"/>
      <c r="C819" s="91"/>
      <c r="D819" s="91"/>
    </row>
    <row r="820" spans="2:4">
      <c r="B820" s="90"/>
      <c r="C820" s="91"/>
      <c r="D820" s="91"/>
    </row>
    <row r="821" spans="2:4">
      <c r="B821" s="90"/>
      <c r="C821" s="91"/>
      <c r="D821" s="91"/>
    </row>
    <row r="822" spans="2:4">
      <c r="B822" s="90"/>
      <c r="C822" s="91"/>
      <c r="D822" s="91"/>
    </row>
    <row r="823" spans="2:4">
      <c r="B823" s="90"/>
      <c r="C823" s="91"/>
      <c r="D823" s="91"/>
    </row>
    <row r="824" spans="2:4">
      <c r="B824" s="90"/>
      <c r="C824" s="91"/>
      <c r="D824" s="91"/>
    </row>
    <row r="825" spans="2:4">
      <c r="B825" s="90"/>
      <c r="C825" s="91"/>
      <c r="D825" s="91"/>
    </row>
    <row r="826" spans="2:4">
      <c r="B826" s="90"/>
      <c r="C826" s="91"/>
      <c r="D826" s="91"/>
    </row>
    <row r="827" spans="2:4">
      <c r="B827" s="90"/>
      <c r="C827" s="91"/>
      <c r="D827" s="91"/>
    </row>
    <row r="828" spans="2:4">
      <c r="B828" s="90"/>
      <c r="C828" s="91"/>
      <c r="D828" s="91"/>
    </row>
    <row r="829" spans="2:4">
      <c r="B829" s="90"/>
      <c r="C829" s="91"/>
      <c r="D829" s="91"/>
    </row>
    <row r="830" spans="2:4">
      <c r="B830" s="90"/>
      <c r="C830" s="91"/>
      <c r="D830" s="91"/>
    </row>
    <row r="831" spans="2:4">
      <c r="B831" s="90"/>
      <c r="C831" s="91"/>
      <c r="D831" s="91"/>
    </row>
    <row r="832" spans="2:4">
      <c r="B832" s="90"/>
      <c r="C832" s="91"/>
      <c r="D832" s="91"/>
    </row>
    <row r="833" spans="2:4">
      <c r="B833" s="90"/>
      <c r="C833" s="91"/>
      <c r="D833" s="91"/>
    </row>
    <row r="834" spans="2:4">
      <c r="B834" s="90"/>
      <c r="C834" s="91"/>
      <c r="D834" s="91"/>
    </row>
    <row r="835" spans="2:4">
      <c r="B835" s="90"/>
      <c r="C835" s="91"/>
      <c r="D835" s="91"/>
    </row>
    <row r="836" spans="2:4">
      <c r="B836" s="90"/>
      <c r="C836" s="91"/>
      <c r="D836" s="91"/>
    </row>
    <row r="837" spans="2:4">
      <c r="B837" s="90"/>
      <c r="C837" s="91"/>
      <c r="D837" s="91"/>
    </row>
    <row r="838" spans="2:4">
      <c r="B838" s="90"/>
      <c r="C838" s="91"/>
      <c r="D838" s="91"/>
    </row>
    <row r="839" spans="2:4">
      <c r="B839" s="90"/>
      <c r="C839" s="91"/>
      <c r="D839" s="91"/>
    </row>
    <row r="840" spans="2:4">
      <c r="B840" s="90"/>
      <c r="C840" s="91"/>
      <c r="D840" s="91"/>
    </row>
    <row r="841" spans="2:4">
      <c r="B841" s="90"/>
      <c r="C841" s="91"/>
      <c r="D841" s="91"/>
    </row>
    <row r="842" spans="2:4">
      <c r="B842" s="90"/>
      <c r="C842" s="91"/>
      <c r="D842" s="91"/>
    </row>
    <row r="843" spans="2:4">
      <c r="B843" s="90"/>
      <c r="C843" s="91"/>
      <c r="D843" s="91"/>
    </row>
    <row r="844" spans="2:4">
      <c r="B844" s="90"/>
      <c r="C844" s="91"/>
      <c r="D844" s="91"/>
    </row>
    <row r="845" spans="2:4">
      <c r="B845" s="90"/>
      <c r="C845" s="91"/>
      <c r="D845" s="91"/>
    </row>
    <row r="846" spans="2:4">
      <c r="B846" s="90"/>
      <c r="C846" s="91"/>
      <c r="D846" s="91"/>
    </row>
    <row r="847" spans="2:4">
      <c r="B847" s="90"/>
      <c r="C847" s="91"/>
      <c r="D847" s="91"/>
    </row>
    <row r="848" spans="2:4">
      <c r="B848" s="90"/>
      <c r="C848" s="91"/>
      <c r="D848" s="91"/>
    </row>
    <row r="849" spans="2:4">
      <c r="B849" s="90"/>
      <c r="C849" s="91"/>
      <c r="D849" s="91"/>
    </row>
    <row r="850" spans="2:4">
      <c r="B850" s="90"/>
      <c r="C850" s="91"/>
      <c r="D850" s="91"/>
    </row>
    <row r="851" spans="2:4">
      <c r="B851" s="90"/>
      <c r="C851" s="91"/>
      <c r="D851" s="91"/>
    </row>
    <row r="852" spans="2:4">
      <c r="B852" s="90"/>
      <c r="C852" s="91"/>
      <c r="D852" s="91"/>
    </row>
    <row r="853" spans="2:4">
      <c r="B853" s="90"/>
      <c r="C853" s="91"/>
      <c r="D853" s="91"/>
    </row>
    <row r="854" spans="2:4">
      <c r="B854" s="90"/>
      <c r="C854" s="91"/>
      <c r="D854" s="91"/>
    </row>
    <row r="855" spans="2:4">
      <c r="B855" s="90"/>
      <c r="C855" s="91"/>
      <c r="D855" s="91"/>
    </row>
    <row r="856" spans="2:4">
      <c r="B856" s="90"/>
      <c r="C856" s="91"/>
      <c r="D856" s="91"/>
    </row>
    <row r="857" spans="2:4">
      <c r="B857" s="90"/>
      <c r="C857" s="91"/>
      <c r="D857" s="91"/>
    </row>
    <row r="858" spans="2:4">
      <c r="B858" s="90"/>
      <c r="C858" s="91"/>
      <c r="D858" s="91"/>
    </row>
    <row r="859" spans="2:4">
      <c r="B859" s="90"/>
      <c r="C859" s="91"/>
      <c r="D859" s="91"/>
    </row>
    <row r="860" spans="2:4">
      <c r="B860" s="90"/>
      <c r="C860" s="91"/>
      <c r="D860" s="91"/>
    </row>
    <row r="861" spans="2:4">
      <c r="B861" s="90"/>
      <c r="C861" s="91"/>
      <c r="D861" s="91"/>
    </row>
    <row r="862" spans="2:4">
      <c r="B862" s="90"/>
      <c r="C862" s="91"/>
      <c r="D862" s="91"/>
    </row>
    <row r="863" spans="2:4">
      <c r="B863" s="90"/>
      <c r="C863" s="91"/>
      <c r="D863" s="91"/>
    </row>
    <row r="864" spans="2:4">
      <c r="B864" s="90"/>
      <c r="C864" s="91"/>
      <c r="D864" s="91"/>
    </row>
    <row r="865" spans="2:4">
      <c r="B865" s="90"/>
      <c r="C865" s="91"/>
      <c r="D865" s="91"/>
    </row>
    <row r="866" spans="2:4">
      <c r="B866" s="90"/>
      <c r="C866" s="91"/>
      <c r="D866" s="91"/>
    </row>
    <row r="867" spans="2:4">
      <c r="B867" s="90"/>
      <c r="C867" s="91"/>
      <c r="D867" s="91"/>
    </row>
    <row r="868" spans="2:4">
      <c r="B868" s="90"/>
      <c r="C868" s="91"/>
      <c r="D868" s="91"/>
    </row>
    <row r="869" spans="2:4">
      <c r="B869" s="90"/>
      <c r="C869" s="91"/>
      <c r="D869" s="91"/>
    </row>
    <row r="870" spans="2:4">
      <c r="B870" s="90"/>
      <c r="C870" s="91"/>
      <c r="D870" s="91"/>
    </row>
    <row r="871" spans="2:4">
      <c r="B871" s="90"/>
      <c r="C871" s="91"/>
      <c r="D871" s="91"/>
    </row>
    <row r="872" spans="2:4">
      <c r="B872" s="90"/>
      <c r="C872" s="91"/>
      <c r="D872" s="91"/>
    </row>
    <row r="873" spans="2:4">
      <c r="B873" s="90"/>
      <c r="C873" s="91"/>
      <c r="D873" s="91"/>
    </row>
    <row r="874" spans="2:4">
      <c r="B874" s="90"/>
      <c r="C874" s="91"/>
      <c r="D874" s="91"/>
    </row>
    <row r="875" spans="2:4">
      <c r="B875" s="90"/>
      <c r="C875" s="91"/>
      <c r="D875" s="91"/>
    </row>
    <row r="876" spans="2:4">
      <c r="B876" s="90"/>
      <c r="C876" s="91"/>
      <c r="D876" s="91"/>
    </row>
    <row r="877" spans="2:4">
      <c r="B877" s="90"/>
      <c r="C877" s="91"/>
      <c r="D877" s="91"/>
    </row>
    <row r="878" spans="2:4">
      <c r="B878" s="90"/>
      <c r="C878" s="91"/>
      <c r="D878" s="91"/>
    </row>
    <row r="879" spans="2:4">
      <c r="B879" s="90"/>
      <c r="C879" s="91"/>
      <c r="D879" s="91"/>
    </row>
    <row r="880" spans="2:4">
      <c r="B880" s="90"/>
      <c r="C880" s="91"/>
      <c r="D880" s="91"/>
    </row>
    <row r="881" spans="2:4">
      <c r="B881" s="90"/>
      <c r="C881" s="91"/>
      <c r="D881" s="91"/>
    </row>
    <row r="882" spans="2:4">
      <c r="B882" s="90"/>
      <c r="C882" s="91"/>
      <c r="D882" s="91"/>
    </row>
    <row r="883" spans="2:4">
      <c r="B883" s="90"/>
      <c r="C883" s="91"/>
      <c r="D883" s="91"/>
    </row>
    <row r="884" spans="2:4">
      <c r="B884" s="90"/>
      <c r="C884" s="91"/>
      <c r="D884" s="91"/>
    </row>
    <row r="885" spans="2:4">
      <c r="B885" s="90"/>
      <c r="C885" s="91"/>
      <c r="D885" s="91"/>
    </row>
    <row r="886" spans="2:4">
      <c r="B886" s="90"/>
      <c r="C886" s="91"/>
      <c r="D886" s="91"/>
    </row>
    <row r="887" spans="2:4">
      <c r="B887" s="90"/>
      <c r="C887" s="91"/>
      <c r="D887" s="91"/>
    </row>
    <row r="888" spans="2:4">
      <c r="B888" s="90"/>
      <c r="C888" s="91"/>
      <c r="D888" s="91"/>
    </row>
    <row r="889" spans="2:4">
      <c r="B889" s="90"/>
      <c r="C889" s="91"/>
      <c r="D889" s="91"/>
    </row>
    <row r="890" spans="2:4">
      <c r="B890" s="90"/>
      <c r="C890" s="91"/>
      <c r="D890" s="91"/>
    </row>
    <row r="891" spans="2:4">
      <c r="B891" s="90"/>
      <c r="C891" s="91"/>
      <c r="D891" s="91"/>
    </row>
    <row r="892" spans="2:4">
      <c r="B892" s="90"/>
      <c r="C892" s="91"/>
      <c r="D892" s="91"/>
    </row>
    <row r="893" spans="2:4">
      <c r="B893" s="90"/>
      <c r="C893" s="91"/>
      <c r="D893" s="91"/>
    </row>
    <row r="894" spans="2:4">
      <c r="B894" s="90"/>
      <c r="C894" s="91"/>
      <c r="D894" s="91"/>
    </row>
    <row r="895" spans="2:4">
      <c r="B895" s="90"/>
      <c r="C895" s="91"/>
      <c r="D895" s="91"/>
    </row>
    <row r="896" spans="2:4">
      <c r="B896" s="90"/>
      <c r="C896" s="91"/>
      <c r="D896" s="91"/>
    </row>
    <row r="897" spans="2:4">
      <c r="B897" s="90"/>
      <c r="C897" s="91"/>
      <c r="D897" s="91"/>
    </row>
    <row r="898" spans="2:4">
      <c r="B898" s="90"/>
      <c r="C898" s="91"/>
      <c r="D898" s="91"/>
    </row>
    <row r="899" spans="2:4">
      <c r="B899" s="90"/>
      <c r="C899" s="91"/>
      <c r="D899" s="91"/>
    </row>
    <row r="900" spans="2:4">
      <c r="B900" s="90"/>
      <c r="C900" s="91"/>
      <c r="D900" s="91"/>
    </row>
    <row r="901" spans="2:4">
      <c r="B901" s="90"/>
      <c r="C901" s="91"/>
      <c r="D901" s="91"/>
    </row>
    <row r="902" spans="2:4">
      <c r="B902" s="90"/>
      <c r="C902" s="91"/>
      <c r="D902" s="91"/>
    </row>
    <row r="903" spans="2:4">
      <c r="B903" s="90"/>
      <c r="C903" s="91"/>
      <c r="D903" s="91"/>
    </row>
    <row r="904" spans="2:4">
      <c r="B904" s="90"/>
      <c r="C904" s="91"/>
      <c r="D904" s="91"/>
    </row>
    <row r="905" spans="2:4">
      <c r="B905" s="90"/>
      <c r="C905" s="91"/>
      <c r="D905" s="91"/>
    </row>
    <row r="906" spans="2:4">
      <c r="B906" s="90"/>
      <c r="C906" s="91"/>
      <c r="D906" s="91"/>
    </row>
    <row r="907" spans="2:4">
      <c r="B907" s="90"/>
      <c r="C907" s="91"/>
      <c r="D907" s="91"/>
    </row>
    <row r="908" spans="2:4">
      <c r="B908" s="90"/>
      <c r="C908" s="91"/>
      <c r="D908" s="91"/>
    </row>
    <row r="909" spans="2:4">
      <c r="B909" s="90"/>
      <c r="C909" s="91"/>
      <c r="D909" s="91"/>
    </row>
    <row r="910" spans="2:4">
      <c r="B910" s="90"/>
      <c r="C910" s="91"/>
      <c r="D910" s="91"/>
    </row>
    <row r="911" spans="2:4">
      <c r="B911" s="90"/>
      <c r="C911" s="91"/>
      <c r="D911" s="91"/>
    </row>
    <row r="912" spans="2:4">
      <c r="B912" s="90"/>
      <c r="C912" s="91"/>
      <c r="D912" s="91"/>
    </row>
    <row r="913" spans="2:4">
      <c r="B913" s="90"/>
      <c r="C913" s="91"/>
      <c r="D913" s="91"/>
    </row>
    <row r="914" spans="2:4">
      <c r="B914" s="90"/>
      <c r="C914" s="91"/>
      <c r="D914" s="91"/>
    </row>
    <row r="915" spans="2:4">
      <c r="B915" s="90"/>
      <c r="C915" s="91"/>
      <c r="D915" s="91"/>
    </row>
    <row r="916" spans="2:4">
      <c r="B916" s="90"/>
      <c r="C916" s="91"/>
      <c r="D916" s="91"/>
    </row>
    <row r="917" spans="2:4">
      <c r="B917" s="90"/>
      <c r="C917" s="91"/>
      <c r="D917" s="91"/>
    </row>
    <row r="918" spans="2:4">
      <c r="B918" s="90"/>
      <c r="C918" s="91"/>
      <c r="D918" s="91"/>
    </row>
    <row r="919" spans="2:4">
      <c r="B919" s="90"/>
      <c r="C919" s="91"/>
      <c r="D919" s="91"/>
    </row>
    <row r="920" spans="2:4">
      <c r="B920" s="90"/>
      <c r="C920" s="91"/>
      <c r="D920" s="91"/>
    </row>
    <row r="921" spans="2:4">
      <c r="B921" s="90"/>
      <c r="C921" s="91"/>
      <c r="D921" s="91"/>
    </row>
    <row r="922" spans="2:4">
      <c r="B922" s="90"/>
      <c r="C922" s="91"/>
      <c r="D922" s="91"/>
    </row>
    <row r="923" spans="2:4">
      <c r="B923" s="90"/>
      <c r="C923" s="91"/>
      <c r="D923" s="91"/>
    </row>
    <row r="924" spans="2:4">
      <c r="B924" s="90"/>
      <c r="C924" s="91"/>
      <c r="D924" s="91"/>
    </row>
    <row r="925" spans="2:4">
      <c r="B925" s="90"/>
      <c r="C925" s="91"/>
      <c r="D925" s="91"/>
    </row>
    <row r="926" spans="2:4">
      <c r="B926" s="90"/>
      <c r="C926" s="91"/>
      <c r="D926" s="91"/>
    </row>
    <row r="927" spans="2:4">
      <c r="B927" s="90"/>
      <c r="C927" s="91"/>
      <c r="D927" s="91"/>
    </row>
    <row r="928" spans="2:4">
      <c r="B928" s="90"/>
      <c r="C928" s="91"/>
      <c r="D928" s="91"/>
    </row>
    <row r="929" spans="2:4">
      <c r="B929" s="90"/>
      <c r="C929" s="91"/>
      <c r="D929" s="91"/>
    </row>
    <row r="930" spans="2:4">
      <c r="B930" s="90"/>
      <c r="C930" s="91"/>
      <c r="D930" s="91"/>
    </row>
    <row r="931" spans="2:4">
      <c r="B931" s="90"/>
      <c r="C931" s="91"/>
      <c r="D931" s="91"/>
    </row>
    <row r="932" spans="2:4">
      <c r="B932" s="90"/>
      <c r="C932" s="91"/>
      <c r="D932" s="91"/>
    </row>
    <row r="933" spans="2:4">
      <c r="B933" s="90"/>
      <c r="C933" s="91"/>
      <c r="D933" s="91"/>
    </row>
    <row r="934" spans="2:4">
      <c r="B934" s="90"/>
      <c r="C934" s="91"/>
      <c r="D934" s="91"/>
    </row>
    <row r="935" spans="2:4">
      <c r="B935" s="90"/>
      <c r="C935" s="91"/>
      <c r="D935" s="91"/>
    </row>
    <row r="936" spans="2:4">
      <c r="B936" s="90"/>
      <c r="C936" s="91"/>
      <c r="D936" s="91"/>
    </row>
    <row r="937" spans="2:4">
      <c r="B937" s="90"/>
      <c r="C937" s="91"/>
      <c r="D937" s="91"/>
    </row>
    <row r="938" spans="2:4">
      <c r="B938" s="90"/>
      <c r="C938" s="91"/>
      <c r="D938" s="91"/>
    </row>
    <row r="939" spans="2:4">
      <c r="B939" s="90"/>
      <c r="C939" s="91"/>
      <c r="D939" s="91"/>
    </row>
    <row r="940" spans="2:4">
      <c r="B940" s="90"/>
      <c r="C940" s="91"/>
      <c r="D940" s="91"/>
    </row>
    <row r="941" spans="2:4">
      <c r="B941" s="90"/>
      <c r="C941" s="91"/>
      <c r="D941" s="91"/>
    </row>
    <row r="942" spans="2:4">
      <c r="B942" s="90"/>
      <c r="C942" s="91"/>
      <c r="D942" s="91"/>
    </row>
    <row r="943" spans="2:4">
      <c r="B943" s="90"/>
      <c r="C943" s="91"/>
      <c r="D943" s="91"/>
    </row>
    <row r="944" spans="2:4">
      <c r="B944" s="90"/>
      <c r="C944" s="91"/>
      <c r="D944" s="91"/>
    </row>
    <row r="945" spans="2:4">
      <c r="B945" s="90"/>
      <c r="C945" s="91"/>
      <c r="D945" s="91"/>
    </row>
    <row r="946" spans="2:4">
      <c r="B946" s="90"/>
      <c r="C946" s="91"/>
      <c r="D946" s="91"/>
    </row>
    <row r="947" spans="2:4">
      <c r="B947" s="90"/>
      <c r="C947" s="91"/>
      <c r="D947" s="91"/>
    </row>
    <row r="948" spans="2:4">
      <c r="B948" s="90"/>
      <c r="C948" s="91"/>
      <c r="D948" s="91"/>
    </row>
    <row r="949" spans="2:4">
      <c r="B949" s="90"/>
      <c r="C949" s="91"/>
      <c r="D949" s="91"/>
    </row>
    <row r="950" spans="2:4">
      <c r="B950" s="90"/>
      <c r="C950" s="91"/>
      <c r="D950" s="91"/>
    </row>
    <row r="951" spans="2:4">
      <c r="B951" s="90"/>
      <c r="C951" s="91"/>
      <c r="D951" s="91"/>
    </row>
    <row r="952" spans="2:4">
      <c r="B952" s="90"/>
      <c r="C952" s="91"/>
      <c r="D952" s="91"/>
    </row>
    <row r="953" spans="2:4">
      <c r="B953" s="90"/>
      <c r="C953" s="91"/>
      <c r="D953" s="91"/>
    </row>
    <row r="954" spans="2:4">
      <c r="B954" s="90"/>
      <c r="C954" s="91"/>
      <c r="D954" s="91"/>
    </row>
    <row r="955" spans="2:4">
      <c r="B955" s="90"/>
      <c r="C955" s="91"/>
      <c r="D955" s="91"/>
    </row>
    <row r="956" spans="2:4">
      <c r="B956" s="90"/>
      <c r="C956" s="91"/>
      <c r="D956" s="91"/>
    </row>
    <row r="957" spans="2:4">
      <c r="B957" s="90"/>
      <c r="C957" s="91"/>
      <c r="D957" s="91"/>
    </row>
    <row r="958" spans="2:4">
      <c r="B958" s="90"/>
      <c r="C958" s="91"/>
      <c r="D958" s="91"/>
    </row>
    <row r="959" spans="2:4">
      <c r="B959" s="90"/>
      <c r="C959" s="91"/>
      <c r="D959" s="91"/>
    </row>
    <row r="960" spans="2:4">
      <c r="B960" s="90"/>
      <c r="C960" s="91"/>
      <c r="D960" s="91"/>
    </row>
    <row r="961" spans="2:4">
      <c r="B961" s="90"/>
      <c r="C961" s="91"/>
      <c r="D961" s="91"/>
    </row>
    <row r="962" spans="2:4">
      <c r="B962" s="90"/>
      <c r="C962" s="91"/>
      <c r="D962" s="91"/>
    </row>
    <row r="963" spans="2:4">
      <c r="B963" s="90"/>
      <c r="C963" s="91"/>
      <c r="D963" s="91"/>
    </row>
    <row r="964" spans="2:4">
      <c r="B964" s="90"/>
      <c r="C964" s="91"/>
      <c r="D964" s="91"/>
    </row>
    <row r="965" spans="2:4">
      <c r="B965" s="90"/>
      <c r="C965" s="91"/>
      <c r="D965" s="91"/>
    </row>
    <row r="966" spans="2:4">
      <c r="B966" s="90"/>
      <c r="C966" s="91"/>
      <c r="D966" s="91"/>
    </row>
    <row r="967" spans="2:4">
      <c r="B967" s="90"/>
      <c r="C967" s="91"/>
      <c r="D967" s="91"/>
    </row>
  </sheetData>
  <sheetProtection sheet="1" objects="1" scenarios="1"/>
  <mergeCells count="1">
    <mergeCell ref="B6:D6"/>
  </mergeCells>
  <phoneticPr fontId="3" type="noConversion"/>
  <dataValidations count="1">
    <dataValidation allowBlank="1" showInputMessage="1" showErrorMessage="1" sqref="C5:C1048576 A1:B1048576 D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">
    <tabColor theme="7" tint="-0.249977111117893"/>
  </sheetPr>
  <dimension ref="B1:P399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6.140625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10" style="1" bestFit="1" customWidth="1"/>
    <col min="12" max="12" width="5.7109375" style="1" bestFit="1" customWidth="1"/>
    <col min="13" max="13" width="8" style="1" bestFit="1" customWidth="1"/>
    <col min="14" max="14" width="6.28515625" style="1" bestFit="1" customWidth="1"/>
    <col min="15" max="15" width="8.85546875" style="1" bestFit="1" customWidth="1"/>
    <col min="16" max="16" width="9.28515625" style="1" customWidth="1"/>
    <col min="17" max="22" width="5.7109375" style="1" customWidth="1"/>
    <col min="23" max="16384" width="9.140625" style="1"/>
  </cols>
  <sheetData>
    <row r="1" spans="2:16">
      <c r="B1" s="46" t="s">
        <v>114</v>
      </c>
      <c r="C1" s="46" t="s" vm="1">
        <v>184</v>
      </c>
    </row>
    <row r="2" spans="2:16">
      <c r="B2" s="46" t="s">
        <v>113</v>
      </c>
      <c r="C2" s="46" t="s">
        <v>185</v>
      </c>
    </row>
    <row r="3" spans="2:16">
      <c r="B3" s="46" t="s">
        <v>115</v>
      </c>
      <c r="C3" s="46" t="s">
        <v>186</v>
      </c>
    </row>
    <row r="4" spans="2:16">
      <c r="B4" s="46" t="s">
        <v>116</v>
      </c>
      <c r="C4" s="46">
        <v>2149</v>
      </c>
    </row>
    <row r="6" spans="2:16" ht="26.25" customHeight="1">
      <c r="B6" s="117" t="s">
        <v>147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2:16" s="3" customFormat="1" ht="63">
      <c r="B7" s="21" t="s">
        <v>90</v>
      </c>
      <c r="C7" s="29" t="s">
        <v>32</v>
      </c>
      <c r="D7" s="29" t="s">
        <v>44</v>
      </c>
      <c r="E7" s="29" t="s">
        <v>14</v>
      </c>
      <c r="F7" s="29" t="s">
        <v>45</v>
      </c>
      <c r="G7" s="29" t="s">
        <v>78</v>
      </c>
      <c r="H7" s="29" t="s">
        <v>17</v>
      </c>
      <c r="I7" s="29" t="s">
        <v>77</v>
      </c>
      <c r="J7" s="29" t="s">
        <v>16</v>
      </c>
      <c r="K7" s="29" t="s">
        <v>145</v>
      </c>
      <c r="L7" s="29" t="s">
        <v>165</v>
      </c>
      <c r="M7" s="29" t="s">
        <v>146</v>
      </c>
      <c r="N7" s="29" t="s">
        <v>41</v>
      </c>
      <c r="O7" s="29" t="s">
        <v>117</v>
      </c>
      <c r="P7" s="30" t="s">
        <v>119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167</v>
      </c>
      <c r="M8" s="31" t="s">
        <v>163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7" t="s">
        <v>395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108">
        <v>0</v>
      </c>
      <c r="N10" s="74"/>
      <c r="O10" s="109">
        <v>0</v>
      </c>
      <c r="P10" s="109">
        <v>0</v>
      </c>
    </row>
    <row r="11" spans="2:16" ht="20.25" customHeight="1">
      <c r="B11" s="110" t="s">
        <v>175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2:16">
      <c r="B12" s="110" t="s">
        <v>86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2:16">
      <c r="B13" s="110" t="s">
        <v>166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2:16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</row>
    <row r="15" spans="2:16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</row>
    <row r="16" spans="2:16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</row>
    <row r="17" spans="2:16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spans="2:16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spans="2:16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</row>
    <row r="20" spans="2:16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2:16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2:16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2:16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2:16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</row>
    <row r="25" spans="2:16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2:16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2:16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2:16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2:16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2:16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2:16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2:16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2:16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2:16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2:16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2:16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2:16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2:16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2:16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2:16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2:16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2:16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2:16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2:16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2:16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2:16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2:16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2:16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2:16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2:16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2:16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2:16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2:16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2:16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2:16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2:16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2:16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2:16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</row>
    <row r="61" spans="2:16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2:16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2:16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2:16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2:16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2:16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6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6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</row>
    <row r="69" spans="2:16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2:16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2:16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2:16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</row>
    <row r="73" spans="2:16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2:16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</row>
    <row r="75" spans="2:16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2:16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</row>
    <row r="77" spans="2:16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  <row r="78" spans="2:16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2:16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</row>
    <row r="80" spans="2:16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2:16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</row>
    <row r="82" spans="2:16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</row>
    <row r="83" spans="2:16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2:16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2:16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2:16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2:16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2:16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2:16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2:16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2:16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2:16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2:16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2:16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2:16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2:16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2:16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2:16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2:16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2:16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2:16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2:16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2:16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2:16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2:16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2:16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2:16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2:16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2:16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2:16">
      <c r="B110" s="90"/>
      <c r="C110" s="90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</row>
    <row r="111" spans="2:16">
      <c r="B111" s="90"/>
      <c r="C111" s="9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</row>
    <row r="112" spans="2:16">
      <c r="B112" s="90"/>
      <c r="C112" s="90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</row>
    <row r="113" spans="2:16">
      <c r="B113" s="90"/>
      <c r="C113" s="90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</row>
    <row r="114" spans="2:16">
      <c r="B114" s="90"/>
      <c r="C114" s="90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</row>
    <row r="115" spans="2:16">
      <c r="B115" s="90"/>
      <c r="C115" s="90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</row>
    <row r="116" spans="2:16">
      <c r="B116" s="90"/>
      <c r="C116" s="90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</row>
    <row r="117" spans="2:16">
      <c r="B117" s="90"/>
      <c r="C117" s="90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</row>
    <row r="118" spans="2:16">
      <c r="B118" s="90"/>
      <c r="C118" s="90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</row>
    <row r="119" spans="2:16">
      <c r="B119" s="90"/>
      <c r="C119" s="90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</row>
    <row r="120" spans="2:16">
      <c r="B120" s="90"/>
      <c r="C120" s="90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</row>
    <row r="121" spans="2:16">
      <c r="B121" s="90"/>
      <c r="C121" s="90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</row>
    <row r="122" spans="2:16"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</row>
    <row r="123" spans="2:16">
      <c r="B123" s="90"/>
      <c r="C123" s="90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</row>
    <row r="124" spans="2:16">
      <c r="B124" s="90"/>
      <c r="C124" s="90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</row>
    <row r="125" spans="2:16">
      <c r="B125" s="90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</row>
    <row r="126" spans="2:16">
      <c r="B126" s="90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</row>
    <row r="127" spans="2:16">
      <c r="B127" s="90"/>
      <c r="C127" s="90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</row>
    <row r="128" spans="2:16">
      <c r="B128" s="90"/>
      <c r="C128" s="90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</row>
    <row r="129" spans="2:16">
      <c r="B129" s="90"/>
      <c r="C129" s="90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</row>
    <row r="130" spans="2:16">
      <c r="B130" s="90"/>
      <c r="C130" s="90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</row>
    <row r="131" spans="2:16">
      <c r="B131" s="90"/>
      <c r="C131" s="90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</row>
    <row r="132" spans="2:16">
      <c r="B132" s="90"/>
      <c r="C132" s="90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</row>
    <row r="133" spans="2:16"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</row>
    <row r="134" spans="2:16"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</row>
    <row r="135" spans="2:16">
      <c r="B135" s="90"/>
      <c r="C135" s="90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</row>
    <row r="136" spans="2:16">
      <c r="B136" s="90"/>
      <c r="C136" s="90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</row>
    <row r="137" spans="2:16">
      <c r="B137" s="90"/>
      <c r="C137" s="90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</row>
    <row r="138" spans="2:16">
      <c r="B138" s="90"/>
      <c r="C138" s="90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</row>
    <row r="139" spans="2:16">
      <c r="B139" s="90"/>
      <c r="C139" s="90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</row>
    <row r="140" spans="2:16">
      <c r="B140" s="90"/>
      <c r="C140" s="90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</row>
    <row r="141" spans="2:16">
      <c r="B141" s="90"/>
      <c r="C141" s="90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</row>
    <row r="142" spans="2:16">
      <c r="B142" s="90"/>
      <c r="C142" s="90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</row>
    <row r="143" spans="2:16">
      <c r="B143" s="90"/>
      <c r="C143" s="90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</row>
    <row r="144" spans="2:16">
      <c r="B144" s="90"/>
      <c r="C144" s="90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</row>
    <row r="145" spans="2:16">
      <c r="B145" s="90"/>
      <c r="C145" s="90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</row>
    <row r="146" spans="2:16"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</row>
    <row r="147" spans="2:16">
      <c r="B147" s="90"/>
      <c r="C147" s="90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</row>
    <row r="148" spans="2:16">
      <c r="B148" s="90"/>
      <c r="C148" s="90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</row>
    <row r="149" spans="2:16">
      <c r="B149" s="90"/>
      <c r="C149" s="90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</row>
    <row r="150" spans="2:16">
      <c r="B150" s="90"/>
      <c r="C150" s="90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</row>
    <row r="151" spans="2:16">
      <c r="B151" s="90"/>
      <c r="C151" s="90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</row>
    <row r="152" spans="2:16">
      <c r="B152" s="90"/>
      <c r="C152" s="90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</row>
    <row r="153" spans="2:16">
      <c r="B153" s="90"/>
      <c r="C153" s="90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</row>
    <row r="154" spans="2:16">
      <c r="B154" s="90"/>
      <c r="C154" s="90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</row>
    <row r="155" spans="2:16">
      <c r="B155" s="90"/>
      <c r="C155" s="90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</row>
    <row r="156" spans="2:16">
      <c r="B156" s="90"/>
      <c r="C156" s="90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</row>
    <row r="157" spans="2:16">
      <c r="B157" s="90"/>
      <c r="C157" s="90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</row>
    <row r="158" spans="2:16">
      <c r="B158" s="90"/>
      <c r="C158" s="90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</row>
    <row r="159" spans="2:16">
      <c r="B159" s="90"/>
      <c r="C159" s="90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</row>
    <row r="160" spans="2:16">
      <c r="B160" s="90"/>
      <c r="C160" s="90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</row>
    <row r="161" spans="2:16">
      <c r="B161" s="90"/>
      <c r="C161" s="90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</row>
    <row r="162" spans="2:16">
      <c r="B162" s="90"/>
      <c r="C162" s="90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</row>
    <row r="163" spans="2:16">
      <c r="B163" s="90"/>
      <c r="C163" s="90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</row>
    <row r="164" spans="2:16">
      <c r="B164" s="90"/>
      <c r="C164" s="90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</row>
    <row r="165" spans="2:16">
      <c r="B165" s="90"/>
      <c r="C165" s="90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</row>
    <row r="166" spans="2:16">
      <c r="B166" s="90"/>
      <c r="C166" s="90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</row>
    <row r="167" spans="2:16">
      <c r="B167" s="90"/>
      <c r="C167" s="90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</row>
    <row r="168" spans="2:16">
      <c r="B168" s="90"/>
      <c r="C168" s="90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</row>
    <row r="169" spans="2:16">
      <c r="B169" s="90"/>
      <c r="C169" s="90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</row>
    <row r="170" spans="2:16">
      <c r="B170" s="90"/>
      <c r="C170" s="90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</row>
    <row r="171" spans="2:16">
      <c r="B171" s="90"/>
      <c r="C171" s="90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</row>
    <row r="172" spans="2:16">
      <c r="B172" s="90"/>
      <c r="C172" s="90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</row>
    <row r="173" spans="2:16">
      <c r="B173" s="90"/>
      <c r="C173" s="90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</row>
    <row r="174" spans="2:16">
      <c r="B174" s="90"/>
      <c r="C174" s="90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</row>
    <row r="175" spans="2:16">
      <c r="B175" s="90"/>
      <c r="C175" s="90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</row>
    <row r="176" spans="2:16">
      <c r="B176" s="90"/>
      <c r="C176" s="90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</row>
    <row r="177" spans="2:16">
      <c r="B177" s="90"/>
      <c r="C177" s="90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</row>
    <row r="178" spans="2:16">
      <c r="B178" s="90"/>
      <c r="C178" s="90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</row>
    <row r="179" spans="2:16">
      <c r="B179" s="90"/>
      <c r="C179" s="90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</row>
    <row r="180" spans="2:16"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</row>
    <row r="181" spans="2:16">
      <c r="B181" s="90"/>
      <c r="C181" s="90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</row>
    <row r="182" spans="2:16">
      <c r="B182" s="90"/>
      <c r="C182" s="90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</row>
    <row r="183" spans="2:16">
      <c r="B183" s="90"/>
      <c r="C183" s="90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</row>
    <row r="184" spans="2:16">
      <c r="B184" s="90"/>
      <c r="C184" s="90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</row>
    <row r="185" spans="2:16">
      <c r="B185" s="90"/>
      <c r="C185" s="90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</row>
    <row r="186" spans="2:16">
      <c r="B186" s="90"/>
      <c r="C186" s="90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</row>
    <row r="187" spans="2:16">
      <c r="B187" s="90"/>
      <c r="C187" s="90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</row>
    <row r="188" spans="2:16">
      <c r="B188" s="90"/>
      <c r="C188" s="90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</row>
    <row r="189" spans="2:16">
      <c r="B189" s="90"/>
      <c r="C189" s="90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</row>
    <row r="190" spans="2:16">
      <c r="B190" s="90"/>
      <c r="C190" s="90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</row>
    <row r="191" spans="2:16">
      <c r="B191" s="90"/>
      <c r="C191" s="90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</row>
    <row r="192" spans="2:16">
      <c r="B192" s="90"/>
      <c r="C192" s="90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</row>
    <row r="193" spans="2:16">
      <c r="B193" s="90"/>
      <c r="C193" s="90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</row>
    <row r="194" spans="2:16">
      <c r="B194" s="90"/>
      <c r="C194" s="90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</row>
    <row r="195" spans="2:16">
      <c r="B195" s="90"/>
      <c r="C195" s="90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</row>
    <row r="196" spans="2:16">
      <c r="B196" s="90"/>
      <c r="C196" s="90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</row>
    <row r="197" spans="2:16">
      <c r="B197" s="90"/>
      <c r="C197" s="90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</row>
    <row r="198" spans="2:16">
      <c r="B198" s="90"/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</row>
    <row r="199" spans="2:16">
      <c r="B199" s="90"/>
      <c r="C199" s="90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</row>
    <row r="200" spans="2:16">
      <c r="B200" s="90"/>
      <c r="C200" s="90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</row>
    <row r="201" spans="2:16">
      <c r="B201" s="90"/>
      <c r="C201" s="90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</row>
    <row r="202" spans="2:16">
      <c r="B202" s="90"/>
      <c r="C202" s="90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</row>
    <row r="203" spans="2:16">
      <c r="B203" s="90"/>
      <c r="C203" s="90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</row>
    <row r="204" spans="2:16">
      <c r="B204" s="90"/>
      <c r="C204" s="90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</row>
    <row r="205" spans="2:16">
      <c r="B205" s="90"/>
      <c r="C205" s="90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</row>
    <row r="206" spans="2:16">
      <c r="B206" s="90"/>
      <c r="C206" s="90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</row>
    <row r="207" spans="2:16">
      <c r="B207" s="90"/>
      <c r="C207" s="90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</row>
    <row r="208" spans="2:16">
      <c r="B208" s="90"/>
      <c r="C208" s="90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</row>
    <row r="209" spans="2:16">
      <c r="B209" s="90"/>
      <c r="C209" s="90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</row>
    <row r="210" spans="2:16">
      <c r="B210" s="90"/>
      <c r="C210" s="90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</row>
    <row r="211" spans="2:16">
      <c r="B211" s="90"/>
      <c r="C211" s="90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</row>
    <row r="212" spans="2:16">
      <c r="B212" s="90"/>
      <c r="C212" s="90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</row>
    <row r="213" spans="2:16">
      <c r="B213" s="90"/>
      <c r="C213" s="90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</row>
    <row r="214" spans="2:16">
      <c r="B214" s="90"/>
      <c r="C214" s="90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</row>
    <row r="215" spans="2:16">
      <c r="B215" s="90"/>
      <c r="C215" s="90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</row>
    <row r="216" spans="2:16">
      <c r="B216" s="90"/>
      <c r="C216" s="90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</row>
    <row r="217" spans="2:16">
      <c r="B217" s="90"/>
      <c r="C217" s="90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</row>
    <row r="218" spans="2:16">
      <c r="D218" s="1"/>
    </row>
    <row r="219" spans="2:16">
      <c r="D219" s="1"/>
    </row>
    <row r="220" spans="2:16">
      <c r="D220" s="1"/>
    </row>
    <row r="221" spans="2:16">
      <c r="D221" s="1"/>
    </row>
    <row r="222" spans="2:16">
      <c r="D222" s="1"/>
    </row>
    <row r="223" spans="2:16">
      <c r="D223" s="1"/>
    </row>
    <row r="224" spans="2:16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</sheetData>
  <sheetProtection sheet="1" objects="1" scenarios="1"/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>
    <tabColor rgb="FF7030A0"/>
  </sheetPr>
  <dimension ref="B1:P411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6.140625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10" style="1" bestFit="1" customWidth="1"/>
    <col min="12" max="12" width="8.140625" style="1" bestFit="1" customWidth="1"/>
    <col min="13" max="13" width="8" style="1" bestFit="1" customWidth="1"/>
    <col min="14" max="14" width="6.28515625" style="1" bestFit="1" customWidth="1"/>
    <col min="15" max="15" width="8.85546875" style="1" bestFit="1" customWidth="1"/>
    <col min="16" max="16" width="9.28515625" style="1" customWidth="1"/>
    <col min="17" max="17" width="5.7109375" style="1" customWidth="1"/>
    <col min="18" max="16384" width="9.140625" style="1"/>
  </cols>
  <sheetData>
    <row r="1" spans="2:16">
      <c r="B1" s="46" t="s">
        <v>114</v>
      </c>
      <c r="C1" s="46" t="s" vm="1">
        <v>184</v>
      </c>
    </row>
    <row r="2" spans="2:16">
      <c r="B2" s="46" t="s">
        <v>113</v>
      </c>
      <c r="C2" s="46" t="s">
        <v>185</v>
      </c>
    </row>
    <row r="3" spans="2:16">
      <c r="B3" s="46" t="s">
        <v>115</v>
      </c>
      <c r="C3" s="46" t="s">
        <v>186</v>
      </c>
    </row>
    <row r="4" spans="2:16">
      <c r="B4" s="46" t="s">
        <v>116</v>
      </c>
      <c r="C4" s="46">
        <v>2149</v>
      </c>
    </row>
    <row r="6" spans="2:16" ht="26.25" customHeight="1">
      <c r="B6" s="117" t="s">
        <v>148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2:16" s="3" customFormat="1" ht="63">
      <c r="B7" s="21" t="s">
        <v>90</v>
      </c>
      <c r="C7" s="29" t="s">
        <v>32</v>
      </c>
      <c r="D7" s="29" t="s">
        <v>44</v>
      </c>
      <c r="E7" s="29" t="s">
        <v>14</v>
      </c>
      <c r="F7" s="29" t="s">
        <v>45</v>
      </c>
      <c r="G7" s="29" t="s">
        <v>78</v>
      </c>
      <c r="H7" s="29" t="s">
        <v>17</v>
      </c>
      <c r="I7" s="29" t="s">
        <v>77</v>
      </c>
      <c r="J7" s="29" t="s">
        <v>16</v>
      </c>
      <c r="K7" s="29" t="s">
        <v>145</v>
      </c>
      <c r="L7" s="29" t="s">
        <v>160</v>
      </c>
      <c r="M7" s="29" t="s">
        <v>146</v>
      </c>
      <c r="N7" s="29" t="s">
        <v>41</v>
      </c>
      <c r="O7" s="29" t="s">
        <v>117</v>
      </c>
      <c r="P7" s="30" t="s">
        <v>119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167</v>
      </c>
      <c r="M8" s="31" t="s">
        <v>163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7" t="s">
        <v>396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108">
        <v>0</v>
      </c>
      <c r="N10" s="74"/>
      <c r="O10" s="109">
        <v>0</v>
      </c>
      <c r="P10" s="109">
        <v>0</v>
      </c>
    </row>
    <row r="11" spans="2:16" ht="20.25" customHeight="1">
      <c r="B11" s="110" t="s">
        <v>175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2:16">
      <c r="B12" s="110" t="s">
        <v>86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2:16">
      <c r="B13" s="110" t="s">
        <v>166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2:16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</row>
    <row r="15" spans="2:16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</row>
    <row r="16" spans="2:16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</row>
    <row r="17" spans="2:16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spans="2:16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spans="2:16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</row>
    <row r="20" spans="2:16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2:16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2:16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2:16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2:16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</row>
    <row r="25" spans="2:16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2:16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2:16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2:16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2:16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2:16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2:16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2:16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2:16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2:16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2:16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2:16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2:16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2:16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2:16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2:16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2:16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2:16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2:16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2:16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2:16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2:16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2:16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2:16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2:16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2:16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2:16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2:16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2:16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2:16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2:16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2:16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2:16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2:16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</row>
    <row r="61" spans="2:16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2:16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2:16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2:16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2:16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2:16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6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6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</row>
    <row r="69" spans="2:16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2:16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2:16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2:16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</row>
    <row r="73" spans="2:16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2:16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</row>
    <row r="75" spans="2:16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2:16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</row>
    <row r="77" spans="2:16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  <row r="78" spans="2:16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2:16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</row>
    <row r="80" spans="2:16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2:16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</row>
    <row r="82" spans="2:16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</row>
    <row r="83" spans="2:16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2:16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2:16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2:16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2:16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2:16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2:16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2:16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2:16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2:16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2:16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2:16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2:16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2:16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2:16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2:16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2:16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2:16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2:16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2:16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2:16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2:16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2:16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2:16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2:16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2:16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2:16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2:16">
      <c r="B110" s="90"/>
      <c r="C110" s="90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</row>
    <row r="111" spans="2:16">
      <c r="B111" s="90"/>
      <c r="C111" s="9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</row>
    <row r="112" spans="2:16">
      <c r="B112" s="90"/>
      <c r="C112" s="90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</row>
    <row r="113" spans="2:16">
      <c r="B113" s="90"/>
      <c r="C113" s="90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</row>
    <row r="114" spans="2:16">
      <c r="B114" s="90"/>
      <c r="C114" s="90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</row>
    <row r="115" spans="2:16">
      <c r="B115" s="90"/>
      <c r="C115" s="90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</row>
    <row r="116" spans="2:16">
      <c r="B116" s="90"/>
      <c r="C116" s="90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</row>
    <row r="117" spans="2:16">
      <c r="B117" s="90"/>
      <c r="C117" s="90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</row>
    <row r="118" spans="2:16">
      <c r="B118" s="90"/>
      <c r="C118" s="90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</row>
    <row r="119" spans="2:16">
      <c r="B119" s="90"/>
      <c r="C119" s="90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</row>
    <row r="120" spans="2:16">
      <c r="B120" s="90"/>
      <c r="C120" s="90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</row>
    <row r="121" spans="2:16">
      <c r="B121" s="90"/>
      <c r="C121" s="90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</row>
    <row r="122" spans="2:16"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</row>
    <row r="123" spans="2:16">
      <c r="B123" s="90"/>
      <c r="C123" s="90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</row>
    <row r="124" spans="2:16">
      <c r="B124" s="90"/>
      <c r="C124" s="90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</row>
    <row r="125" spans="2:16">
      <c r="B125" s="90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</row>
    <row r="126" spans="2:16">
      <c r="B126" s="90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</row>
    <row r="127" spans="2:16">
      <c r="B127" s="90"/>
      <c r="C127" s="90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</row>
    <row r="128" spans="2:16">
      <c r="B128" s="90"/>
      <c r="C128" s="90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</row>
    <row r="129" spans="2:16">
      <c r="B129" s="90"/>
      <c r="C129" s="90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</row>
    <row r="130" spans="2:16">
      <c r="B130" s="90"/>
      <c r="C130" s="90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</row>
    <row r="131" spans="2:16">
      <c r="B131" s="90"/>
      <c r="C131" s="90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</row>
    <row r="132" spans="2:16">
      <c r="B132" s="90"/>
      <c r="C132" s="90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</row>
    <row r="133" spans="2:16"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</row>
    <row r="134" spans="2:16"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</row>
    <row r="135" spans="2:16">
      <c r="B135" s="90"/>
      <c r="C135" s="90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</row>
    <row r="136" spans="2:16">
      <c r="B136" s="90"/>
      <c r="C136" s="90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</row>
    <row r="137" spans="2:16">
      <c r="B137" s="90"/>
      <c r="C137" s="90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</row>
    <row r="138" spans="2:16">
      <c r="B138" s="90"/>
      <c r="C138" s="90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</row>
    <row r="139" spans="2:16">
      <c r="B139" s="90"/>
      <c r="C139" s="90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</row>
    <row r="140" spans="2:16">
      <c r="B140" s="90"/>
      <c r="C140" s="90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</row>
    <row r="141" spans="2:16">
      <c r="B141" s="90"/>
      <c r="C141" s="90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</row>
    <row r="142" spans="2:16">
      <c r="B142" s="90"/>
      <c r="C142" s="90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</row>
    <row r="143" spans="2:16">
      <c r="B143" s="90"/>
      <c r="C143" s="90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</row>
    <row r="144" spans="2:16">
      <c r="B144" s="90"/>
      <c r="C144" s="90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</row>
    <row r="145" spans="2:16">
      <c r="B145" s="90"/>
      <c r="C145" s="90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</row>
    <row r="146" spans="2:16"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</row>
    <row r="147" spans="2:16">
      <c r="B147" s="90"/>
      <c r="C147" s="90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</row>
    <row r="148" spans="2:16">
      <c r="B148" s="90"/>
      <c r="C148" s="90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</row>
    <row r="149" spans="2:16">
      <c r="B149" s="90"/>
      <c r="C149" s="90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</row>
    <row r="150" spans="2:16">
      <c r="B150" s="90"/>
      <c r="C150" s="90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</row>
    <row r="151" spans="2:16">
      <c r="B151" s="90"/>
      <c r="C151" s="90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</row>
    <row r="152" spans="2:16">
      <c r="B152" s="90"/>
      <c r="C152" s="90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</row>
    <row r="153" spans="2:16">
      <c r="B153" s="90"/>
      <c r="C153" s="90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</row>
    <row r="154" spans="2:16">
      <c r="B154" s="90"/>
      <c r="C154" s="90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</row>
    <row r="155" spans="2:16">
      <c r="B155" s="90"/>
      <c r="C155" s="90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</row>
    <row r="156" spans="2:16">
      <c r="B156" s="90"/>
      <c r="C156" s="90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</row>
    <row r="157" spans="2:16">
      <c r="B157" s="90"/>
      <c r="C157" s="90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</row>
    <row r="158" spans="2:16">
      <c r="B158" s="90"/>
      <c r="C158" s="90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</row>
    <row r="159" spans="2:16">
      <c r="B159" s="90"/>
      <c r="C159" s="90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</row>
    <row r="160" spans="2:16">
      <c r="B160" s="90"/>
      <c r="C160" s="90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</row>
    <row r="161" spans="2:16">
      <c r="B161" s="90"/>
      <c r="C161" s="90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</row>
    <row r="162" spans="2:16">
      <c r="B162" s="90"/>
      <c r="C162" s="90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</row>
    <row r="163" spans="2:16">
      <c r="B163" s="90"/>
      <c r="C163" s="90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</row>
    <row r="164" spans="2:16">
      <c r="B164" s="90"/>
      <c r="C164" s="90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</row>
    <row r="165" spans="2:16">
      <c r="B165" s="90"/>
      <c r="C165" s="90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</row>
    <row r="166" spans="2:16">
      <c r="B166" s="90"/>
      <c r="C166" s="90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</row>
    <row r="167" spans="2:16">
      <c r="B167" s="90"/>
      <c r="C167" s="90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</row>
    <row r="168" spans="2:16">
      <c r="B168" s="90"/>
      <c r="C168" s="90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</row>
    <row r="169" spans="2:16">
      <c r="B169" s="90"/>
      <c r="C169" s="90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</row>
    <row r="170" spans="2:16">
      <c r="B170" s="90"/>
      <c r="C170" s="90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</row>
    <row r="171" spans="2:16">
      <c r="B171" s="90"/>
      <c r="C171" s="90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</row>
    <row r="172" spans="2:16">
      <c r="B172" s="90"/>
      <c r="C172" s="90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</row>
    <row r="173" spans="2:16">
      <c r="B173" s="90"/>
      <c r="C173" s="90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</row>
    <row r="174" spans="2:16">
      <c r="B174" s="90"/>
      <c r="C174" s="90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</row>
    <row r="175" spans="2:16">
      <c r="B175" s="90"/>
      <c r="C175" s="90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</row>
    <row r="176" spans="2:16">
      <c r="B176" s="90"/>
      <c r="C176" s="90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</row>
    <row r="177" spans="2:16">
      <c r="B177" s="90"/>
      <c r="C177" s="90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</row>
    <row r="178" spans="2:16">
      <c r="B178" s="90"/>
      <c r="C178" s="90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</row>
    <row r="179" spans="2:16">
      <c r="B179" s="90"/>
      <c r="C179" s="90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</row>
    <row r="180" spans="2:16"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</row>
    <row r="181" spans="2:16">
      <c r="B181" s="90"/>
      <c r="C181" s="90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</row>
    <row r="182" spans="2:16">
      <c r="B182" s="90"/>
      <c r="C182" s="90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</row>
    <row r="183" spans="2:16">
      <c r="B183" s="90"/>
      <c r="C183" s="90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</row>
    <row r="184" spans="2:16">
      <c r="B184" s="90"/>
      <c r="C184" s="90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</row>
    <row r="185" spans="2:16">
      <c r="B185" s="90"/>
      <c r="C185" s="90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</row>
    <row r="186" spans="2:16">
      <c r="B186" s="90"/>
      <c r="C186" s="90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</row>
    <row r="187" spans="2:16">
      <c r="B187" s="90"/>
      <c r="C187" s="90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</row>
    <row r="188" spans="2:16">
      <c r="B188" s="90"/>
      <c r="C188" s="90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</row>
    <row r="189" spans="2:16">
      <c r="B189" s="90"/>
      <c r="C189" s="90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</row>
    <row r="190" spans="2:16">
      <c r="B190" s="90"/>
      <c r="C190" s="90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</row>
    <row r="191" spans="2:16">
      <c r="B191" s="90"/>
      <c r="C191" s="90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</row>
    <row r="192" spans="2:16">
      <c r="B192" s="90"/>
      <c r="C192" s="90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</row>
    <row r="193" spans="2:16">
      <c r="B193" s="90"/>
      <c r="C193" s="90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</row>
    <row r="194" spans="2:16">
      <c r="B194" s="90"/>
      <c r="C194" s="90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</row>
    <row r="195" spans="2:16">
      <c r="B195" s="90"/>
      <c r="C195" s="90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</row>
    <row r="196" spans="2:16">
      <c r="B196" s="90"/>
      <c r="C196" s="90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</row>
    <row r="197" spans="2:16">
      <c r="B197" s="90"/>
      <c r="C197" s="90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</row>
    <row r="198" spans="2:16">
      <c r="B198" s="90"/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</row>
    <row r="199" spans="2:16">
      <c r="B199" s="90"/>
      <c r="C199" s="90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</row>
    <row r="200" spans="2:16">
      <c r="B200" s="90"/>
      <c r="C200" s="90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</row>
    <row r="201" spans="2:16">
      <c r="B201" s="90"/>
      <c r="C201" s="90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</row>
    <row r="202" spans="2:16">
      <c r="B202" s="90"/>
      <c r="C202" s="90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</row>
    <row r="203" spans="2:16">
      <c r="B203" s="90"/>
      <c r="C203" s="90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</row>
    <row r="204" spans="2:16">
      <c r="B204" s="90"/>
      <c r="C204" s="90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</row>
    <row r="205" spans="2:16">
      <c r="B205" s="90"/>
      <c r="C205" s="90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</row>
    <row r="206" spans="2:16">
      <c r="B206" s="90"/>
      <c r="C206" s="90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</row>
    <row r="207" spans="2:16">
      <c r="B207" s="90"/>
      <c r="C207" s="90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</row>
    <row r="208" spans="2:16">
      <c r="B208" s="90"/>
      <c r="C208" s="90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</row>
    <row r="209" spans="2:16">
      <c r="B209" s="90"/>
      <c r="C209" s="90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</row>
    <row r="210" spans="2:16">
      <c r="B210" s="90"/>
      <c r="C210" s="90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</row>
    <row r="211" spans="2:16">
      <c r="B211" s="90"/>
      <c r="C211" s="90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</row>
    <row r="212" spans="2:16">
      <c r="B212" s="90"/>
      <c r="C212" s="90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</row>
    <row r="213" spans="2:16">
      <c r="B213" s="90"/>
      <c r="C213" s="90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</row>
    <row r="214" spans="2:16">
      <c r="B214" s="90"/>
      <c r="C214" s="90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</row>
    <row r="215" spans="2:16">
      <c r="B215" s="90"/>
      <c r="C215" s="90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</row>
    <row r="216" spans="2:16">
      <c r="B216" s="90"/>
      <c r="C216" s="90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</row>
    <row r="217" spans="2:16">
      <c r="B217" s="90"/>
      <c r="C217" s="90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</row>
    <row r="218" spans="2:16">
      <c r="B218" s="90"/>
      <c r="C218" s="90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</row>
    <row r="219" spans="2:16">
      <c r="B219" s="90"/>
      <c r="C219" s="90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</row>
    <row r="220" spans="2:16">
      <c r="B220" s="90"/>
      <c r="C220" s="90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</row>
    <row r="221" spans="2:16">
      <c r="B221" s="90"/>
      <c r="C221" s="90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</row>
    <row r="222" spans="2:16">
      <c r="B222" s="90"/>
      <c r="C222" s="90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</row>
    <row r="223" spans="2:16">
      <c r="B223" s="90"/>
      <c r="C223" s="90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</row>
    <row r="224" spans="2:16">
      <c r="B224" s="90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</row>
    <row r="225" spans="2:16">
      <c r="B225" s="90"/>
      <c r="C225" s="90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</row>
    <row r="226" spans="2:16">
      <c r="B226" s="90"/>
      <c r="C226" s="90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</row>
    <row r="227" spans="2:16">
      <c r="B227" s="90"/>
      <c r="C227" s="90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</row>
    <row r="228" spans="2:16">
      <c r="B228" s="90"/>
      <c r="C228" s="90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</row>
    <row r="229" spans="2:16">
      <c r="B229" s="90"/>
      <c r="C229" s="90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</row>
    <row r="230" spans="2:16">
      <c r="B230" s="90"/>
      <c r="C230" s="90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</row>
    <row r="231" spans="2:16">
      <c r="B231" s="90"/>
      <c r="C231" s="90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</row>
    <row r="232" spans="2:16">
      <c r="B232" s="90"/>
      <c r="C232" s="90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</row>
    <row r="233" spans="2:16">
      <c r="B233" s="90"/>
      <c r="C233" s="90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</row>
    <row r="234" spans="2:16">
      <c r="B234" s="90"/>
      <c r="C234" s="90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</row>
    <row r="235" spans="2:16">
      <c r="B235" s="90"/>
      <c r="C235" s="90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</row>
    <row r="236" spans="2:16">
      <c r="B236" s="90"/>
      <c r="C236" s="90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</row>
    <row r="237" spans="2:16">
      <c r="B237" s="90"/>
      <c r="C237" s="90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</row>
    <row r="238" spans="2:16">
      <c r="B238" s="90"/>
      <c r="C238" s="90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</row>
    <row r="239" spans="2:16">
      <c r="B239" s="90"/>
      <c r="C239" s="90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</row>
    <row r="240" spans="2:16">
      <c r="B240" s="90"/>
      <c r="C240" s="90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</row>
    <row r="241" spans="2:16">
      <c r="B241" s="90"/>
      <c r="C241" s="90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</row>
    <row r="242" spans="2:16">
      <c r="B242" s="90"/>
      <c r="C242" s="90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</row>
    <row r="243" spans="2:16">
      <c r="B243" s="90"/>
      <c r="C243" s="90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</row>
    <row r="244" spans="2:16">
      <c r="B244" s="90"/>
      <c r="C244" s="90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</row>
    <row r="245" spans="2:16">
      <c r="B245" s="90"/>
      <c r="C245" s="90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</row>
    <row r="246" spans="2:16">
      <c r="B246" s="90"/>
      <c r="C246" s="90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</row>
    <row r="247" spans="2:16">
      <c r="B247" s="90"/>
      <c r="C247" s="90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</row>
    <row r="248" spans="2:16">
      <c r="B248" s="90"/>
      <c r="C248" s="90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</row>
    <row r="249" spans="2:16">
      <c r="B249" s="90"/>
      <c r="C249" s="90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</row>
    <row r="250" spans="2:16">
      <c r="B250" s="90"/>
      <c r="C250" s="90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</row>
    <row r="251" spans="2:16">
      <c r="B251" s="90"/>
      <c r="C251" s="90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</row>
    <row r="252" spans="2:16">
      <c r="B252" s="90"/>
      <c r="C252" s="90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</row>
    <row r="253" spans="2:16">
      <c r="B253" s="90"/>
      <c r="C253" s="90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</row>
    <row r="254" spans="2:16">
      <c r="B254" s="90"/>
      <c r="C254" s="90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</row>
    <row r="255" spans="2:16">
      <c r="B255" s="90"/>
      <c r="C255" s="90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</row>
    <row r="256" spans="2:16">
      <c r="B256" s="90"/>
      <c r="C256" s="90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</row>
    <row r="257" spans="2:16">
      <c r="B257" s="90"/>
      <c r="C257" s="90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</row>
    <row r="258" spans="2:16">
      <c r="B258" s="90"/>
      <c r="C258" s="90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</row>
    <row r="259" spans="2:16">
      <c r="B259" s="90"/>
      <c r="C259" s="90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</row>
    <row r="260" spans="2:16">
      <c r="B260" s="90"/>
      <c r="C260" s="90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</row>
    <row r="261" spans="2:16">
      <c r="B261" s="90"/>
      <c r="C261" s="90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</row>
    <row r="262" spans="2:16">
      <c r="B262" s="90"/>
      <c r="C262" s="90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</row>
    <row r="263" spans="2:16">
      <c r="B263" s="90"/>
      <c r="C263" s="90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</row>
    <row r="264" spans="2:16">
      <c r="B264" s="90"/>
      <c r="C264" s="90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</row>
    <row r="265" spans="2:16">
      <c r="B265" s="90"/>
      <c r="C265" s="90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</row>
    <row r="266" spans="2:16">
      <c r="B266" s="90"/>
      <c r="C266" s="90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</row>
    <row r="267" spans="2:16">
      <c r="B267" s="90"/>
      <c r="C267" s="90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</row>
    <row r="268" spans="2:16">
      <c r="B268" s="90"/>
      <c r="C268" s="90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</row>
    <row r="269" spans="2:16">
      <c r="B269" s="90"/>
      <c r="C269" s="90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</row>
    <row r="270" spans="2:16">
      <c r="B270" s="90"/>
      <c r="C270" s="90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</row>
    <row r="271" spans="2:16">
      <c r="B271" s="90"/>
      <c r="C271" s="90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</row>
    <row r="272" spans="2:16">
      <c r="B272" s="90"/>
      <c r="C272" s="90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</row>
    <row r="273" spans="2:16">
      <c r="B273" s="90"/>
      <c r="C273" s="90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</row>
    <row r="274" spans="2:16">
      <c r="B274" s="90"/>
      <c r="C274" s="90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</row>
    <row r="275" spans="2:16">
      <c r="B275" s="90"/>
      <c r="C275" s="90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</row>
    <row r="276" spans="2:16">
      <c r="B276" s="90"/>
      <c r="C276" s="90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</row>
    <row r="277" spans="2:16">
      <c r="B277" s="90"/>
      <c r="C277" s="90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</row>
    <row r="278" spans="2:16">
      <c r="B278" s="90"/>
      <c r="C278" s="90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</row>
    <row r="279" spans="2:16">
      <c r="B279" s="90"/>
      <c r="C279" s="90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</row>
    <row r="280" spans="2:16">
      <c r="B280" s="90"/>
      <c r="C280" s="90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</row>
    <row r="281" spans="2:16">
      <c r="B281" s="90"/>
      <c r="C281" s="90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</row>
    <row r="282" spans="2:16">
      <c r="B282" s="90"/>
      <c r="C282" s="90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</row>
    <row r="283" spans="2:16">
      <c r="B283" s="90"/>
      <c r="C283" s="90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</row>
    <row r="284" spans="2:16">
      <c r="B284" s="90"/>
      <c r="C284" s="90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</row>
    <row r="285" spans="2:16">
      <c r="B285" s="90"/>
      <c r="C285" s="90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</row>
    <row r="286" spans="2:16">
      <c r="B286" s="90"/>
      <c r="C286" s="90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</row>
    <row r="287" spans="2:16">
      <c r="B287" s="90"/>
      <c r="C287" s="90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</row>
    <row r="288" spans="2:16">
      <c r="B288" s="90"/>
      <c r="C288" s="90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</row>
    <row r="289" spans="2:16">
      <c r="B289" s="90"/>
      <c r="C289" s="90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</row>
    <row r="290" spans="2:16">
      <c r="B290" s="90"/>
      <c r="C290" s="90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</row>
    <row r="291" spans="2:16">
      <c r="B291" s="90"/>
      <c r="C291" s="90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</row>
    <row r="292" spans="2:16">
      <c r="B292" s="90"/>
      <c r="C292" s="90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</row>
    <row r="293" spans="2:16">
      <c r="B293" s="90"/>
      <c r="C293" s="90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</row>
    <row r="294" spans="2:16">
      <c r="B294" s="90"/>
      <c r="C294" s="90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</row>
    <row r="295" spans="2:16">
      <c r="B295" s="90"/>
      <c r="C295" s="90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</row>
    <row r="296" spans="2:16">
      <c r="B296" s="90"/>
      <c r="C296" s="90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</row>
    <row r="297" spans="2:16">
      <c r="B297" s="90"/>
      <c r="C297" s="90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</row>
    <row r="298" spans="2:16">
      <c r="B298" s="90"/>
      <c r="C298" s="90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</row>
    <row r="299" spans="2:16">
      <c r="B299" s="90"/>
      <c r="C299" s="90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</row>
    <row r="300" spans="2:16">
      <c r="B300" s="90"/>
      <c r="C300" s="90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</row>
    <row r="301" spans="2:16">
      <c r="B301" s="90"/>
      <c r="C301" s="90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</row>
    <row r="302" spans="2:16">
      <c r="B302" s="90"/>
      <c r="C302" s="90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</row>
    <row r="303" spans="2:16">
      <c r="B303" s="90"/>
      <c r="C303" s="90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</row>
    <row r="304" spans="2:16">
      <c r="B304" s="90"/>
      <c r="C304" s="90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</row>
    <row r="305" spans="2:16">
      <c r="B305" s="90"/>
      <c r="C305" s="90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</row>
    <row r="306" spans="2:16">
      <c r="B306" s="90"/>
      <c r="C306" s="90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</row>
    <row r="307" spans="2:16">
      <c r="B307" s="90"/>
      <c r="C307" s="90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</row>
    <row r="308" spans="2:16">
      <c r="B308" s="90"/>
      <c r="C308" s="90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</row>
    <row r="309" spans="2:16">
      <c r="B309" s="90"/>
      <c r="C309" s="90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</row>
    <row r="310" spans="2:16">
      <c r="B310" s="90"/>
      <c r="C310" s="90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</row>
    <row r="311" spans="2:16">
      <c r="B311" s="90"/>
      <c r="C311" s="90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</row>
    <row r="312" spans="2:16">
      <c r="B312" s="90"/>
      <c r="C312" s="90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</row>
    <row r="313" spans="2:16">
      <c r="B313" s="90"/>
      <c r="C313" s="90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</row>
    <row r="314" spans="2:16">
      <c r="B314" s="90"/>
      <c r="C314" s="90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</row>
    <row r="315" spans="2:16">
      <c r="B315" s="90"/>
      <c r="C315" s="90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</row>
    <row r="316" spans="2:16">
      <c r="B316" s="90"/>
      <c r="C316" s="90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</row>
    <row r="317" spans="2:16">
      <c r="B317" s="90"/>
      <c r="C317" s="90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</row>
    <row r="318" spans="2:16">
      <c r="B318" s="90"/>
      <c r="C318" s="90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</row>
    <row r="319" spans="2:16">
      <c r="B319" s="90"/>
      <c r="C319" s="90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</row>
    <row r="320" spans="2:16">
      <c r="B320" s="90"/>
      <c r="C320" s="90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</row>
    <row r="321" spans="2:16">
      <c r="B321" s="90"/>
      <c r="C321" s="90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</row>
    <row r="322" spans="2:16">
      <c r="B322" s="90"/>
      <c r="C322" s="90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</row>
    <row r="323" spans="2:16">
      <c r="B323" s="90"/>
      <c r="C323" s="90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</row>
    <row r="324" spans="2:16">
      <c r="B324" s="90"/>
      <c r="C324" s="90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</row>
    <row r="325" spans="2:16">
      <c r="B325" s="90"/>
      <c r="C325" s="90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</row>
    <row r="326" spans="2:16">
      <c r="B326" s="90"/>
      <c r="C326" s="90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</row>
    <row r="327" spans="2:16">
      <c r="B327" s="90"/>
      <c r="C327" s="90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</row>
    <row r="328" spans="2:16">
      <c r="B328" s="90"/>
      <c r="C328" s="90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</row>
    <row r="329" spans="2:16">
      <c r="B329" s="90"/>
      <c r="C329" s="90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</row>
    <row r="330" spans="2:16">
      <c r="B330" s="90"/>
      <c r="C330" s="90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</row>
    <row r="331" spans="2:16">
      <c r="B331" s="90"/>
      <c r="C331" s="90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</row>
    <row r="332" spans="2:16">
      <c r="B332" s="90"/>
      <c r="C332" s="90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</row>
    <row r="333" spans="2:16">
      <c r="B333" s="90"/>
      <c r="C333" s="90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</row>
    <row r="334" spans="2:16">
      <c r="B334" s="90"/>
      <c r="C334" s="90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</row>
    <row r="335" spans="2:16">
      <c r="B335" s="90"/>
      <c r="C335" s="90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</row>
    <row r="336" spans="2:16">
      <c r="B336" s="90"/>
      <c r="C336" s="90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</row>
    <row r="337" spans="2:16">
      <c r="B337" s="90"/>
      <c r="C337" s="90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</row>
    <row r="338" spans="2:16">
      <c r="B338" s="90"/>
      <c r="C338" s="90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</row>
    <row r="339" spans="2:16">
      <c r="B339" s="90"/>
      <c r="C339" s="90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</row>
    <row r="340" spans="2:16">
      <c r="B340" s="90"/>
      <c r="C340" s="90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</row>
    <row r="341" spans="2:16">
      <c r="B341" s="90"/>
      <c r="C341" s="90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</row>
    <row r="342" spans="2:16">
      <c r="B342" s="90"/>
      <c r="C342" s="90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</row>
    <row r="343" spans="2:16">
      <c r="B343" s="90"/>
      <c r="C343" s="90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</row>
    <row r="344" spans="2:16">
      <c r="B344" s="90"/>
      <c r="C344" s="90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</row>
    <row r="345" spans="2:16">
      <c r="B345" s="90"/>
      <c r="C345" s="90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</row>
    <row r="346" spans="2:16">
      <c r="B346" s="90"/>
      <c r="C346" s="90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</row>
    <row r="347" spans="2:16">
      <c r="B347" s="90"/>
      <c r="C347" s="90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</row>
    <row r="348" spans="2:16">
      <c r="B348" s="90"/>
      <c r="C348" s="90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</row>
    <row r="349" spans="2:16">
      <c r="B349" s="90"/>
      <c r="C349" s="90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</row>
    <row r="350" spans="2:16">
      <c r="B350" s="90"/>
      <c r="C350" s="90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</row>
    <row r="351" spans="2:16">
      <c r="B351" s="90"/>
      <c r="C351" s="90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</row>
    <row r="352" spans="2:16">
      <c r="B352" s="90"/>
      <c r="C352" s="90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</row>
    <row r="353" spans="2:16">
      <c r="B353" s="90"/>
      <c r="C353" s="90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</row>
    <row r="354" spans="2:16">
      <c r="B354" s="90"/>
      <c r="C354" s="90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</row>
    <row r="355" spans="2:16">
      <c r="B355" s="90"/>
      <c r="C355" s="90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</row>
    <row r="356" spans="2:16">
      <c r="B356" s="90"/>
      <c r="C356" s="90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</row>
    <row r="357" spans="2:16">
      <c r="B357" s="90"/>
      <c r="C357" s="90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</row>
    <row r="358" spans="2:16">
      <c r="B358" s="90"/>
      <c r="C358" s="90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</row>
    <row r="359" spans="2:16">
      <c r="B359" s="90"/>
      <c r="C359" s="90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</row>
    <row r="360" spans="2:16">
      <c r="B360" s="90"/>
      <c r="C360" s="90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</row>
    <row r="361" spans="2:16">
      <c r="B361" s="90"/>
      <c r="C361" s="90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</row>
    <row r="362" spans="2:16">
      <c r="B362" s="90"/>
      <c r="C362" s="90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</row>
    <row r="363" spans="2:16">
      <c r="B363" s="90"/>
      <c r="C363" s="90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</row>
    <row r="364" spans="2:16">
      <c r="B364" s="90"/>
      <c r="C364" s="90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</row>
    <row r="365" spans="2:16">
      <c r="B365" s="90"/>
      <c r="C365" s="90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</row>
    <row r="366" spans="2:16">
      <c r="B366" s="90"/>
      <c r="C366" s="90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</row>
    <row r="367" spans="2:16">
      <c r="B367" s="90"/>
      <c r="C367" s="90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</row>
    <row r="368" spans="2:16">
      <c r="B368" s="90"/>
      <c r="C368" s="90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</row>
    <row r="369" spans="2:16">
      <c r="B369" s="90"/>
      <c r="C369" s="90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</row>
    <row r="370" spans="2:16">
      <c r="B370" s="90"/>
      <c r="C370" s="90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</row>
    <row r="371" spans="2:16">
      <c r="B371" s="90"/>
      <c r="C371" s="90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</row>
    <row r="372" spans="2:16">
      <c r="B372" s="90"/>
      <c r="C372" s="90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</row>
    <row r="373" spans="2:16">
      <c r="B373" s="90"/>
      <c r="C373" s="90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</row>
    <row r="374" spans="2:16">
      <c r="B374" s="90"/>
      <c r="C374" s="90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</row>
    <row r="375" spans="2:16">
      <c r="B375" s="90"/>
      <c r="C375" s="90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</row>
    <row r="376" spans="2:16">
      <c r="B376" s="90"/>
      <c r="C376" s="90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</row>
    <row r="377" spans="2:16">
      <c r="B377" s="90"/>
      <c r="C377" s="90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</row>
    <row r="378" spans="2:16">
      <c r="B378" s="90"/>
      <c r="C378" s="90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</row>
    <row r="379" spans="2:16">
      <c r="B379" s="90"/>
      <c r="C379" s="90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</row>
    <row r="380" spans="2:16">
      <c r="B380" s="90"/>
      <c r="C380" s="90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</row>
    <row r="381" spans="2:16">
      <c r="B381" s="90"/>
      <c r="C381" s="90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</row>
    <row r="382" spans="2:16">
      <c r="B382" s="90"/>
      <c r="C382" s="90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</row>
    <row r="383" spans="2:16">
      <c r="B383" s="90"/>
      <c r="C383" s="90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</row>
    <row r="384" spans="2:16">
      <c r="B384" s="90"/>
      <c r="C384" s="90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</row>
    <row r="385" spans="2:16">
      <c r="B385" s="90"/>
      <c r="C385" s="90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</row>
    <row r="386" spans="2:16">
      <c r="B386" s="90"/>
      <c r="C386" s="90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</row>
    <row r="387" spans="2:16">
      <c r="B387" s="90"/>
      <c r="C387" s="90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</row>
    <row r="388" spans="2:16">
      <c r="B388" s="90"/>
      <c r="C388" s="90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</row>
    <row r="389" spans="2:16">
      <c r="B389" s="90"/>
      <c r="C389" s="90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</row>
    <row r="390" spans="2:16">
      <c r="B390" s="90"/>
      <c r="C390" s="90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</row>
    <row r="391" spans="2:16">
      <c r="B391" s="90"/>
      <c r="C391" s="90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</row>
    <row r="392" spans="2:16">
      <c r="B392" s="90"/>
      <c r="C392" s="90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</row>
    <row r="393" spans="2:16">
      <c r="B393" s="90"/>
      <c r="C393" s="90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</row>
    <row r="394" spans="2:16">
      <c r="B394" s="90"/>
      <c r="C394" s="90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</row>
    <row r="395" spans="2:16">
      <c r="B395" s="90"/>
      <c r="C395" s="90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</row>
    <row r="396" spans="2:16">
      <c r="B396" s="90"/>
      <c r="C396" s="90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</row>
    <row r="397" spans="2:16">
      <c r="B397" s="111"/>
      <c r="C397" s="90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</row>
    <row r="398" spans="2:16">
      <c r="B398" s="111"/>
      <c r="C398" s="90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</row>
    <row r="399" spans="2:16">
      <c r="B399" s="112"/>
      <c r="C399" s="90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</row>
    <row r="400" spans="2:16">
      <c r="B400" s="90"/>
      <c r="C400" s="90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</row>
    <row r="401" spans="2:16">
      <c r="B401" s="90"/>
      <c r="C401" s="90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</row>
    <row r="402" spans="2:16">
      <c r="B402" s="90"/>
      <c r="C402" s="90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</row>
    <row r="403" spans="2:16">
      <c r="B403" s="90"/>
      <c r="C403" s="90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</row>
    <row r="404" spans="2:16">
      <c r="B404" s="90"/>
      <c r="C404" s="90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</row>
    <row r="405" spans="2:16">
      <c r="B405" s="90"/>
      <c r="C405" s="90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</row>
    <row r="406" spans="2:16">
      <c r="B406" s="90"/>
      <c r="C406" s="90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</row>
    <row r="407" spans="2:16">
      <c r="B407" s="90"/>
      <c r="C407" s="90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</row>
    <row r="408" spans="2:16">
      <c r="B408" s="90"/>
      <c r="C408" s="90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</row>
    <row r="409" spans="2:16">
      <c r="B409" s="90"/>
      <c r="C409" s="90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</row>
    <row r="410" spans="2:16">
      <c r="B410" s="90"/>
      <c r="C410" s="90"/>
      <c r="D410" s="90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</row>
    <row r="411" spans="2:16">
      <c r="B411" s="90"/>
      <c r="C411" s="90"/>
      <c r="D411" s="90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</row>
  </sheetData>
  <sheetProtection sheet="1" objects="1" scenarios="1"/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R877"/>
  <sheetViews>
    <sheetView rightToLeft="1" workbookViewId="0"/>
  </sheetViews>
  <sheetFormatPr defaultColWidth="9.140625" defaultRowHeight="18"/>
  <cols>
    <col min="1" max="1" width="6.28515625" style="1" customWidth="1"/>
    <col min="2" max="2" width="43.28515625" style="2" bestFit="1" customWidth="1"/>
    <col min="3" max="3" width="31.42578125" style="2" customWidth="1"/>
    <col min="4" max="4" width="6.42578125" style="2" bestFit="1" customWidth="1"/>
    <col min="5" max="5" width="5.42578125" style="1" bestFit="1" customWidth="1"/>
    <col min="6" max="6" width="7" style="1" bestFit="1" customWidth="1"/>
    <col min="7" max="7" width="7.140625" style="1" bestFit="1" customWidth="1"/>
    <col min="8" max="8" width="6.140625" style="1" bestFit="1" customWidth="1"/>
    <col min="9" max="9" width="12" style="1" bestFit="1" customWidth="1"/>
    <col min="10" max="10" width="6.85546875" style="1" bestFit="1" customWidth="1"/>
    <col min="11" max="11" width="7.5703125" style="1" bestFit="1" customWidth="1"/>
    <col min="12" max="12" width="11.28515625" style="1" bestFit="1" customWidth="1"/>
    <col min="13" max="13" width="7.42578125" style="1" bestFit="1" customWidth="1"/>
    <col min="14" max="14" width="9.7109375" style="1" bestFit="1" customWidth="1"/>
    <col min="15" max="15" width="9.5703125" style="1" bestFit="1" customWidth="1"/>
    <col min="16" max="16" width="11.28515625" style="1" bestFit="1" customWidth="1"/>
    <col min="17" max="17" width="9.140625" style="1" bestFit="1" customWidth="1"/>
    <col min="18" max="18" width="9.28515625" style="1" bestFit="1" customWidth="1"/>
    <col min="19" max="16384" width="9.140625" style="1"/>
  </cols>
  <sheetData>
    <row r="1" spans="2:18">
      <c r="B1" s="46" t="s">
        <v>114</v>
      </c>
      <c r="C1" s="46" t="s" vm="1">
        <v>184</v>
      </c>
    </row>
    <row r="2" spans="2:18">
      <c r="B2" s="46" t="s">
        <v>113</v>
      </c>
      <c r="C2" s="46" t="s">
        <v>185</v>
      </c>
    </row>
    <row r="3" spans="2:18">
      <c r="B3" s="46" t="s">
        <v>115</v>
      </c>
      <c r="C3" s="46" t="s">
        <v>186</v>
      </c>
    </row>
    <row r="4" spans="2:18">
      <c r="B4" s="46" t="s">
        <v>116</v>
      </c>
      <c r="C4" s="46">
        <v>2149</v>
      </c>
    </row>
    <row r="6" spans="2:18" ht="21.75" customHeight="1">
      <c r="B6" s="120" t="s">
        <v>137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</row>
    <row r="7" spans="2:18" ht="27.75" customHeight="1">
      <c r="B7" s="123" t="s">
        <v>63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5"/>
    </row>
    <row r="8" spans="2:18" s="3" customFormat="1" ht="66" customHeight="1">
      <c r="B8" s="21" t="s">
        <v>89</v>
      </c>
      <c r="C8" s="29" t="s">
        <v>32</v>
      </c>
      <c r="D8" s="29" t="s">
        <v>93</v>
      </c>
      <c r="E8" s="29" t="s">
        <v>14</v>
      </c>
      <c r="F8" s="29" t="s">
        <v>45</v>
      </c>
      <c r="G8" s="29" t="s">
        <v>78</v>
      </c>
      <c r="H8" s="29" t="s">
        <v>17</v>
      </c>
      <c r="I8" s="29" t="s">
        <v>77</v>
      </c>
      <c r="J8" s="29" t="s">
        <v>16</v>
      </c>
      <c r="K8" s="29" t="s">
        <v>18</v>
      </c>
      <c r="L8" s="29" t="s">
        <v>160</v>
      </c>
      <c r="M8" s="29" t="s">
        <v>159</v>
      </c>
      <c r="N8" s="29" t="s">
        <v>174</v>
      </c>
      <c r="O8" s="29" t="s">
        <v>42</v>
      </c>
      <c r="P8" s="29" t="s">
        <v>162</v>
      </c>
      <c r="Q8" s="29" t="s">
        <v>117</v>
      </c>
      <c r="R8" s="59" t="s">
        <v>119</v>
      </c>
    </row>
    <row r="9" spans="2:18" s="3" customFormat="1" ht="21.75" customHeight="1">
      <c r="B9" s="14"/>
      <c r="C9" s="31"/>
      <c r="D9" s="31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167</v>
      </c>
      <c r="M9" s="31"/>
      <c r="N9" s="15" t="s">
        <v>163</v>
      </c>
      <c r="O9" s="31" t="s">
        <v>168</v>
      </c>
      <c r="P9" s="31" t="s">
        <v>19</v>
      </c>
      <c r="Q9" s="31" t="s">
        <v>19</v>
      </c>
      <c r="R9" s="32" t="s">
        <v>19</v>
      </c>
    </row>
    <row r="10" spans="2:18" s="4" customFormat="1" ht="18" customHeight="1">
      <c r="B10" s="17"/>
      <c r="C10" s="33" t="s">
        <v>0</v>
      </c>
      <c r="D10" s="33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87</v>
      </c>
      <c r="R10" s="19" t="s">
        <v>88</v>
      </c>
    </row>
    <row r="11" spans="2:18" s="4" customFormat="1" ht="18" customHeight="1">
      <c r="B11" s="92" t="s">
        <v>25</v>
      </c>
      <c r="C11" s="92"/>
      <c r="D11" s="93"/>
      <c r="E11" s="92"/>
      <c r="F11" s="92"/>
      <c r="G11" s="94"/>
      <c r="H11" s="95">
        <v>6.2604873434912109</v>
      </c>
      <c r="I11" s="93"/>
      <c r="J11" s="96"/>
      <c r="K11" s="97">
        <v>3.3969407096904526E-2</v>
      </c>
      <c r="L11" s="95"/>
      <c r="M11" s="98"/>
      <c r="N11" s="95"/>
      <c r="O11" s="95">
        <v>2789.0621800000004</v>
      </c>
      <c r="P11" s="97"/>
      <c r="Q11" s="97">
        <f>IFERROR(O11/$O$11,0)</f>
        <v>1</v>
      </c>
      <c r="R11" s="97">
        <f>O11/'סכום נכסי הקרן'!$C$42</f>
        <v>0.17232392330521076</v>
      </c>
    </row>
    <row r="12" spans="2:18" ht="22.5" customHeight="1">
      <c r="B12" s="99" t="s">
        <v>157</v>
      </c>
      <c r="C12" s="81"/>
      <c r="D12" s="82"/>
      <c r="E12" s="81"/>
      <c r="F12" s="81"/>
      <c r="G12" s="100"/>
      <c r="H12" s="84">
        <v>6.2010147040821533</v>
      </c>
      <c r="I12" s="82"/>
      <c r="J12" s="83"/>
      <c r="K12" s="85">
        <v>3.346536712915768E-2</v>
      </c>
      <c r="L12" s="84"/>
      <c r="M12" s="101"/>
      <c r="N12" s="84"/>
      <c r="O12" s="84">
        <v>2676.9090100000003</v>
      </c>
      <c r="P12" s="85"/>
      <c r="Q12" s="85">
        <f t="shared" ref="Q12:Q38" si="0">IFERROR(O12/$O$11,0)</f>
        <v>0.95978821454600916</v>
      </c>
      <c r="R12" s="85">
        <f>O12/'סכום נכסי הקרן'!$C$42</f>
        <v>0.16539447067267166</v>
      </c>
    </row>
    <row r="13" spans="2:18">
      <c r="B13" s="87" t="s">
        <v>24</v>
      </c>
      <c r="C13" s="74"/>
      <c r="D13" s="75"/>
      <c r="E13" s="74"/>
      <c r="F13" s="74"/>
      <c r="G13" s="102"/>
      <c r="H13" s="77">
        <v>4.9836180243771642</v>
      </c>
      <c r="I13" s="75"/>
      <c r="J13" s="76"/>
      <c r="K13" s="78">
        <v>1.6011290123933743E-2</v>
      </c>
      <c r="L13" s="77"/>
      <c r="M13" s="103"/>
      <c r="N13" s="77"/>
      <c r="O13" s="77">
        <v>980.5045600000002</v>
      </c>
      <c r="P13" s="78"/>
      <c r="Q13" s="78">
        <f t="shared" si="0"/>
        <v>0.35155349602137592</v>
      </c>
      <c r="R13" s="78">
        <f>O13/'סכום נכסי הקרן'!$C$42</f>
        <v>6.0581077686066305E-2</v>
      </c>
    </row>
    <row r="14" spans="2:18">
      <c r="B14" s="104" t="s">
        <v>23</v>
      </c>
      <c r="C14" s="81"/>
      <c r="D14" s="82"/>
      <c r="E14" s="81"/>
      <c r="F14" s="81"/>
      <c r="G14" s="100"/>
      <c r="H14" s="84">
        <v>4.9836180243771642</v>
      </c>
      <c r="I14" s="82"/>
      <c r="J14" s="83"/>
      <c r="K14" s="85">
        <v>1.6011290123933743E-2</v>
      </c>
      <c r="L14" s="84"/>
      <c r="M14" s="101"/>
      <c r="N14" s="84"/>
      <c r="O14" s="84">
        <v>980.5045600000002</v>
      </c>
      <c r="P14" s="85"/>
      <c r="Q14" s="85">
        <f t="shared" si="0"/>
        <v>0.35155349602137592</v>
      </c>
      <c r="R14" s="85">
        <f>O14/'סכום נכסי הקרן'!$C$42</f>
        <v>6.0581077686066305E-2</v>
      </c>
    </row>
    <row r="15" spans="2:18">
      <c r="B15" s="105" t="s">
        <v>187</v>
      </c>
      <c r="C15" s="74" t="s">
        <v>188</v>
      </c>
      <c r="D15" s="75" t="s">
        <v>94</v>
      </c>
      <c r="E15" s="74" t="s">
        <v>189</v>
      </c>
      <c r="F15" s="74"/>
      <c r="G15" s="102"/>
      <c r="H15" s="77">
        <v>0.84000000000000008</v>
      </c>
      <c r="I15" s="75" t="s">
        <v>101</v>
      </c>
      <c r="J15" s="76">
        <v>0.04</v>
      </c>
      <c r="K15" s="78">
        <v>2.0299999999999995E-2</v>
      </c>
      <c r="L15" s="77">
        <v>32100.000000000004</v>
      </c>
      <c r="M15" s="103">
        <v>140.66999999999999</v>
      </c>
      <c r="N15" s="77"/>
      <c r="O15" s="77">
        <v>45.155080000000012</v>
      </c>
      <c r="P15" s="78">
        <v>2.2763618121797271E-6</v>
      </c>
      <c r="Q15" s="78">
        <f t="shared" si="0"/>
        <v>1.6190058552226327E-2</v>
      </c>
      <c r="R15" s="78">
        <f>O15/'סכום נכסי הקרן'!$C$42</f>
        <v>2.7899344082607212E-3</v>
      </c>
    </row>
    <row r="16" spans="2:18">
      <c r="B16" s="105" t="s">
        <v>190</v>
      </c>
      <c r="C16" s="74" t="s">
        <v>191</v>
      </c>
      <c r="D16" s="75" t="s">
        <v>94</v>
      </c>
      <c r="E16" s="74" t="s">
        <v>189</v>
      </c>
      <c r="F16" s="74"/>
      <c r="G16" s="102"/>
      <c r="H16" s="77">
        <v>3.63</v>
      </c>
      <c r="I16" s="75" t="s">
        <v>101</v>
      </c>
      <c r="J16" s="76">
        <v>7.4999999999999997E-3</v>
      </c>
      <c r="K16" s="78">
        <v>1.5600000000000001E-2</v>
      </c>
      <c r="L16" s="77">
        <v>40000.000000000007</v>
      </c>
      <c r="M16" s="103">
        <v>109.59</v>
      </c>
      <c r="N16" s="77"/>
      <c r="O16" s="77">
        <v>43.836010000000009</v>
      </c>
      <c r="P16" s="78">
        <v>1.9102795553198339E-6</v>
      </c>
      <c r="Q16" s="78">
        <f t="shared" si="0"/>
        <v>1.5717114632417411E-2</v>
      </c>
      <c r="R16" s="78">
        <f>O16/'סכום נכסי הקרן'!$C$42</f>
        <v>2.7084348564959037E-3</v>
      </c>
    </row>
    <row r="17" spans="2:18">
      <c r="B17" s="105" t="s">
        <v>192</v>
      </c>
      <c r="C17" s="74" t="s">
        <v>193</v>
      </c>
      <c r="D17" s="75" t="s">
        <v>94</v>
      </c>
      <c r="E17" s="74" t="s">
        <v>189</v>
      </c>
      <c r="F17" s="74"/>
      <c r="G17" s="102"/>
      <c r="H17" s="77">
        <v>5.6</v>
      </c>
      <c r="I17" s="75" t="s">
        <v>101</v>
      </c>
      <c r="J17" s="76">
        <v>5.0000000000000001E-3</v>
      </c>
      <c r="K17" s="78">
        <v>1.4999999999999999E-2</v>
      </c>
      <c r="L17" s="77">
        <v>271919.00000000006</v>
      </c>
      <c r="M17" s="103">
        <v>105.57</v>
      </c>
      <c r="N17" s="77"/>
      <c r="O17" s="77">
        <v>287.06490000000008</v>
      </c>
      <c r="P17" s="78">
        <v>1.3378188871821974E-5</v>
      </c>
      <c r="Q17" s="78">
        <f t="shared" si="0"/>
        <v>0.10292524206111463</v>
      </c>
      <c r="R17" s="78">
        <f>O17/'סכום נכסי הקרן'!$C$42</f>
        <v>1.7736481519109771E-2</v>
      </c>
    </row>
    <row r="18" spans="2:18">
      <c r="B18" s="105" t="s">
        <v>194</v>
      </c>
      <c r="C18" s="74" t="s">
        <v>195</v>
      </c>
      <c r="D18" s="75" t="s">
        <v>94</v>
      </c>
      <c r="E18" s="74" t="s">
        <v>189</v>
      </c>
      <c r="F18" s="74"/>
      <c r="G18" s="102"/>
      <c r="H18" s="77">
        <v>19.370000000000005</v>
      </c>
      <c r="I18" s="75" t="s">
        <v>101</v>
      </c>
      <c r="J18" s="76">
        <v>0.01</v>
      </c>
      <c r="K18" s="78">
        <v>1.6200000000000006E-2</v>
      </c>
      <c r="L18" s="77">
        <v>2302.0000000000005</v>
      </c>
      <c r="M18" s="103">
        <v>100.01</v>
      </c>
      <c r="N18" s="77"/>
      <c r="O18" s="77">
        <v>2.3022199999999997</v>
      </c>
      <c r="P18" s="78">
        <v>1.2714646654335709E-7</v>
      </c>
      <c r="Q18" s="78">
        <f t="shared" si="0"/>
        <v>8.2544592103715644E-4</v>
      </c>
      <c r="R18" s="78">
        <f>O18/'סכום נכסי הקרן'!$C$42</f>
        <v>1.42244079589406E-4</v>
      </c>
    </row>
    <row r="19" spans="2:18">
      <c r="B19" s="105" t="s">
        <v>196</v>
      </c>
      <c r="C19" s="74" t="s">
        <v>197</v>
      </c>
      <c r="D19" s="75" t="s">
        <v>94</v>
      </c>
      <c r="E19" s="74" t="s">
        <v>189</v>
      </c>
      <c r="F19" s="74"/>
      <c r="G19" s="102"/>
      <c r="H19" s="77">
        <v>2.8400000000000003</v>
      </c>
      <c r="I19" s="75" t="s">
        <v>101</v>
      </c>
      <c r="J19" s="76">
        <v>1E-3</v>
      </c>
      <c r="K19" s="78">
        <v>1.6399999999999998E-2</v>
      </c>
      <c r="L19" s="77">
        <v>152587.00000000003</v>
      </c>
      <c r="M19" s="103">
        <v>106.72</v>
      </c>
      <c r="N19" s="77"/>
      <c r="O19" s="77">
        <v>162.84083000000001</v>
      </c>
      <c r="P19" s="78">
        <v>8.0858722847953315E-6</v>
      </c>
      <c r="Q19" s="78">
        <f t="shared" si="0"/>
        <v>5.8385514373867416E-2</v>
      </c>
      <c r="R19" s="78">
        <f>O19/'סכום נכסי הקרן'!$C$42</f>
        <v>1.0061220901097609E-2</v>
      </c>
    </row>
    <row r="20" spans="2:18">
      <c r="B20" s="105" t="s">
        <v>198</v>
      </c>
      <c r="C20" s="74" t="s">
        <v>199</v>
      </c>
      <c r="D20" s="75" t="s">
        <v>94</v>
      </c>
      <c r="E20" s="74" t="s">
        <v>189</v>
      </c>
      <c r="F20" s="74"/>
      <c r="G20" s="102"/>
      <c r="H20" s="77">
        <v>14.709999999999997</v>
      </c>
      <c r="I20" s="75" t="s">
        <v>101</v>
      </c>
      <c r="J20" s="76">
        <v>2.75E-2</v>
      </c>
      <c r="K20" s="78">
        <v>1.5399999999999999E-2</v>
      </c>
      <c r="L20" s="77">
        <v>3300.0000000000005</v>
      </c>
      <c r="M20" s="103">
        <v>141.94</v>
      </c>
      <c r="N20" s="77"/>
      <c r="O20" s="77">
        <v>4.6840200000000012</v>
      </c>
      <c r="P20" s="78">
        <v>1.8106531920416637E-7</v>
      </c>
      <c r="Q20" s="78">
        <f t="shared" si="0"/>
        <v>1.6794247305020645E-3</v>
      </c>
      <c r="R20" s="78">
        <f>O20/'סכום נכסי הקרן'!$C$42</f>
        <v>2.8940505845591205E-4</v>
      </c>
    </row>
    <row r="21" spans="2:18">
      <c r="B21" s="105" t="s">
        <v>200</v>
      </c>
      <c r="C21" s="74" t="s">
        <v>201</v>
      </c>
      <c r="D21" s="75" t="s">
        <v>94</v>
      </c>
      <c r="E21" s="74" t="s">
        <v>189</v>
      </c>
      <c r="F21" s="74"/>
      <c r="G21" s="102"/>
      <c r="H21" s="77">
        <v>2.0700000000000003</v>
      </c>
      <c r="I21" s="75" t="s">
        <v>101</v>
      </c>
      <c r="J21" s="76">
        <v>7.4999999999999997E-3</v>
      </c>
      <c r="K21" s="78">
        <v>1.7399999999999999E-2</v>
      </c>
      <c r="L21" s="77">
        <v>165000.00000000003</v>
      </c>
      <c r="M21" s="103">
        <v>110.36</v>
      </c>
      <c r="N21" s="77"/>
      <c r="O21" s="77">
        <v>182.09400000000002</v>
      </c>
      <c r="P21" s="78">
        <v>7.602730920114604E-6</v>
      </c>
      <c r="Q21" s="78">
        <f t="shared" si="0"/>
        <v>6.5288612532833523E-2</v>
      </c>
      <c r="R21" s="78">
        <f>O21/'סכום נכסי הקרן'!$C$42</f>
        <v>1.1250789858811627E-2</v>
      </c>
    </row>
    <row r="22" spans="2:18">
      <c r="B22" s="105" t="s">
        <v>202</v>
      </c>
      <c r="C22" s="74" t="s">
        <v>203</v>
      </c>
      <c r="D22" s="75" t="s">
        <v>94</v>
      </c>
      <c r="E22" s="74" t="s">
        <v>189</v>
      </c>
      <c r="F22" s="74"/>
      <c r="G22" s="102"/>
      <c r="H22" s="77">
        <v>8.1399999999999988</v>
      </c>
      <c r="I22" s="75" t="s">
        <v>101</v>
      </c>
      <c r="J22" s="76">
        <v>1E-3</v>
      </c>
      <c r="K22" s="78">
        <v>1.52E-2</v>
      </c>
      <c r="L22" s="77">
        <v>249829.00000000003</v>
      </c>
      <c r="M22" s="103">
        <v>99.42</v>
      </c>
      <c r="N22" s="77"/>
      <c r="O22" s="77">
        <v>248.37999000000005</v>
      </c>
      <c r="P22" s="78">
        <v>1.1601062103009839E-5</v>
      </c>
      <c r="Q22" s="78">
        <f t="shared" si="0"/>
        <v>8.9055020637797327E-2</v>
      </c>
      <c r="R22" s="78">
        <f>O22/'סכום נכסי הקרן'!$C$42</f>
        <v>1.5346310546331749E-2</v>
      </c>
    </row>
    <row r="23" spans="2:18">
      <c r="B23" s="105" t="s">
        <v>204</v>
      </c>
      <c r="C23" s="74" t="s">
        <v>205</v>
      </c>
      <c r="D23" s="75" t="s">
        <v>94</v>
      </c>
      <c r="E23" s="74" t="s">
        <v>189</v>
      </c>
      <c r="F23" s="74"/>
      <c r="G23" s="102"/>
      <c r="H23" s="77">
        <v>25.830000000000002</v>
      </c>
      <c r="I23" s="75" t="s">
        <v>101</v>
      </c>
      <c r="J23" s="76">
        <v>5.0000000000000001E-3</v>
      </c>
      <c r="K23" s="78">
        <v>1.66E-2</v>
      </c>
      <c r="L23" s="77">
        <v>5000.0000000000009</v>
      </c>
      <c r="M23" s="103">
        <v>82.95</v>
      </c>
      <c r="N23" s="77"/>
      <c r="O23" s="77">
        <v>4.1475100000000005</v>
      </c>
      <c r="P23" s="78">
        <v>3.6301467131054401E-7</v>
      </c>
      <c r="Q23" s="78">
        <f t="shared" si="0"/>
        <v>1.4870625795800651E-3</v>
      </c>
      <c r="R23" s="78">
        <f>O23/'סכום נכסי הקרן'!$C$42</f>
        <v>2.5625645791360402E-4</v>
      </c>
    </row>
    <row r="24" spans="2:18">
      <c r="B24" s="86"/>
      <c r="C24" s="74"/>
      <c r="D24" s="74"/>
      <c r="E24" s="74"/>
      <c r="F24" s="74"/>
      <c r="G24" s="74"/>
      <c r="H24" s="74"/>
      <c r="I24" s="74"/>
      <c r="J24" s="74"/>
      <c r="K24" s="78"/>
      <c r="L24" s="77"/>
      <c r="M24" s="103"/>
      <c r="N24" s="74"/>
      <c r="O24" s="74"/>
      <c r="P24" s="74"/>
      <c r="Q24" s="78"/>
      <c r="R24" s="74"/>
    </row>
    <row r="25" spans="2:18">
      <c r="B25" s="87" t="s">
        <v>33</v>
      </c>
      <c r="C25" s="74"/>
      <c r="D25" s="75"/>
      <c r="E25" s="74"/>
      <c r="F25" s="74"/>
      <c r="G25" s="102"/>
      <c r="H25" s="77">
        <v>6.9046576329719</v>
      </c>
      <c r="I25" s="75"/>
      <c r="J25" s="76"/>
      <c r="K25" s="78">
        <v>4.3553646545197403E-2</v>
      </c>
      <c r="L25" s="77"/>
      <c r="M25" s="103"/>
      <c r="N25" s="77"/>
      <c r="O25" s="77">
        <v>1696.4044500000002</v>
      </c>
      <c r="P25" s="78"/>
      <c r="Q25" s="78">
        <f t="shared" si="0"/>
        <v>0.60823471852463329</v>
      </c>
      <c r="R25" s="78">
        <f>O25/'סכום נכסי הקרן'!$C$42</f>
        <v>0.10481339298660536</v>
      </c>
    </row>
    <row r="26" spans="2:18">
      <c r="B26" s="104" t="s">
        <v>22</v>
      </c>
      <c r="C26" s="81"/>
      <c r="D26" s="82"/>
      <c r="E26" s="81"/>
      <c r="F26" s="81"/>
      <c r="G26" s="100"/>
      <c r="H26" s="84">
        <v>6.9046576329719</v>
      </c>
      <c r="I26" s="82"/>
      <c r="J26" s="83"/>
      <c r="K26" s="85">
        <v>4.3553646545197403E-2</v>
      </c>
      <c r="L26" s="84"/>
      <c r="M26" s="101"/>
      <c r="N26" s="84"/>
      <c r="O26" s="84">
        <v>1696.4044500000002</v>
      </c>
      <c r="P26" s="85"/>
      <c r="Q26" s="85">
        <f t="shared" si="0"/>
        <v>0.60823471852463329</v>
      </c>
      <c r="R26" s="85">
        <f>O26/'סכום נכסי הקרן'!$C$42</f>
        <v>0.10481339298660536</v>
      </c>
    </row>
    <row r="27" spans="2:18">
      <c r="B27" s="105" t="s">
        <v>206</v>
      </c>
      <c r="C27" s="74" t="s">
        <v>207</v>
      </c>
      <c r="D27" s="75" t="s">
        <v>94</v>
      </c>
      <c r="E27" s="74" t="s">
        <v>189</v>
      </c>
      <c r="F27" s="74"/>
      <c r="G27" s="102"/>
      <c r="H27" s="77">
        <v>2.4</v>
      </c>
      <c r="I27" s="75" t="s">
        <v>101</v>
      </c>
      <c r="J27" s="76">
        <v>5.0000000000000001E-3</v>
      </c>
      <c r="K27" s="78">
        <v>4.5599999999999995E-2</v>
      </c>
      <c r="L27" s="77">
        <v>37650.000000000007</v>
      </c>
      <c r="M27" s="103">
        <v>91.2</v>
      </c>
      <c r="N27" s="77"/>
      <c r="O27" s="77">
        <v>34.336800000000011</v>
      </c>
      <c r="P27" s="78">
        <v>1.781242340125694E-6</v>
      </c>
      <c r="Q27" s="78">
        <f t="shared" si="0"/>
        <v>1.231123502596131E-2</v>
      </c>
      <c r="R27" s="78">
        <f>O27/'סכום נכסי הקרן'!$C$42</f>
        <v>2.1215203204061812E-3</v>
      </c>
    </row>
    <row r="28" spans="2:18">
      <c r="B28" s="105" t="s">
        <v>208</v>
      </c>
      <c r="C28" s="74" t="s">
        <v>209</v>
      </c>
      <c r="D28" s="75" t="s">
        <v>94</v>
      </c>
      <c r="E28" s="74" t="s">
        <v>189</v>
      </c>
      <c r="F28" s="74"/>
      <c r="G28" s="102"/>
      <c r="H28" s="77">
        <v>6.27</v>
      </c>
      <c r="I28" s="75" t="s">
        <v>101</v>
      </c>
      <c r="J28" s="76">
        <v>0.01</v>
      </c>
      <c r="K28" s="78">
        <v>4.2399999999999993E-2</v>
      </c>
      <c r="L28" s="77">
        <v>411800.00000000006</v>
      </c>
      <c r="M28" s="103">
        <v>82.4</v>
      </c>
      <c r="N28" s="77"/>
      <c r="O28" s="77">
        <v>339.32321000000007</v>
      </c>
      <c r="P28" s="78">
        <v>1.7438422747358893E-5</v>
      </c>
      <c r="Q28" s="78">
        <f t="shared" si="0"/>
        <v>0.12166211726409056</v>
      </c>
      <c r="R28" s="78">
        <f>O28/'סכום נכסי הקרן'!$C$42</f>
        <v>2.0965293364566699E-2</v>
      </c>
    </row>
    <row r="29" spans="2:18">
      <c r="B29" s="105" t="s">
        <v>210</v>
      </c>
      <c r="C29" s="74" t="s">
        <v>211</v>
      </c>
      <c r="D29" s="75" t="s">
        <v>94</v>
      </c>
      <c r="E29" s="74" t="s">
        <v>189</v>
      </c>
      <c r="F29" s="74"/>
      <c r="G29" s="102"/>
      <c r="H29" s="77">
        <v>15.250000000000004</v>
      </c>
      <c r="I29" s="75" t="s">
        <v>101</v>
      </c>
      <c r="J29" s="76">
        <v>3.7499999999999999E-2</v>
      </c>
      <c r="K29" s="78">
        <v>4.4800000000000013E-2</v>
      </c>
      <c r="L29" s="77">
        <v>113700.00000000001</v>
      </c>
      <c r="M29" s="103">
        <v>91.42</v>
      </c>
      <c r="N29" s="77"/>
      <c r="O29" s="77">
        <v>103.94453999999999</v>
      </c>
      <c r="P29" s="78">
        <v>4.5082025955208428E-6</v>
      </c>
      <c r="Q29" s="78">
        <f t="shared" si="0"/>
        <v>3.7268634864210871E-2</v>
      </c>
      <c r="R29" s="78">
        <f>O29/'סכום נכסי הקרן'!$C$42</f>
        <v>6.422277376030178E-3</v>
      </c>
    </row>
    <row r="30" spans="2:18">
      <c r="B30" s="105" t="s">
        <v>212</v>
      </c>
      <c r="C30" s="74" t="s">
        <v>213</v>
      </c>
      <c r="D30" s="75" t="s">
        <v>94</v>
      </c>
      <c r="E30" s="74" t="s">
        <v>189</v>
      </c>
      <c r="F30" s="74"/>
      <c r="G30" s="102"/>
      <c r="H30" s="77">
        <v>8.07</v>
      </c>
      <c r="I30" s="75" t="s">
        <v>101</v>
      </c>
      <c r="J30" s="76">
        <v>1.3000000000000001E-2</v>
      </c>
      <c r="K30" s="78">
        <v>4.24E-2</v>
      </c>
      <c r="L30" s="77">
        <v>730769.00000000012</v>
      </c>
      <c r="M30" s="103">
        <v>79.739999999999995</v>
      </c>
      <c r="N30" s="77"/>
      <c r="O30" s="77">
        <v>582.71523000000013</v>
      </c>
      <c r="P30" s="78">
        <v>4.2988126232328568E-5</v>
      </c>
      <c r="Q30" s="78">
        <f t="shared" si="0"/>
        <v>0.20892873388717353</v>
      </c>
      <c r="R30" s="78">
        <f>O30/'סכום נכסי הקרן'!$C$42</f>
        <v>3.600341911462808E-2</v>
      </c>
    </row>
    <row r="31" spans="2:18">
      <c r="B31" s="105" t="s">
        <v>214</v>
      </c>
      <c r="C31" s="74" t="s">
        <v>215</v>
      </c>
      <c r="D31" s="75" t="s">
        <v>94</v>
      </c>
      <c r="E31" s="74" t="s">
        <v>189</v>
      </c>
      <c r="F31" s="74"/>
      <c r="G31" s="102"/>
      <c r="H31" s="77">
        <v>12.1</v>
      </c>
      <c r="I31" s="75" t="s">
        <v>101</v>
      </c>
      <c r="J31" s="76">
        <v>1.4999999999999999E-2</v>
      </c>
      <c r="K31" s="78">
        <v>4.349999999999999E-2</v>
      </c>
      <c r="L31" s="77">
        <v>108500.00000000001</v>
      </c>
      <c r="M31" s="103">
        <v>71.599999999999994</v>
      </c>
      <c r="N31" s="77"/>
      <c r="O31" s="77">
        <v>77.686000000000021</v>
      </c>
      <c r="P31" s="78">
        <v>4.9129135139308276E-6</v>
      </c>
      <c r="Q31" s="78">
        <f t="shared" si="0"/>
        <v>2.7853807117344372E-2</v>
      </c>
      <c r="R31" s="78">
        <f>O31/'סכום נכסי הקרן'!$C$42</f>
        <v>4.7998773214473853E-3</v>
      </c>
    </row>
    <row r="32" spans="2:18">
      <c r="B32" s="105" t="s">
        <v>216</v>
      </c>
      <c r="C32" s="74" t="s">
        <v>217</v>
      </c>
      <c r="D32" s="75" t="s">
        <v>94</v>
      </c>
      <c r="E32" s="74" t="s">
        <v>189</v>
      </c>
      <c r="F32" s="74"/>
      <c r="G32" s="102"/>
      <c r="H32" s="77">
        <v>1.9099999999999997</v>
      </c>
      <c r="I32" s="75" t="s">
        <v>101</v>
      </c>
      <c r="J32" s="76">
        <v>1.7500000000000002E-2</v>
      </c>
      <c r="K32" s="78">
        <v>4.5499999999999999E-2</v>
      </c>
      <c r="L32" s="77">
        <v>445000.00000000006</v>
      </c>
      <c r="M32" s="103">
        <v>95.09</v>
      </c>
      <c r="N32" s="77"/>
      <c r="O32" s="77">
        <v>423.15050000000008</v>
      </c>
      <c r="P32" s="78">
        <v>1.8716382695399521E-5</v>
      </c>
      <c r="Q32" s="78">
        <f t="shared" si="0"/>
        <v>0.15171784373771116</v>
      </c>
      <c r="R32" s="78">
        <f>O32/'סכום נכסי הקרן'!$C$42</f>
        <v>2.6144614068289287E-2</v>
      </c>
    </row>
    <row r="33" spans="2:18">
      <c r="B33" s="105" t="s">
        <v>218</v>
      </c>
      <c r="C33" s="74" t="s">
        <v>219</v>
      </c>
      <c r="D33" s="75" t="s">
        <v>94</v>
      </c>
      <c r="E33" s="74" t="s">
        <v>189</v>
      </c>
      <c r="F33" s="74"/>
      <c r="G33" s="102"/>
      <c r="H33" s="77">
        <v>4.78</v>
      </c>
      <c r="I33" s="75" t="s">
        <v>101</v>
      </c>
      <c r="J33" s="76">
        <v>2.2499999999999999E-2</v>
      </c>
      <c r="K33" s="78">
        <v>4.2500000000000003E-2</v>
      </c>
      <c r="L33" s="77">
        <v>80000.000000000015</v>
      </c>
      <c r="M33" s="103">
        <v>91.16</v>
      </c>
      <c r="N33" s="77"/>
      <c r="O33" s="77">
        <v>72.928000000000011</v>
      </c>
      <c r="P33" s="78">
        <v>3.3182429185346772E-6</v>
      </c>
      <c r="Q33" s="78">
        <f t="shared" si="0"/>
        <v>2.6147857341782176E-2</v>
      </c>
      <c r="R33" s="78">
        <f>O33/'סכום נכסי הקרן'!$C$42</f>
        <v>4.5059013631608639E-3</v>
      </c>
    </row>
    <row r="34" spans="2:18">
      <c r="B34" s="105" t="s">
        <v>220</v>
      </c>
      <c r="C34" s="74" t="s">
        <v>221</v>
      </c>
      <c r="D34" s="75" t="s">
        <v>94</v>
      </c>
      <c r="E34" s="74" t="s">
        <v>189</v>
      </c>
      <c r="F34" s="74"/>
      <c r="G34" s="102"/>
      <c r="H34" s="77">
        <v>17.95</v>
      </c>
      <c r="I34" s="75" t="s">
        <v>101</v>
      </c>
      <c r="J34" s="76">
        <v>2.7999999999999997E-2</v>
      </c>
      <c r="K34" s="78">
        <v>4.5499999999999999E-2</v>
      </c>
      <c r="L34" s="77">
        <v>83820.000000000015</v>
      </c>
      <c r="M34" s="103">
        <v>74.349999999999994</v>
      </c>
      <c r="N34" s="77"/>
      <c r="O34" s="77">
        <v>62.320170000000012</v>
      </c>
      <c r="P34" s="78">
        <v>9.435161182877897E-6</v>
      </c>
      <c r="Q34" s="78">
        <f t="shared" si="0"/>
        <v>2.2344489286359331E-2</v>
      </c>
      <c r="R34" s="78">
        <f>O34/'סכום נכסי הקרן'!$C$42</f>
        <v>3.8504900580766891E-3</v>
      </c>
    </row>
    <row r="35" spans="2:18">
      <c r="B35" s="86"/>
      <c r="C35" s="74"/>
      <c r="D35" s="74"/>
      <c r="E35" s="74"/>
      <c r="F35" s="74"/>
      <c r="G35" s="74"/>
      <c r="H35" s="74"/>
      <c r="I35" s="74"/>
      <c r="J35" s="74"/>
      <c r="K35" s="78"/>
      <c r="L35" s="77"/>
      <c r="M35" s="103"/>
      <c r="N35" s="74"/>
      <c r="O35" s="74"/>
      <c r="P35" s="74"/>
      <c r="Q35" s="78"/>
      <c r="R35" s="74"/>
    </row>
    <row r="36" spans="2:18">
      <c r="B36" s="99" t="s">
        <v>156</v>
      </c>
      <c r="C36" s="81"/>
      <c r="D36" s="82"/>
      <c r="E36" s="81"/>
      <c r="F36" s="81"/>
      <c r="G36" s="100"/>
      <c r="H36" s="84">
        <v>7.6800000000000006</v>
      </c>
      <c r="I36" s="82"/>
      <c r="J36" s="83"/>
      <c r="K36" s="85">
        <v>4.6000000000000006E-2</v>
      </c>
      <c r="L36" s="84"/>
      <c r="M36" s="101"/>
      <c r="N36" s="84"/>
      <c r="O36" s="84">
        <v>112.15317000000002</v>
      </c>
      <c r="P36" s="85"/>
      <c r="Q36" s="85">
        <f t="shared" si="0"/>
        <v>4.0211785453990845E-2</v>
      </c>
      <c r="R36" s="85">
        <f>O36/'סכום נכסי הקרן'!$C$42</f>
        <v>6.9294526325391088E-3</v>
      </c>
    </row>
    <row r="37" spans="2:18">
      <c r="B37" s="104" t="s">
        <v>43</v>
      </c>
      <c r="C37" s="81"/>
      <c r="D37" s="82"/>
      <c r="E37" s="81"/>
      <c r="F37" s="81"/>
      <c r="G37" s="100"/>
      <c r="H37" s="84">
        <v>7.6800000000000006</v>
      </c>
      <c r="I37" s="82"/>
      <c r="J37" s="83"/>
      <c r="K37" s="85">
        <v>4.6000000000000006E-2</v>
      </c>
      <c r="L37" s="84"/>
      <c r="M37" s="101"/>
      <c r="N37" s="84"/>
      <c r="O37" s="84">
        <v>112.15317000000002</v>
      </c>
      <c r="P37" s="85"/>
      <c r="Q37" s="85">
        <f t="shared" si="0"/>
        <v>4.0211785453990845E-2</v>
      </c>
      <c r="R37" s="85">
        <f>O37/'סכום נכסי הקרן'!$C$42</f>
        <v>6.9294526325391088E-3</v>
      </c>
    </row>
    <row r="38" spans="2:18">
      <c r="B38" s="105" t="s">
        <v>222</v>
      </c>
      <c r="C38" s="74" t="s">
        <v>223</v>
      </c>
      <c r="D38" s="75" t="s">
        <v>26</v>
      </c>
      <c r="E38" s="74" t="s">
        <v>224</v>
      </c>
      <c r="F38" s="74" t="s">
        <v>225</v>
      </c>
      <c r="G38" s="102"/>
      <c r="H38" s="77">
        <v>7.6800000000000006</v>
      </c>
      <c r="I38" s="75" t="s">
        <v>100</v>
      </c>
      <c r="J38" s="76">
        <v>1.8749999999999999E-2</v>
      </c>
      <c r="K38" s="78">
        <v>4.6000000000000006E-2</v>
      </c>
      <c r="L38" s="77">
        <v>36000.000000000007</v>
      </c>
      <c r="M38" s="103">
        <v>81.468755000000002</v>
      </c>
      <c r="N38" s="77"/>
      <c r="O38" s="77">
        <v>112.15317000000002</v>
      </c>
      <c r="P38" s="78">
        <v>2.5494486817225782E-7</v>
      </c>
      <c r="Q38" s="78">
        <f t="shared" si="0"/>
        <v>4.0211785453990845E-2</v>
      </c>
      <c r="R38" s="78">
        <f>O38/'סכום נכסי הקרן'!$C$42</f>
        <v>6.9294526325391088E-3</v>
      </c>
    </row>
    <row r="39" spans="2:18">
      <c r="B39" s="9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</row>
    <row r="40" spans="2:18">
      <c r="B40" s="90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</row>
    <row r="41" spans="2:18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</row>
    <row r="42" spans="2:18">
      <c r="B42" s="88" t="s">
        <v>86</v>
      </c>
      <c r="C42" s="106"/>
      <c r="D42" s="106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</row>
    <row r="43" spans="2:18">
      <c r="B43" s="88" t="s">
        <v>158</v>
      </c>
      <c r="C43" s="106"/>
      <c r="D43" s="106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</row>
    <row r="44" spans="2:18">
      <c r="B44" s="126" t="s">
        <v>166</v>
      </c>
      <c r="C44" s="126"/>
      <c r="D44" s="126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</row>
    <row r="45" spans="2:18">
      <c r="B45" s="90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</row>
    <row r="46" spans="2:18">
      <c r="B46" s="90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</row>
    <row r="47" spans="2:18">
      <c r="B47" s="90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</row>
    <row r="48" spans="2:18"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</row>
    <row r="49" spans="2:18"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</row>
    <row r="50" spans="2:18"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</row>
    <row r="51" spans="2:18"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</row>
    <row r="52" spans="2:18">
      <c r="B52" s="90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</row>
    <row r="53" spans="2:18">
      <c r="B53" s="90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</row>
    <row r="54" spans="2:18">
      <c r="B54" s="90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</row>
    <row r="55" spans="2:18">
      <c r="B55" s="90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</row>
    <row r="56" spans="2:18">
      <c r="B56" s="90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</row>
    <row r="57" spans="2:18">
      <c r="B57" s="90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</row>
    <row r="58" spans="2:18">
      <c r="B58" s="90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</row>
    <row r="59" spans="2:18">
      <c r="B59" s="90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</row>
    <row r="60" spans="2:18">
      <c r="B60" s="90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</row>
    <row r="61" spans="2:18">
      <c r="B61" s="90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</row>
    <row r="62" spans="2:18">
      <c r="B62" s="90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</row>
    <row r="63" spans="2:18">
      <c r="B63" s="90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</row>
    <row r="64" spans="2:18">
      <c r="B64" s="90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</row>
    <row r="65" spans="2:18">
      <c r="B65" s="90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</row>
    <row r="66" spans="2:18"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</row>
    <row r="67" spans="2:18"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</row>
    <row r="68" spans="2:18">
      <c r="B68" s="90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</row>
    <row r="69" spans="2:18">
      <c r="B69" s="90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</row>
    <row r="70" spans="2:18">
      <c r="B70" s="90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</row>
    <row r="71" spans="2:18">
      <c r="B71" s="90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</row>
    <row r="72" spans="2:18">
      <c r="B72" s="90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</row>
    <row r="73" spans="2:18">
      <c r="B73" s="90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</row>
    <row r="74" spans="2:18">
      <c r="B74" s="90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</row>
    <row r="75" spans="2:18">
      <c r="B75" s="90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</row>
    <row r="76" spans="2:18">
      <c r="B76" s="90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</row>
    <row r="77" spans="2:18">
      <c r="B77" s="90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</row>
    <row r="78" spans="2:18">
      <c r="B78" s="90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</row>
    <row r="79" spans="2:18">
      <c r="B79" s="90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</row>
    <row r="80" spans="2:18">
      <c r="B80" s="90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</row>
    <row r="81" spans="2:18">
      <c r="B81" s="90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</row>
    <row r="82" spans="2:18">
      <c r="B82" s="90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</row>
    <row r="83" spans="2:18">
      <c r="B83" s="90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</row>
    <row r="84" spans="2:18">
      <c r="B84" s="90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5" spans="2:18">
      <c r="B85" s="90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</row>
    <row r="86" spans="2:18">
      <c r="B86" s="90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</row>
    <row r="87" spans="2:18">
      <c r="B87" s="90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</row>
    <row r="88" spans="2:18">
      <c r="B88" s="90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</row>
    <row r="89" spans="2:18"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</row>
    <row r="90" spans="2:18">
      <c r="B90" s="90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</row>
    <row r="91" spans="2:18">
      <c r="B91" s="90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</row>
    <row r="92" spans="2:18">
      <c r="B92" s="90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</row>
    <row r="93" spans="2:18">
      <c r="B93" s="90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</row>
    <row r="94" spans="2:18">
      <c r="B94" s="90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</row>
    <row r="95" spans="2:18">
      <c r="B95" s="90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</row>
    <row r="96" spans="2:18">
      <c r="B96" s="90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</row>
    <row r="97" spans="2:18">
      <c r="B97" s="90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</row>
    <row r="98" spans="2:18">
      <c r="B98" s="90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</row>
    <row r="99" spans="2:18">
      <c r="B99" s="90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</row>
    <row r="100" spans="2:18">
      <c r="B100" s="90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</row>
    <row r="101" spans="2:18">
      <c r="B101" s="90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</row>
    <row r="102" spans="2:18">
      <c r="B102" s="9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</row>
    <row r="103" spans="2:18">
      <c r="B103" s="90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</row>
    <row r="104" spans="2:18">
      <c r="B104" s="90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</row>
    <row r="105" spans="2:18">
      <c r="B105" s="90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</row>
    <row r="106" spans="2:18">
      <c r="B106" s="90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</row>
    <row r="107" spans="2:18">
      <c r="B107" s="90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</row>
    <row r="108" spans="2:18">
      <c r="B108" s="90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</row>
    <row r="109" spans="2:18">
      <c r="B109" s="90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</row>
    <row r="110" spans="2:18">
      <c r="B110" s="90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</row>
    <row r="111" spans="2:18">
      <c r="B111" s="90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</row>
    <row r="112" spans="2:18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</row>
    <row r="113" spans="2:18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</row>
    <row r="114" spans="2:18"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</row>
    <row r="115" spans="2:18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</row>
    <row r="116" spans="2:18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</row>
    <row r="117" spans="2:18"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</row>
    <row r="118" spans="2:18"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</row>
    <row r="119" spans="2:18"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</row>
    <row r="120" spans="2:18"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</row>
    <row r="121" spans="2:18"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</row>
    <row r="122" spans="2:18"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</row>
    <row r="123" spans="2:18"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</row>
    <row r="124" spans="2:18"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</row>
    <row r="125" spans="2:18"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</row>
    <row r="126" spans="2:18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</row>
    <row r="127" spans="2:18"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</row>
    <row r="128" spans="2:18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</row>
    <row r="129" spans="2:18"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</row>
    <row r="130" spans="2:18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</row>
    <row r="131" spans="2:18"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</row>
    <row r="132" spans="2:18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</row>
    <row r="133" spans="2:18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</row>
    <row r="134" spans="2:18">
      <c r="B134" s="90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</row>
    <row r="135" spans="2:18">
      <c r="B135" s="90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</row>
    <row r="136" spans="2:18"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</row>
    <row r="137" spans="2:18"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</row>
    <row r="138" spans="2:18"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</row>
    <row r="139" spans="2:18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</row>
    <row r="140" spans="2:18"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</row>
    <row r="141" spans="2:18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</row>
    <row r="142" spans="2:18"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</row>
    <row r="143" spans="2:18">
      <c r="B143" s="90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</row>
    <row r="144" spans="2:18"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</row>
    <row r="145" spans="2:18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</row>
    <row r="146" spans="2:18">
      <c r="B146" s="90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</row>
    <row r="147" spans="2:18">
      <c r="B147" s="90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</row>
    <row r="148" spans="2:18">
      <c r="B148" s="90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</row>
    <row r="149" spans="2:18">
      <c r="B149" s="90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</row>
    <row r="150" spans="2:18"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</row>
    <row r="151" spans="2:18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</row>
    <row r="152" spans="2:18">
      <c r="B152" s="90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</row>
    <row r="153" spans="2:18">
      <c r="B153" s="90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</row>
    <row r="154" spans="2:18">
      <c r="B154" s="90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</row>
    <row r="155" spans="2:18">
      <c r="B155" s="90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</row>
    <row r="156" spans="2:18">
      <c r="B156" s="90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</row>
    <row r="157" spans="2:18">
      <c r="B157" s="90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</row>
    <row r="158" spans="2:18">
      <c r="B158" s="90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</row>
    <row r="159" spans="2:18">
      <c r="B159" s="90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</row>
    <row r="160" spans="2:18">
      <c r="B160" s="90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</row>
    <row r="161" spans="2:18">
      <c r="B161" s="90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</row>
    <row r="162" spans="2:18">
      <c r="B162" s="90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</row>
    <row r="163" spans="2:18"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</row>
    <row r="164" spans="2:18">
      <c r="B164" s="90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</row>
    <row r="165" spans="2:18">
      <c r="B165" s="90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</row>
    <row r="166" spans="2:18">
      <c r="B166" s="90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</row>
    <row r="167" spans="2:18">
      <c r="B167" s="90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</row>
    <row r="168" spans="2:18">
      <c r="B168" s="90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</row>
    <row r="169" spans="2:18"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</row>
    <row r="170" spans="2:18">
      <c r="B170" s="90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</row>
    <row r="171" spans="2:18">
      <c r="B171" s="90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</row>
    <row r="172" spans="2:18">
      <c r="B172" s="90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</row>
    <row r="173" spans="2:18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</row>
    <row r="174" spans="2:18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</row>
    <row r="175" spans="2:18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</row>
    <row r="176" spans="2:18">
      <c r="B176" s="90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</row>
    <row r="177" spans="2:18">
      <c r="B177" s="90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</row>
    <row r="178" spans="2:18">
      <c r="B178" s="90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</row>
    <row r="179" spans="2:18"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</row>
    <row r="180" spans="2:18"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</row>
    <row r="181" spans="2:18">
      <c r="B181" s="90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</row>
    <row r="182" spans="2:18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</row>
    <row r="183" spans="2:18">
      <c r="B183" s="90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</row>
    <row r="184" spans="2:18">
      <c r="B184" s="90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</row>
    <row r="185" spans="2:18">
      <c r="B185" s="90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</row>
    <row r="186" spans="2:18">
      <c r="B186" s="90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</row>
    <row r="187" spans="2:18"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</row>
    <row r="188" spans="2:18"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</row>
    <row r="189" spans="2:18"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</row>
    <row r="190" spans="2:18"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</row>
    <row r="191" spans="2:18"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</row>
    <row r="192" spans="2:18">
      <c r="B192" s="90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</row>
    <row r="193" spans="2:18">
      <c r="B193" s="90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</row>
    <row r="194" spans="2:18">
      <c r="B194" s="90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</row>
    <row r="195" spans="2:18">
      <c r="B195" s="90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</row>
    <row r="196" spans="2:18">
      <c r="B196" s="90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</row>
    <row r="197" spans="2:18">
      <c r="B197" s="90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</row>
    <row r="198" spans="2:18">
      <c r="B198" s="90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</row>
    <row r="199" spans="2:18">
      <c r="B199" s="90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</row>
    <row r="200" spans="2:18">
      <c r="B200" s="90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</row>
    <row r="201" spans="2:18">
      <c r="B201" s="90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</row>
    <row r="202" spans="2:18">
      <c r="B202" s="90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</row>
    <row r="203" spans="2:18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</row>
    <row r="204" spans="2:18">
      <c r="B204" s="90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</row>
    <row r="205" spans="2:18">
      <c r="B205" s="90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</row>
    <row r="206" spans="2:18">
      <c r="B206" s="90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</row>
    <row r="207" spans="2:18">
      <c r="B207" s="90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</row>
    <row r="208" spans="2:18">
      <c r="B208" s="90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</row>
    <row r="209" spans="2:18">
      <c r="B209" s="90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</row>
    <row r="210" spans="2:18">
      <c r="B210" s="90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</row>
    <row r="211" spans="2:18">
      <c r="B211" s="90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</row>
    <row r="212" spans="2:18">
      <c r="B212" s="90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</row>
    <row r="213" spans="2:18">
      <c r="B213" s="90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</row>
    <row r="214" spans="2:18">
      <c r="B214" s="90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</row>
    <row r="215" spans="2:18">
      <c r="B215" s="90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</row>
    <row r="216" spans="2:18">
      <c r="B216" s="90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</row>
    <row r="217" spans="2:18">
      <c r="B217" s="90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</row>
    <row r="218" spans="2:18">
      <c r="B218" s="90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</row>
    <row r="219" spans="2:18">
      <c r="B219" s="90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</row>
    <row r="220" spans="2:18">
      <c r="B220" s="90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</row>
    <row r="221" spans="2:18">
      <c r="B221" s="90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</row>
    <row r="222" spans="2:18">
      <c r="B222" s="90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</row>
    <row r="223" spans="2:18">
      <c r="B223" s="90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</row>
    <row r="224" spans="2:18">
      <c r="B224" s="90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</row>
    <row r="225" spans="2:18">
      <c r="B225" s="90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</row>
    <row r="226" spans="2:18">
      <c r="B226" s="90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</row>
    <row r="227" spans="2:18">
      <c r="B227" s="90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</row>
    <row r="228" spans="2:18">
      <c r="B228" s="90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</row>
    <row r="229" spans="2:18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</row>
    <row r="230" spans="2:18">
      <c r="B230" s="90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</row>
    <row r="231" spans="2:18">
      <c r="B231" s="90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</row>
    <row r="232" spans="2:18">
      <c r="B232" s="90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</row>
    <row r="233" spans="2:18">
      <c r="B233" s="90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</row>
    <row r="234" spans="2:18">
      <c r="B234" s="90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</row>
    <row r="235" spans="2:18">
      <c r="B235" s="90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</row>
    <row r="236" spans="2:18">
      <c r="B236" s="90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</row>
    <row r="237" spans="2:18">
      <c r="B237" s="90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</row>
    <row r="238" spans="2:18">
      <c r="B238" s="90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</row>
    <row r="239" spans="2:18">
      <c r="B239" s="90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</row>
    <row r="240" spans="2:18">
      <c r="B240" s="90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</row>
    <row r="241" spans="2:18">
      <c r="B241" s="90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</row>
    <row r="242" spans="2:18">
      <c r="B242" s="90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</row>
    <row r="243" spans="2:18">
      <c r="B243" s="90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</row>
    <row r="244" spans="2:18">
      <c r="B244" s="90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</row>
    <row r="245" spans="2:18">
      <c r="B245" s="90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</row>
    <row r="246" spans="2:18">
      <c r="B246" s="90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</row>
    <row r="247" spans="2:18">
      <c r="B247" s="90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</row>
    <row r="248" spans="2:18">
      <c r="B248" s="90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</row>
    <row r="249" spans="2:18">
      <c r="B249" s="90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</row>
    <row r="250" spans="2:18">
      <c r="B250" s="90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</row>
    <row r="251" spans="2:18">
      <c r="B251" s="90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</row>
    <row r="252" spans="2:18">
      <c r="B252" s="90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</row>
    <row r="253" spans="2:18">
      <c r="B253" s="90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</row>
    <row r="254" spans="2:18">
      <c r="B254" s="90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</row>
    <row r="255" spans="2:18">
      <c r="B255" s="90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</row>
    <row r="256" spans="2:18">
      <c r="B256" s="90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</row>
    <row r="257" spans="2:18">
      <c r="B257" s="90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</row>
    <row r="258" spans="2:18">
      <c r="B258" s="90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</row>
    <row r="259" spans="2:18">
      <c r="B259" s="90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</row>
    <row r="260" spans="2:18">
      <c r="B260" s="90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</row>
    <row r="261" spans="2:18">
      <c r="B261" s="90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</row>
    <row r="262" spans="2:18">
      <c r="B262" s="90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</row>
    <row r="263" spans="2:18">
      <c r="B263" s="90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</row>
    <row r="264" spans="2:18">
      <c r="B264" s="90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</row>
    <row r="265" spans="2:18">
      <c r="B265" s="90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</row>
    <row r="266" spans="2:18">
      <c r="B266" s="90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</row>
    <row r="267" spans="2:18">
      <c r="B267" s="90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</row>
    <row r="268" spans="2:18">
      <c r="B268" s="90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</row>
    <row r="269" spans="2:18">
      <c r="B269" s="90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</row>
    <row r="270" spans="2:18">
      <c r="B270" s="90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</row>
    <row r="271" spans="2:18">
      <c r="B271" s="90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</row>
    <row r="272" spans="2:18">
      <c r="B272" s="90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</row>
    <row r="273" spans="2:18">
      <c r="B273" s="90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</row>
    <row r="274" spans="2:18">
      <c r="B274" s="90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</row>
    <row r="275" spans="2:18">
      <c r="B275" s="90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</row>
    <row r="276" spans="2:18">
      <c r="B276" s="90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</row>
    <row r="277" spans="2:18">
      <c r="B277" s="90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</row>
    <row r="278" spans="2:18">
      <c r="B278" s="90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</row>
    <row r="279" spans="2:18">
      <c r="B279" s="90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</row>
    <row r="280" spans="2:18">
      <c r="B280" s="90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</row>
    <row r="281" spans="2:18">
      <c r="B281" s="90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</row>
    <row r="282" spans="2:18">
      <c r="B282" s="90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</row>
    <row r="283" spans="2:18">
      <c r="B283" s="90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</row>
    <row r="284" spans="2:18">
      <c r="B284" s="90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</row>
    <row r="285" spans="2:18">
      <c r="B285" s="90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</row>
    <row r="286" spans="2:18">
      <c r="B286" s="90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</row>
    <row r="287" spans="2:18">
      <c r="B287" s="90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</row>
    <row r="288" spans="2:18">
      <c r="B288" s="90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</row>
    <row r="289" spans="2:18">
      <c r="B289" s="90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</row>
    <row r="290" spans="2:18">
      <c r="B290" s="90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</row>
    <row r="291" spans="2:18">
      <c r="B291" s="90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</row>
    <row r="292" spans="2:18">
      <c r="B292" s="90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</row>
    <row r="293" spans="2:18">
      <c r="B293" s="90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</row>
    <row r="294" spans="2:18">
      <c r="B294" s="90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</row>
    <row r="295" spans="2:18">
      <c r="B295" s="90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</row>
    <row r="296" spans="2:18">
      <c r="B296" s="90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</row>
    <row r="297" spans="2:18">
      <c r="B297" s="90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</row>
    <row r="298" spans="2:18">
      <c r="B298" s="90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</row>
    <row r="299" spans="2:18">
      <c r="B299" s="90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</row>
    <row r="300" spans="2:18">
      <c r="B300" s="90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</row>
    <row r="301" spans="2:18">
      <c r="B301" s="90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</row>
    <row r="302" spans="2:18">
      <c r="B302" s="90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</row>
    <row r="303" spans="2:18">
      <c r="B303" s="90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</row>
    <row r="304" spans="2:18">
      <c r="B304" s="90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</row>
    <row r="305" spans="2:18">
      <c r="B305" s="90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</row>
    <row r="306" spans="2:18">
      <c r="B306" s="90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</row>
    <row r="307" spans="2:18">
      <c r="B307" s="90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</row>
    <row r="308" spans="2:18">
      <c r="B308" s="90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</row>
    <row r="309" spans="2:18">
      <c r="B309" s="90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</row>
    <row r="310" spans="2:18">
      <c r="B310" s="90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</row>
    <row r="311" spans="2:18">
      <c r="B311" s="90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</row>
    <row r="312" spans="2:18">
      <c r="B312" s="90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</row>
    <row r="313" spans="2:18">
      <c r="B313" s="90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</row>
    <row r="314" spans="2:18">
      <c r="B314" s="90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</row>
    <row r="315" spans="2:18">
      <c r="B315" s="90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</row>
    <row r="316" spans="2:18">
      <c r="B316" s="90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</row>
    <row r="317" spans="2:18">
      <c r="B317" s="90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</row>
    <row r="318" spans="2:18">
      <c r="B318" s="90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</row>
    <row r="319" spans="2:18">
      <c r="B319" s="90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</row>
    <row r="320" spans="2:18">
      <c r="B320" s="90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</row>
    <row r="321" spans="2:18">
      <c r="B321" s="90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</row>
    <row r="322" spans="2:18">
      <c r="B322" s="90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</row>
    <row r="323" spans="2:18">
      <c r="B323" s="90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</row>
    <row r="324" spans="2:18">
      <c r="B324" s="90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</row>
    <row r="325" spans="2:18">
      <c r="B325" s="90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</row>
    <row r="326" spans="2:18">
      <c r="B326" s="90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</row>
    <row r="327" spans="2:18">
      <c r="B327" s="90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</row>
    <row r="328" spans="2:18">
      <c r="B328" s="90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</row>
    <row r="329" spans="2:18">
      <c r="B329" s="90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</row>
    <row r="330" spans="2:18">
      <c r="B330" s="90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</row>
    <row r="331" spans="2:18">
      <c r="B331" s="90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</row>
    <row r="332" spans="2:18">
      <c r="B332" s="90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</row>
    <row r="333" spans="2:18">
      <c r="B333" s="90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</row>
    <row r="334" spans="2:18">
      <c r="B334" s="90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</row>
    <row r="335" spans="2:18">
      <c r="B335" s="90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</row>
    <row r="336" spans="2:18">
      <c r="B336" s="90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</row>
    <row r="337" spans="2:18">
      <c r="B337" s="90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</row>
    <row r="338" spans="2:18">
      <c r="B338" s="90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</row>
    <row r="339" spans="2:18">
      <c r="B339" s="90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</row>
    <row r="340" spans="2:18">
      <c r="B340" s="90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</row>
    <row r="341" spans="2:18">
      <c r="B341" s="90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</row>
    <row r="342" spans="2:18">
      <c r="B342" s="90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</row>
    <row r="343" spans="2:18">
      <c r="B343" s="90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</row>
    <row r="344" spans="2:18">
      <c r="B344" s="90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</row>
    <row r="345" spans="2:18">
      <c r="B345" s="90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</row>
    <row r="346" spans="2:18">
      <c r="B346" s="90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</row>
    <row r="347" spans="2:18">
      <c r="B347" s="90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</row>
    <row r="348" spans="2:18">
      <c r="B348" s="90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</row>
    <row r="349" spans="2:18">
      <c r="B349" s="90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</row>
    <row r="350" spans="2:18">
      <c r="B350" s="90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</row>
    <row r="351" spans="2:18">
      <c r="B351" s="90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</row>
    <row r="352" spans="2:18">
      <c r="B352" s="90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</row>
    <row r="353" spans="2:18">
      <c r="B353" s="90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</row>
    <row r="354" spans="2:18">
      <c r="B354" s="90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</row>
    <row r="355" spans="2:18">
      <c r="B355" s="90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</row>
    <row r="356" spans="2:18">
      <c r="B356" s="90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</row>
    <row r="357" spans="2:18">
      <c r="B357" s="90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</row>
    <row r="358" spans="2:18">
      <c r="B358" s="90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</row>
    <row r="359" spans="2:18">
      <c r="B359" s="90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</row>
    <row r="360" spans="2:18">
      <c r="B360" s="90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</row>
    <row r="361" spans="2:18">
      <c r="B361" s="90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</row>
    <row r="362" spans="2:18">
      <c r="B362" s="90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</row>
    <row r="363" spans="2:18">
      <c r="B363" s="90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</row>
    <row r="364" spans="2:18">
      <c r="B364" s="90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</row>
    <row r="365" spans="2:18">
      <c r="B365" s="90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</row>
    <row r="366" spans="2:18">
      <c r="B366" s="90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</row>
    <row r="367" spans="2:18">
      <c r="B367" s="90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</row>
    <row r="368" spans="2:18">
      <c r="B368" s="90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</row>
    <row r="369" spans="2:18">
      <c r="B369" s="90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</row>
    <row r="370" spans="2:18">
      <c r="B370" s="90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</row>
    <row r="371" spans="2:18">
      <c r="B371" s="90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</row>
    <row r="372" spans="2:18">
      <c r="B372" s="90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</row>
    <row r="373" spans="2:18">
      <c r="B373" s="90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</row>
    <row r="374" spans="2:18">
      <c r="B374" s="90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</row>
    <row r="375" spans="2:18">
      <c r="B375" s="90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</row>
    <row r="376" spans="2:18">
      <c r="B376" s="90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</row>
    <row r="377" spans="2:18">
      <c r="B377" s="90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</row>
    <row r="378" spans="2:18">
      <c r="B378" s="90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</row>
    <row r="379" spans="2:18">
      <c r="B379" s="90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</row>
    <row r="380" spans="2:18">
      <c r="B380" s="90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</row>
    <row r="381" spans="2:18">
      <c r="B381" s="90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</row>
    <row r="382" spans="2:18">
      <c r="B382" s="90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</row>
    <row r="383" spans="2:18">
      <c r="B383" s="90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</row>
    <row r="384" spans="2:18">
      <c r="B384" s="90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</row>
    <row r="385" spans="2:18">
      <c r="B385" s="90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</row>
    <row r="386" spans="2:18">
      <c r="B386" s="90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</row>
    <row r="387" spans="2:18">
      <c r="B387" s="90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</row>
    <row r="388" spans="2:18">
      <c r="B388" s="90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</row>
    <row r="389" spans="2:18">
      <c r="B389" s="90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</row>
    <row r="390" spans="2:18">
      <c r="B390" s="90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</row>
    <row r="391" spans="2:18">
      <c r="B391" s="90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</row>
    <row r="392" spans="2:18">
      <c r="B392" s="90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</row>
    <row r="393" spans="2:18">
      <c r="B393" s="90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</row>
    <row r="394" spans="2:18">
      <c r="B394" s="90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</row>
    <row r="395" spans="2:18">
      <c r="B395" s="90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</row>
    <row r="396" spans="2:18">
      <c r="B396" s="90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</row>
    <row r="397" spans="2:18">
      <c r="B397" s="90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</row>
    <row r="398" spans="2:18">
      <c r="B398" s="90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</row>
    <row r="399" spans="2:18">
      <c r="B399" s="90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</row>
    <row r="400" spans="2:18">
      <c r="B400" s="90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</row>
    <row r="401" spans="2:18">
      <c r="B401" s="90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</row>
    <row r="402" spans="2:18">
      <c r="B402" s="90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</row>
    <row r="403" spans="2:18">
      <c r="B403" s="90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</row>
    <row r="404" spans="2:18">
      <c r="B404" s="90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</row>
    <row r="405" spans="2:18">
      <c r="B405" s="90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</row>
    <row r="406" spans="2:18">
      <c r="B406" s="90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</row>
    <row r="407" spans="2:18">
      <c r="B407" s="90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</row>
    <row r="408" spans="2:18">
      <c r="B408" s="90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</row>
    <row r="409" spans="2:18">
      <c r="B409" s="90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</row>
    <row r="410" spans="2:18">
      <c r="B410" s="90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</row>
    <row r="411" spans="2:18">
      <c r="B411" s="90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</row>
    <row r="412" spans="2:18">
      <c r="B412" s="90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</row>
    <row r="413" spans="2:18">
      <c r="B413" s="90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</row>
    <row r="414" spans="2:18">
      <c r="B414" s="90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</row>
    <row r="415" spans="2:18">
      <c r="B415" s="90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</row>
    <row r="416" spans="2:18">
      <c r="B416" s="90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</row>
    <row r="417" spans="2:18">
      <c r="B417" s="90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</row>
    <row r="418" spans="2:18">
      <c r="B418" s="90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</row>
    <row r="419" spans="2:18">
      <c r="B419" s="90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</row>
    <row r="420" spans="2:18">
      <c r="B420" s="90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</row>
    <row r="421" spans="2:18">
      <c r="B421" s="90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</row>
    <row r="422" spans="2:18">
      <c r="B422" s="90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</row>
    <row r="423" spans="2:18">
      <c r="B423" s="90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</row>
    <row r="424" spans="2:18">
      <c r="B424" s="90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</row>
    <row r="425" spans="2:18">
      <c r="B425" s="90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</row>
    <row r="426" spans="2:18">
      <c r="B426" s="90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</row>
    <row r="427" spans="2:18">
      <c r="B427" s="90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</row>
    <row r="428" spans="2:18">
      <c r="B428" s="90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</row>
    <row r="429" spans="2:18">
      <c r="B429" s="90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</row>
    <row r="430" spans="2:18">
      <c r="B430" s="90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</row>
    <row r="431" spans="2:18">
      <c r="B431" s="90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</row>
    <row r="432" spans="2:18">
      <c r="B432" s="90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</row>
    <row r="433" spans="2:18">
      <c r="B433" s="90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</row>
    <row r="434" spans="2:18">
      <c r="B434" s="90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</row>
    <row r="435" spans="2:18">
      <c r="B435" s="90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</row>
    <row r="436" spans="2:18">
      <c r="B436" s="90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</row>
    <row r="437" spans="2:18">
      <c r="B437" s="90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</row>
    <row r="438" spans="2:18">
      <c r="B438" s="90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</row>
    <row r="439" spans="2:18">
      <c r="B439" s="90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</row>
    <row r="440" spans="2:18">
      <c r="B440" s="90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</row>
    <row r="441" spans="2:18">
      <c r="B441" s="90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</row>
    <row r="442" spans="2:18">
      <c r="B442" s="90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</row>
    <row r="443" spans="2:18">
      <c r="B443" s="90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</row>
    <row r="444" spans="2:18">
      <c r="B444" s="90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</row>
    <row r="445" spans="2:18">
      <c r="B445" s="90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</row>
    <row r="446" spans="2:18">
      <c r="B446" s="90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</row>
    <row r="447" spans="2:18">
      <c r="B447" s="90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</row>
    <row r="448" spans="2:18">
      <c r="B448" s="90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</row>
    <row r="449" spans="2:18">
      <c r="B449" s="90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</row>
    <row r="450" spans="2:18">
      <c r="B450" s="90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</row>
    <row r="451" spans="2:18">
      <c r="B451" s="90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</row>
    <row r="452" spans="2:18">
      <c r="B452" s="90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</row>
    <row r="453" spans="2:18">
      <c r="B453" s="90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</row>
    <row r="454" spans="2:18">
      <c r="B454" s="90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</row>
    <row r="455" spans="2:18">
      <c r="B455" s="90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</row>
    <row r="456" spans="2:18">
      <c r="B456" s="90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</row>
    <row r="457" spans="2:18">
      <c r="B457" s="90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</row>
    <row r="458" spans="2:18">
      <c r="B458" s="90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</row>
    <row r="459" spans="2:18">
      <c r="B459" s="90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</row>
    <row r="460" spans="2:18">
      <c r="B460" s="90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</row>
    <row r="461" spans="2:18">
      <c r="B461" s="90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</row>
    <row r="462" spans="2:18">
      <c r="B462" s="90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</row>
    <row r="463" spans="2:18">
      <c r="B463" s="90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</row>
    <row r="464" spans="2:18">
      <c r="B464" s="90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</row>
    <row r="465" spans="2:18">
      <c r="B465" s="90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</row>
    <row r="466" spans="2:18">
      <c r="B466" s="90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</row>
    <row r="467" spans="2:18">
      <c r="B467" s="90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</row>
    <row r="468" spans="2:18">
      <c r="B468" s="90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</row>
    <row r="469" spans="2:18">
      <c r="B469" s="90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</row>
    <row r="470" spans="2:18">
      <c r="B470" s="90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</row>
    <row r="471" spans="2:18">
      <c r="B471" s="90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</row>
    <row r="472" spans="2:18">
      <c r="B472" s="90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</row>
    <row r="473" spans="2:18">
      <c r="B473" s="90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</row>
    <row r="474" spans="2:18">
      <c r="B474" s="90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</row>
    <row r="475" spans="2:18">
      <c r="B475" s="90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</row>
    <row r="476" spans="2:18">
      <c r="B476" s="90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</row>
    <row r="477" spans="2:18">
      <c r="B477" s="90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</row>
    <row r="478" spans="2:18">
      <c r="B478" s="90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</row>
    <row r="479" spans="2:18">
      <c r="B479" s="90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</row>
    <row r="480" spans="2:18">
      <c r="B480" s="90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</row>
    <row r="481" spans="2:18">
      <c r="B481" s="90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</row>
    <row r="482" spans="2:18">
      <c r="B482" s="90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</row>
    <row r="483" spans="2:18">
      <c r="B483" s="90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</row>
    <row r="484" spans="2:18">
      <c r="B484" s="90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</row>
    <row r="485" spans="2:18">
      <c r="B485" s="90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</row>
    <row r="486" spans="2:18">
      <c r="B486" s="90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</row>
    <row r="487" spans="2:18">
      <c r="B487" s="90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</row>
    <row r="488" spans="2:18">
      <c r="B488" s="90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</row>
    <row r="489" spans="2:18">
      <c r="B489" s="90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</row>
    <row r="490" spans="2:18">
      <c r="B490" s="90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</row>
    <row r="491" spans="2:18">
      <c r="B491" s="90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</row>
    <row r="492" spans="2:18">
      <c r="B492" s="90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</row>
    <row r="493" spans="2:18">
      <c r="B493" s="90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</row>
    <row r="494" spans="2:18">
      <c r="B494" s="90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</row>
    <row r="495" spans="2:18">
      <c r="B495" s="90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</row>
    <row r="496" spans="2:18">
      <c r="B496" s="90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</row>
    <row r="497" spans="2:18">
      <c r="B497" s="90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</row>
    <row r="498" spans="2:18">
      <c r="B498" s="90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</row>
    <row r="499" spans="2:18">
      <c r="B499" s="90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</row>
    <row r="500" spans="2:18">
      <c r="B500" s="90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</row>
    <row r="501" spans="2:18">
      <c r="B501" s="90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</row>
    <row r="502" spans="2:18">
      <c r="B502" s="90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</row>
    <row r="503" spans="2:18">
      <c r="B503" s="90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</row>
    <row r="504" spans="2:18">
      <c r="B504" s="90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</row>
    <row r="505" spans="2:18">
      <c r="B505" s="90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</row>
    <row r="506" spans="2:18">
      <c r="B506" s="90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</row>
    <row r="507" spans="2:18">
      <c r="B507" s="90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</row>
    <row r="508" spans="2:18">
      <c r="B508" s="90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</row>
    <row r="509" spans="2:18">
      <c r="B509" s="90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</row>
    <row r="510" spans="2:18">
      <c r="B510" s="90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</row>
    <row r="511" spans="2:18">
      <c r="B511" s="90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</row>
    <row r="512" spans="2:18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</sheetData>
  <sheetProtection sheet="1" objects="1" scenarios="1"/>
  <mergeCells count="3">
    <mergeCell ref="B6:R6"/>
    <mergeCell ref="B7:R7"/>
    <mergeCell ref="B44:D44"/>
  </mergeCells>
  <phoneticPr fontId="3" type="noConversion"/>
  <dataValidations count="1">
    <dataValidation allowBlank="1" showInputMessage="1" showErrorMessage="1" sqref="N10:Q10 N9 N1:N7 C5:C29 O1:Q9 E1:I30 D1:D29 A1:B1048576 J1:M1048576 C32:I1048576 O11:Q1048576 N32:N1048576 R1:XFD1048576" xr:uid="{00000000-0002-0000-0200-000000000000}"/>
  </dataValidations>
  <pageMargins left="0" right="0" top="0.5" bottom="0.5" header="0" footer="0.25"/>
  <pageSetup paperSize="9" scale="88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>
    <tabColor rgb="FF7030A0"/>
  </sheetPr>
  <dimension ref="B1:P46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6.140625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10" style="1" bestFit="1" customWidth="1"/>
    <col min="12" max="12" width="8.140625" style="1" bestFit="1" customWidth="1"/>
    <col min="13" max="13" width="8" style="1" bestFit="1" customWidth="1"/>
    <col min="14" max="14" width="6.28515625" style="1" bestFit="1" customWidth="1"/>
    <col min="15" max="15" width="8.85546875" style="1" bestFit="1" customWidth="1"/>
    <col min="16" max="16" width="9.28515625" style="1" customWidth="1"/>
    <col min="17" max="16384" width="9.140625" style="1"/>
  </cols>
  <sheetData>
    <row r="1" spans="2:16">
      <c r="B1" s="46" t="s">
        <v>114</v>
      </c>
      <c r="C1" s="46" t="s" vm="1">
        <v>184</v>
      </c>
    </row>
    <row r="2" spans="2:16">
      <c r="B2" s="46" t="s">
        <v>113</v>
      </c>
      <c r="C2" s="46" t="s">
        <v>185</v>
      </c>
    </row>
    <row r="3" spans="2:16">
      <c r="B3" s="46" t="s">
        <v>115</v>
      </c>
      <c r="C3" s="46" t="s">
        <v>186</v>
      </c>
    </row>
    <row r="4" spans="2:16">
      <c r="B4" s="46" t="s">
        <v>116</v>
      </c>
      <c r="C4" s="46">
        <v>2149</v>
      </c>
    </row>
    <row r="6" spans="2:16" ht="26.25" customHeight="1">
      <c r="B6" s="117" t="s">
        <v>150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2:16" s="3" customFormat="1" ht="63">
      <c r="B7" s="21" t="s">
        <v>90</v>
      </c>
      <c r="C7" s="29" t="s">
        <v>32</v>
      </c>
      <c r="D7" s="29" t="s">
        <v>44</v>
      </c>
      <c r="E7" s="29" t="s">
        <v>14</v>
      </c>
      <c r="F7" s="29" t="s">
        <v>45</v>
      </c>
      <c r="G7" s="29" t="s">
        <v>78</v>
      </c>
      <c r="H7" s="29" t="s">
        <v>17</v>
      </c>
      <c r="I7" s="29" t="s">
        <v>77</v>
      </c>
      <c r="J7" s="29" t="s">
        <v>16</v>
      </c>
      <c r="K7" s="29" t="s">
        <v>145</v>
      </c>
      <c r="L7" s="29" t="s">
        <v>160</v>
      </c>
      <c r="M7" s="29" t="s">
        <v>146</v>
      </c>
      <c r="N7" s="29" t="s">
        <v>41</v>
      </c>
      <c r="O7" s="29" t="s">
        <v>117</v>
      </c>
      <c r="P7" s="30" t="s">
        <v>119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167</v>
      </c>
      <c r="M8" s="31" t="s">
        <v>163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7" t="s">
        <v>397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108">
        <v>0</v>
      </c>
      <c r="N10" s="74"/>
      <c r="O10" s="109">
        <v>0</v>
      </c>
      <c r="P10" s="109">
        <v>0</v>
      </c>
    </row>
    <row r="11" spans="2:16" ht="20.25" customHeight="1">
      <c r="B11" s="110" t="s">
        <v>175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2:16">
      <c r="B12" s="110" t="s">
        <v>86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2:16">
      <c r="B13" s="110" t="s">
        <v>166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2:16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</row>
    <row r="15" spans="2:16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</row>
    <row r="16" spans="2:16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</row>
    <row r="17" spans="2:16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spans="2:16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spans="2:16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</row>
    <row r="20" spans="2:16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pans="2:16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spans="2:16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</row>
    <row r="23" spans="2:16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2:16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</row>
    <row r="25" spans="2:16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2:16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2:16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2:16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2:16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2:16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2:16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2:16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2:16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2:16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2:16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2:16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2:16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2:16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2:16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2:16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2:16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2:16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2:16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2:16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2:16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2:16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2:16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2:16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2:16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2:16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2:16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2:16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2:16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2:16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2:16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2:16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2:16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2:16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</row>
    <row r="61" spans="2:16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2:16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2:16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2:16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2:16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2:16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6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6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</row>
    <row r="69" spans="2:16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2:16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2:16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2:16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</row>
    <row r="73" spans="2:16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2:16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</row>
    <row r="75" spans="2:16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2:16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</row>
    <row r="77" spans="2:16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  <row r="78" spans="2:16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2:16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</row>
    <row r="80" spans="2:16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2:16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</row>
    <row r="82" spans="2:16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</row>
    <row r="83" spans="2:16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2:16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2:16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2:16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2:16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2:16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2:16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2:16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2:16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2:16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2:16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2:16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2:16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2:16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2:16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2:16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2:16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2:16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2:16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2:16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2:16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2:16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2:16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2:16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2:16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2:16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2:16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2:16">
      <c r="B110" s="90"/>
      <c r="C110" s="90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</row>
    <row r="111" spans="2:16">
      <c r="B111" s="90"/>
      <c r="C111" s="9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</row>
    <row r="112" spans="2:16">
      <c r="B112" s="90"/>
      <c r="C112" s="90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</row>
    <row r="113" spans="2:16">
      <c r="B113" s="90"/>
      <c r="C113" s="90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</row>
    <row r="114" spans="2:16">
      <c r="B114" s="90"/>
      <c r="C114" s="90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</row>
    <row r="115" spans="2:16">
      <c r="B115" s="90"/>
      <c r="C115" s="90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</row>
    <row r="116" spans="2:16">
      <c r="B116" s="90"/>
      <c r="C116" s="90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</row>
    <row r="117" spans="2:16">
      <c r="B117" s="90"/>
      <c r="C117" s="90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</row>
    <row r="118" spans="2:16">
      <c r="B118" s="90"/>
      <c r="C118" s="90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</row>
    <row r="119" spans="2:16">
      <c r="B119" s="90"/>
      <c r="C119" s="90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</row>
    <row r="120" spans="2:16">
      <c r="B120" s="90"/>
      <c r="C120" s="90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</row>
    <row r="121" spans="2:16">
      <c r="B121" s="90"/>
      <c r="C121" s="90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</row>
    <row r="122" spans="2:16"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</row>
    <row r="123" spans="2:16">
      <c r="B123" s="90"/>
      <c r="C123" s="90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</row>
    <row r="124" spans="2:16">
      <c r="B124" s="90"/>
      <c r="C124" s="90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</row>
    <row r="125" spans="2:16">
      <c r="B125" s="90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</row>
    <row r="126" spans="2:16">
      <c r="B126" s="90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</row>
    <row r="127" spans="2:16">
      <c r="B127" s="90"/>
      <c r="C127" s="90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</row>
    <row r="128" spans="2:16">
      <c r="B128" s="90"/>
      <c r="C128" s="90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</row>
    <row r="129" spans="2:16">
      <c r="B129" s="90"/>
      <c r="C129" s="90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</row>
    <row r="130" spans="2:16">
      <c r="B130" s="90"/>
      <c r="C130" s="90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</row>
    <row r="131" spans="2:16">
      <c r="B131" s="90"/>
      <c r="C131" s="90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</row>
    <row r="132" spans="2:16">
      <c r="B132" s="90"/>
      <c r="C132" s="90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</row>
    <row r="133" spans="2:16"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</row>
    <row r="134" spans="2:16"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</row>
    <row r="135" spans="2:16">
      <c r="B135" s="90"/>
      <c r="C135" s="90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</row>
    <row r="136" spans="2:16">
      <c r="B136" s="90"/>
      <c r="C136" s="90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</row>
    <row r="137" spans="2:16">
      <c r="B137" s="90"/>
      <c r="C137" s="90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</row>
    <row r="138" spans="2:16">
      <c r="B138" s="90"/>
      <c r="C138" s="90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</row>
    <row r="139" spans="2:16">
      <c r="B139" s="90"/>
      <c r="C139" s="90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</row>
    <row r="140" spans="2:16">
      <c r="B140" s="90"/>
      <c r="C140" s="90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</row>
    <row r="141" spans="2:16">
      <c r="B141" s="90"/>
      <c r="C141" s="90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</row>
    <row r="142" spans="2:16">
      <c r="B142" s="90"/>
      <c r="C142" s="90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</row>
    <row r="143" spans="2:16">
      <c r="B143" s="90"/>
      <c r="C143" s="90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</row>
    <row r="144" spans="2:16">
      <c r="B144" s="90"/>
      <c r="C144" s="90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</row>
    <row r="145" spans="2:16">
      <c r="B145" s="90"/>
      <c r="C145" s="90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</row>
    <row r="146" spans="2:16"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</row>
    <row r="147" spans="2:16">
      <c r="B147" s="90"/>
      <c r="C147" s="90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</row>
    <row r="148" spans="2:16">
      <c r="B148" s="90"/>
      <c r="C148" s="90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</row>
    <row r="149" spans="2:16">
      <c r="B149" s="90"/>
      <c r="C149" s="90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</row>
    <row r="150" spans="2:16">
      <c r="B150" s="90"/>
      <c r="C150" s="90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</row>
    <row r="151" spans="2:16">
      <c r="B151" s="90"/>
      <c r="C151" s="90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</row>
    <row r="152" spans="2:16">
      <c r="B152" s="90"/>
      <c r="C152" s="90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</row>
    <row r="153" spans="2:16">
      <c r="B153" s="90"/>
      <c r="C153" s="90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</row>
    <row r="154" spans="2:16">
      <c r="B154" s="90"/>
      <c r="C154" s="90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</row>
    <row r="155" spans="2:16">
      <c r="B155" s="90"/>
      <c r="C155" s="90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</row>
    <row r="156" spans="2:16">
      <c r="B156" s="90"/>
      <c r="C156" s="90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</row>
    <row r="157" spans="2:16">
      <c r="B157" s="90"/>
      <c r="C157" s="90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</row>
    <row r="158" spans="2:16">
      <c r="B158" s="90"/>
      <c r="C158" s="90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</row>
    <row r="159" spans="2:16">
      <c r="B159" s="90"/>
      <c r="C159" s="90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</row>
    <row r="160" spans="2:16">
      <c r="B160" s="90"/>
      <c r="C160" s="90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</row>
    <row r="161" spans="2:16">
      <c r="B161" s="90"/>
      <c r="C161" s="90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</row>
    <row r="162" spans="2:16">
      <c r="B162" s="90"/>
      <c r="C162" s="90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</row>
    <row r="163" spans="2:16">
      <c r="B163" s="90"/>
      <c r="C163" s="90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</row>
    <row r="164" spans="2:16">
      <c r="B164" s="90"/>
      <c r="C164" s="90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</row>
    <row r="165" spans="2:16">
      <c r="B165" s="90"/>
      <c r="C165" s="90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</row>
    <row r="166" spans="2:16">
      <c r="B166" s="90"/>
      <c r="C166" s="90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</row>
    <row r="167" spans="2:16">
      <c r="B167" s="90"/>
      <c r="C167" s="90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</row>
    <row r="168" spans="2:16">
      <c r="B168" s="90"/>
      <c r="C168" s="90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</row>
    <row r="169" spans="2:16">
      <c r="B169" s="90"/>
      <c r="C169" s="90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</row>
    <row r="170" spans="2:16">
      <c r="B170" s="90"/>
      <c r="C170" s="90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</row>
    <row r="171" spans="2:16">
      <c r="B171" s="90"/>
      <c r="C171" s="90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</row>
    <row r="172" spans="2:16">
      <c r="B172" s="90"/>
      <c r="C172" s="90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</row>
    <row r="173" spans="2:16">
      <c r="B173" s="90"/>
      <c r="C173" s="90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</row>
    <row r="174" spans="2:16">
      <c r="B174" s="90"/>
      <c r="C174" s="90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</row>
    <row r="175" spans="2:16">
      <c r="B175" s="90"/>
      <c r="C175" s="90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</row>
    <row r="176" spans="2:16">
      <c r="B176" s="90"/>
      <c r="C176" s="90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</row>
    <row r="177" spans="2:16">
      <c r="B177" s="90"/>
      <c r="C177" s="90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</row>
    <row r="178" spans="2:16">
      <c r="B178" s="90"/>
      <c r="C178" s="90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</row>
    <row r="179" spans="2:16">
      <c r="B179" s="90"/>
      <c r="C179" s="90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</row>
    <row r="180" spans="2:16"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</row>
    <row r="181" spans="2:16">
      <c r="B181" s="90"/>
      <c r="C181" s="90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</row>
    <row r="182" spans="2:16">
      <c r="B182" s="90"/>
      <c r="C182" s="90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</row>
    <row r="183" spans="2:16">
      <c r="B183" s="90"/>
      <c r="C183" s="90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</row>
    <row r="184" spans="2:16">
      <c r="B184" s="90"/>
      <c r="C184" s="90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</row>
    <row r="185" spans="2:16">
      <c r="B185" s="90"/>
      <c r="C185" s="90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</row>
    <row r="186" spans="2:16">
      <c r="B186" s="90"/>
      <c r="C186" s="90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</row>
    <row r="187" spans="2:16">
      <c r="B187" s="90"/>
      <c r="C187" s="90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</row>
    <row r="188" spans="2:16">
      <c r="B188" s="90"/>
      <c r="C188" s="90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</row>
    <row r="189" spans="2:16">
      <c r="B189" s="90"/>
      <c r="C189" s="90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</row>
    <row r="190" spans="2:16">
      <c r="B190" s="90"/>
      <c r="C190" s="90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</row>
    <row r="191" spans="2:16">
      <c r="B191" s="90"/>
      <c r="C191" s="90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</row>
    <row r="192" spans="2:16">
      <c r="B192" s="90"/>
      <c r="C192" s="90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</row>
    <row r="193" spans="2:16">
      <c r="B193" s="90"/>
      <c r="C193" s="90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</row>
    <row r="194" spans="2:16">
      <c r="B194" s="90"/>
      <c r="C194" s="90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</row>
    <row r="195" spans="2:16">
      <c r="B195" s="90"/>
      <c r="C195" s="90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</row>
    <row r="196" spans="2:16">
      <c r="B196" s="90"/>
      <c r="C196" s="90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</row>
    <row r="197" spans="2:16">
      <c r="B197" s="90"/>
      <c r="C197" s="90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</row>
    <row r="198" spans="2:16">
      <c r="B198" s="90"/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</row>
    <row r="199" spans="2:16">
      <c r="B199" s="90"/>
      <c r="C199" s="90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</row>
    <row r="200" spans="2:16">
      <c r="B200" s="90"/>
      <c r="C200" s="90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</row>
    <row r="201" spans="2:16">
      <c r="B201" s="90"/>
      <c r="C201" s="90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</row>
    <row r="202" spans="2:16">
      <c r="B202" s="90"/>
      <c r="C202" s="90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</row>
    <row r="203" spans="2:16">
      <c r="B203" s="90"/>
      <c r="C203" s="90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</row>
    <row r="204" spans="2:16">
      <c r="B204" s="90"/>
      <c r="C204" s="90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</row>
    <row r="205" spans="2:16">
      <c r="B205" s="90"/>
      <c r="C205" s="90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</row>
    <row r="206" spans="2:16">
      <c r="B206" s="90"/>
      <c r="C206" s="90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</row>
    <row r="207" spans="2:16">
      <c r="B207" s="90"/>
      <c r="C207" s="90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</row>
    <row r="208" spans="2:16">
      <c r="B208" s="90"/>
      <c r="C208" s="90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</row>
    <row r="209" spans="2:16">
      <c r="B209" s="90"/>
      <c r="C209" s="90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</row>
    <row r="210" spans="2:16">
      <c r="B210" s="90"/>
      <c r="C210" s="90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</row>
    <row r="211" spans="2:16">
      <c r="B211" s="90"/>
      <c r="C211" s="90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</row>
    <row r="212" spans="2:16">
      <c r="B212" s="90"/>
      <c r="C212" s="90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</row>
    <row r="213" spans="2:16">
      <c r="B213" s="90"/>
      <c r="C213" s="90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</row>
    <row r="214" spans="2:16">
      <c r="B214" s="90"/>
      <c r="C214" s="90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</row>
    <row r="215" spans="2:16">
      <c r="B215" s="90"/>
      <c r="C215" s="90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</row>
    <row r="216" spans="2:16">
      <c r="B216" s="90"/>
      <c r="C216" s="90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</row>
    <row r="217" spans="2:16">
      <c r="B217" s="90"/>
      <c r="C217" s="90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</row>
    <row r="218" spans="2:16">
      <c r="B218" s="90"/>
      <c r="C218" s="90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</row>
    <row r="219" spans="2:16">
      <c r="B219" s="90"/>
      <c r="C219" s="90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</row>
    <row r="220" spans="2:16">
      <c r="B220" s="90"/>
      <c r="C220" s="90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</row>
    <row r="221" spans="2:16">
      <c r="B221" s="90"/>
      <c r="C221" s="90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</row>
    <row r="222" spans="2:16">
      <c r="B222" s="90"/>
      <c r="C222" s="90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</row>
    <row r="223" spans="2:16">
      <c r="B223" s="90"/>
      <c r="C223" s="90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</row>
    <row r="224" spans="2:16">
      <c r="B224" s="90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</row>
    <row r="225" spans="2:16">
      <c r="B225" s="90"/>
      <c r="C225" s="90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</row>
    <row r="226" spans="2:16">
      <c r="B226" s="90"/>
      <c r="C226" s="90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</row>
    <row r="227" spans="2:16">
      <c r="B227" s="90"/>
      <c r="C227" s="90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</row>
    <row r="228" spans="2:16">
      <c r="B228" s="90"/>
      <c r="C228" s="90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</row>
    <row r="229" spans="2:16">
      <c r="B229" s="90"/>
      <c r="C229" s="90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</row>
    <row r="230" spans="2:16">
      <c r="B230" s="90"/>
      <c r="C230" s="90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</row>
    <row r="231" spans="2:16">
      <c r="B231" s="90"/>
      <c r="C231" s="90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</row>
    <row r="232" spans="2:16">
      <c r="B232" s="90"/>
      <c r="C232" s="90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</row>
    <row r="233" spans="2:16">
      <c r="B233" s="90"/>
      <c r="C233" s="90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</row>
    <row r="234" spans="2:16">
      <c r="B234" s="90"/>
      <c r="C234" s="90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</row>
    <row r="235" spans="2:16">
      <c r="B235" s="90"/>
      <c r="C235" s="90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</row>
    <row r="236" spans="2:16">
      <c r="B236" s="90"/>
      <c r="C236" s="90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</row>
    <row r="237" spans="2:16">
      <c r="B237" s="90"/>
      <c r="C237" s="90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</row>
    <row r="238" spans="2:16">
      <c r="B238" s="90"/>
      <c r="C238" s="90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</row>
    <row r="239" spans="2:16">
      <c r="B239" s="90"/>
      <c r="C239" s="90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</row>
    <row r="240" spans="2:16">
      <c r="B240" s="90"/>
      <c r="C240" s="90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</row>
    <row r="241" spans="2:16">
      <c r="B241" s="90"/>
      <c r="C241" s="90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</row>
    <row r="242" spans="2:16">
      <c r="B242" s="90"/>
      <c r="C242" s="90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</row>
    <row r="243" spans="2:16">
      <c r="B243" s="90"/>
      <c r="C243" s="90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</row>
    <row r="244" spans="2:16">
      <c r="B244" s="90"/>
      <c r="C244" s="90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</row>
    <row r="245" spans="2:16">
      <c r="B245" s="90"/>
      <c r="C245" s="90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</row>
    <row r="246" spans="2:16">
      <c r="B246" s="90"/>
      <c r="C246" s="90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</row>
    <row r="247" spans="2:16">
      <c r="B247" s="90"/>
      <c r="C247" s="90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</row>
    <row r="248" spans="2:16">
      <c r="B248" s="90"/>
      <c r="C248" s="90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</row>
    <row r="249" spans="2:16">
      <c r="B249" s="90"/>
      <c r="C249" s="90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</row>
    <row r="250" spans="2:16">
      <c r="B250" s="90"/>
      <c r="C250" s="90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</row>
    <row r="251" spans="2:16">
      <c r="B251" s="90"/>
      <c r="C251" s="90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</row>
    <row r="252" spans="2:16">
      <c r="B252" s="90"/>
      <c r="C252" s="90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</row>
    <row r="253" spans="2:16">
      <c r="B253" s="90"/>
      <c r="C253" s="90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</row>
    <row r="254" spans="2:16">
      <c r="B254" s="90"/>
      <c r="C254" s="90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</row>
    <row r="255" spans="2:16">
      <c r="B255" s="90"/>
      <c r="C255" s="90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</row>
    <row r="256" spans="2:16">
      <c r="B256" s="90"/>
      <c r="C256" s="90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</row>
    <row r="257" spans="2:16">
      <c r="B257" s="90"/>
      <c r="C257" s="90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</row>
    <row r="258" spans="2:16">
      <c r="B258" s="90"/>
      <c r="C258" s="90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</row>
    <row r="259" spans="2:16">
      <c r="B259" s="90"/>
      <c r="C259" s="90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</row>
    <row r="260" spans="2:16">
      <c r="B260" s="90"/>
      <c r="C260" s="90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</row>
    <row r="261" spans="2:16">
      <c r="B261" s="90"/>
      <c r="C261" s="90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</row>
    <row r="262" spans="2:16">
      <c r="B262" s="90"/>
      <c r="C262" s="90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</row>
    <row r="263" spans="2:16">
      <c r="B263" s="90"/>
      <c r="C263" s="90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</row>
    <row r="264" spans="2:16">
      <c r="B264" s="90"/>
      <c r="C264" s="90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</row>
    <row r="265" spans="2:16">
      <c r="B265" s="90"/>
      <c r="C265" s="90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</row>
    <row r="266" spans="2:16">
      <c r="B266" s="90"/>
      <c r="C266" s="90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</row>
    <row r="267" spans="2:16">
      <c r="B267" s="90"/>
      <c r="C267" s="90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</row>
    <row r="268" spans="2:16">
      <c r="B268" s="90"/>
      <c r="C268" s="90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</row>
    <row r="269" spans="2:16">
      <c r="B269" s="90"/>
      <c r="C269" s="90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</row>
    <row r="270" spans="2:16">
      <c r="B270" s="90"/>
      <c r="C270" s="90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</row>
    <row r="271" spans="2:16">
      <c r="B271" s="90"/>
      <c r="C271" s="90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</row>
    <row r="272" spans="2:16">
      <c r="B272" s="90"/>
      <c r="C272" s="90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</row>
    <row r="273" spans="2:16">
      <c r="B273" s="90"/>
      <c r="C273" s="90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</row>
    <row r="274" spans="2:16">
      <c r="B274" s="90"/>
      <c r="C274" s="90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</row>
    <row r="275" spans="2:16">
      <c r="B275" s="90"/>
      <c r="C275" s="90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</row>
    <row r="276" spans="2:16">
      <c r="B276" s="90"/>
      <c r="C276" s="90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</row>
    <row r="277" spans="2:16">
      <c r="B277" s="90"/>
      <c r="C277" s="90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</row>
    <row r="278" spans="2:16">
      <c r="B278" s="90"/>
      <c r="C278" s="90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</row>
    <row r="279" spans="2:16">
      <c r="B279" s="90"/>
      <c r="C279" s="90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</row>
    <row r="280" spans="2:16">
      <c r="B280" s="90"/>
      <c r="C280" s="90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</row>
    <row r="281" spans="2:16">
      <c r="B281" s="90"/>
      <c r="C281" s="90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</row>
    <row r="282" spans="2:16">
      <c r="B282" s="90"/>
      <c r="C282" s="90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</row>
    <row r="283" spans="2:16">
      <c r="B283" s="90"/>
      <c r="C283" s="90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</row>
    <row r="284" spans="2:16">
      <c r="B284" s="90"/>
      <c r="C284" s="90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</row>
    <row r="285" spans="2:16">
      <c r="B285" s="90"/>
      <c r="C285" s="90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</row>
    <row r="286" spans="2:16">
      <c r="B286" s="90"/>
      <c r="C286" s="90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</row>
    <row r="287" spans="2:16">
      <c r="B287" s="90"/>
      <c r="C287" s="90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</row>
    <row r="288" spans="2:16">
      <c r="B288" s="90"/>
      <c r="C288" s="90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</row>
    <row r="289" spans="2:16">
      <c r="B289" s="90"/>
      <c r="C289" s="90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</row>
    <row r="290" spans="2:16">
      <c r="B290" s="90"/>
      <c r="C290" s="90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</row>
    <row r="291" spans="2:16">
      <c r="B291" s="90"/>
      <c r="C291" s="90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</row>
    <row r="292" spans="2:16">
      <c r="B292" s="90"/>
      <c r="C292" s="90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</row>
    <row r="293" spans="2:16">
      <c r="B293" s="90"/>
      <c r="C293" s="90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</row>
    <row r="294" spans="2:16">
      <c r="B294" s="90"/>
      <c r="C294" s="90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</row>
    <row r="295" spans="2:16">
      <c r="B295" s="90"/>
      <c r="C295" s="90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</row>
    <row r="296" spans="2:16">
      <c r="B296" s="90"/>
      <c r="C296" s="90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</row>
    <row r="297" spans="2:16">
      <c r="B297" s="90"/>
      <c r="C297" s="90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</row>
    <row r="298" spans="2:16">
      <c r="B298" s="90"/>
      <c r="C298" s="90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</row>
    <row r="299" spans="2:16">
      <c r="B299" s="90"/>
      <c r="C299" s="90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</row>
    <row r="300" spans="2:16">
      <c r="B300" s="90"/>
      <c r="C300" s="90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</row>
    <row r="301" spans="2:16">
      <c r="B301" s="90"/>
      <c r="C301" s="90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</row>
    <row r="302" spans="2:16">
      <c r="B302" s="90"/>
      <c r="C302" s="90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</row>
    <row r="303" spans="2:16">
      <c r="B303" s="90"/>
      <c r="C303" s="90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</row>
    <row r="304" spans="2:16">
      <c r="B304" s="90"/>
      <c r="C304" s="90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</row>
    <row r="305" spans="2:16">
      <c r="B305" s="90"/>
      <c r="C305" s="90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</row>
    <row r="306" spans="2:16">
      <c r="B306" s="90"/>
      <c r="C306" s="90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</row>
    <row r="307" spans="2:16">
      <c r="B307" s="90"/>
      <c r="C307" s="90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</row>
    <row r="308" spans="2:16">
      <c r="B308" s="90"/>
      <c r="C308" s="90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</row>
    <row r="309" spans="2:16">
      <c r="B309" s="90"/>
      <c r="C309" s="90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</row>
    <row r="310" spans="2:16">
      <c r="B310" s="90"/>
      <c r="C310" s="90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</row>
    <row r="311" spans="2:16">
      <c r="B311" s="90"/>
      <c r="C311" s="90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</row>
    <row r="312" spans="2:16">
      <c r="B312" s="90"/>
      <c r="C312" s="90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</row>
    <row r="313" spans="2:16">
      <c r="B313" s="90"/>
      <c r="C313" s="90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</row>
    <row r="314" spans="2:16">
      <c r="B314" s="90"/>
      <c r="C314" s="90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</row>
    <row r="315" spans="2:16">
      <c r="B315" s="90"/>
      <c r="C315" s="90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</row>
    <row r="316" spans="2:16">
      <c r="B316" s="90"/>
      <c r="C316" s="90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</row>
    <row r="317" spans="2:16">
      <c r="B317" s="90"/>
      <c r="C317" s="90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</row>
    <row r="318" spans="2:16">
      <c r="B318" s="90"/>
      <c r="C318" s="90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</row>
    <row r="319" spans="2:16">
      <c r="B319" s="90"/>
      <c r="C319" s="90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</row>
    <row r="320" spans="2:16">
      <c r="B320" s="90"/>
      <c r="C320" s="90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</row>
    <row r="321" spans="2:16">
      <c r="B321" s="90"/>
      <c r="C321" s="90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</row>
    <row r="322" spans="2:16">
      <c r="B322" s="90"/>
      <c r="C322" s="90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</row>
    <row r="323" spans="2:16">
      <c r="B323" s="90"/>
      <c r="C323" s="90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</row>
    <row r="324" spans="2:16">
      <c r="B324" s="90"/>
      <c r="C324" s="90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</row>
    <row r="325" spans="2:16">
      <c r="B325" s="90"/>
      <c r="C325" s="90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</row>
    <row r="326" spans="2:16">
      <c r="B326" s="90"/>
      <c r="C326" s="90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</row>
    <row r="327" spans="2:16">
      <c r="B327" s="90"/>
      <c r="C327" s="90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</row>
    <row r="328" spans="2:16">
      <c r="B328" s="90"/>
      <c r="C328" s="90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</row>
    <row r="329" spans="2:16">
      <c r="B329" s="90"/>
      <c r="C329" s="90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</row>
    <row r="330" spans="2:16">
      <c r="B330" s="90"/>
      <c r="C330" s="90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</row>
    <row r="331" spans="2:16">
      <c r="B331" s="90"/>
      <c r="C331" s="90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</row>
    <row r="332" spans="2:16">
      <c r="B332" s="90"/>
      <c r="C332" s="90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</row>
    <row r="333" spans="2:16">
      <c r="B333" s="90"/>
      <c r="C333" s="90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</row>
    <row r="334" spans="2:16">
      <c r="B334" s="90"/>
      <c r="C334" s="90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</row>
    <row r="335" spans="2:16">
      <c r="B335" s="90"/>
      <c r="C335" s="90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</row>
    <row r="336" spans="2:16">
      <c r="B336" s="90"/>
      <c r="C336" s="90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</row>
    <row r="337" spans="2:16">
      <c r="B337" s="90"/>
      <c r="C337" s="90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</row>
    <row r="338" spans="2:16">
      <c r="B338" s="90"/>
      <c r="C338" s="90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</row>
    <row r="339" spans="2:16">
      <c r="B339" s="90"/>
      <c r="C339" s="90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</row>
    <row r="340" spans="2:16">
      <c r="B340" s="90"/>
      <c r="C340" s="90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</row>
    <row r="341" spans="2:16">
      <c r="B341" s="90"/>
      <c r="C341" s="90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</row>
    <row r="342" spans="2:16">
      <c r="B342" s="90"/>
      <c r="C342" s="90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</row>
    <row r="343" spans="2:16">
      <c r="B343" s="90"/>
      <c r="C343" s="90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</row>
    <row r="344" spans="2:16">
      <c r="B344" s="90"/>
      <c r="C344" s="90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</row>
    <row r="345" spans="2:16">
      <c r="B345" s="90"/>
      <c r="C345" s="90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</row>
    <row r="346" spans="2:16">
      <c r="B346" s="90"/>
      <c r="C346" s="90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</row>
    <row r="347" spans="2:16">
      <c r="B347" s="90"/>
      <c r="C347" s="90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</row>
    <row r="348" spans="2:16">
      <c r="B348" s="90"/>
      <c r="C348" s="90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</row>
    <row r="349" spans="2:16">
      <c r="B349" s="90"/>
      <c r="C349" s="90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</row>
    <row r="350" spans="2:16">
      <c r="B350" s="90"/>
      <c r="C350" s="90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</row>
    <row r="351" spans="2:16">
      <c r="B351" s="90"/>
      <c r="C351" s="90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</row>
    <row r="352" spans="2:16">
      <c r="B352" s="90"/>
      <c r="C352" s="90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</row>
    <row r="353" spans="2:16">
      <c r="B353" s="90"/>
      <c r="C353" s="90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</row>
    <row r="354" spans="2:16">
      <c r="B354" s="90"/>
      <c r="C354" s="90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</row>
    <row r="355" spans="2:16">
      <c r="B355" s="90"/>
      <c r="C355" s="90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</row>
    <row r="356" spans="2:16">
      <c r="B356" s="90"/>
      <c r="C356" s="90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</row>
    <row r="357" spans="2:16">
      <c r="B357" s="90"/>
      <c r="C357" s="90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</row>
    <row r="358" spans="2:16">
      <c r="B358" s="90"/>
      <c r="C358" s="90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</row>
    <row r="359" spans="2:16">
      <c r="B359" s="90"/>
      <c r="C359" s="90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</row>
    <row r="360" spans="2:16">
      <c r="B360" s="90"/>
      <c r="C360" s="90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</row>
    <row r="361" spans="2:16">
      <c r="B361" s="90"/>
      <c r="C361" s="90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</row>
    <row r="362" spans="2:16">
      <c r="B362" s="90"/>
      <c r="C362" s="90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</row>
    <row r="363" spans="2:16">
      <c r="B363" s="90"/>
      <c r="C363" s="90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</row>
    <row r="364" spans="2:16">
      <c r="B364" s="90"/>
      <c r="C364" s="90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</row>
    <row r="365" spans="2:16">
      <c r="B365" s="90"/>
      <c r="C365" s="90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</row>
    <row r="366" spans="2:16">
      <c r="B366" s="90"/>
      <c r="C366" s="90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</row>
    <row r="367" spans="2:16">
      <c r="B367" s="90"/>
      <c r="C367" s="90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</row>
    <row r="368" spans="2:16">
      <c r="B368" s="90"/>
      <c r="C368" s="90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</row>
    <row r="369" spans="2:16">
      <c r="B369" s="90"/>
      <c r="C369" s="90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</row>
    <row r="370" spans="2:16">
      <c r="B370" s="90"/>
      <c r="C370" s="90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</row>
    <row r="371" spans="2:16">
      <c r="B371" s="90"/>
      <c r="C371" s="90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</row>
    <row r="372" spans="2:16">
      <c r="B372" s="90"/>
      <c r="C372" s="90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</row>
    <row r="373" spans="2:16">
      <c r="B373" s="90"/>
      <c r="C373" s="90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</row>
    <row r="374" spans="2:16">
      <c r="B374" s="90"/>
      <c r="C374" s="90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</row>
    <row r="375" spans="2:16">
      <c r="B375" s="90"/>
      <c r="C375" s="90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</row>
    <row r="376" spans="2:16">
      <c r="B376" s="90"/>
      <c r="C376" s="90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</row>
    <row r="377" spans="2:16">
      <c r="B377" s="90"/>
      <c r="C377" s="90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</row>
    <row r="378" spans="2:16">
      <c r="B378" s="90"/>
      <c r="C378" s="90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</row>
    <row r="379" spans="2:16">
      <c r="B379" s="90"/>
      <c r="C379" s="90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</row>
    <row r="380" spans="2:16">
      <c r="B380" s="90"/>
      <c r="C380" s="90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</row>
    <row r="381" spans="2:16">
      <c r="B381" s="90"/>
      <c r="C381" s="90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</row>
    <row r="382" spans="2:16">
      <c r="B382" s="90"/>
      <c r="C382" s="90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</row>
    <row r="383" spans="2:16">
      <c r="B383" s="90"/>
      <c r="C383" s="90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</row>
    <row r="384" spans="2:16">
      <c r="B384" s="90"/>
      <c r="C384" s="90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</row>
    <row r="385" spans="2:16">
      <c r="B385" s="90"/>
      <c r="C385" s="90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</row>
    <row r="386" spans="2:16">
      <c r="B386" s="90"/>
      <c r="C386" s="90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</row>
    <row r="387" spans="2:16">
      <c r="B387" s="90"/>
      <c r="C387" s="90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</row>
    <row r="388" spans="2:16">
      <c r="B388" s="90"/>
      <c r="C388" s="90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</row>
    <row r="389" spans="2:16">
      <c r="B389" s="90"/>
      <c r="C389" s="90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</row>
    <row r="390" spans="2:16">
      <c r="B390" s="90"/>
      <c r="C390" s="90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</row>
    <row r="391" spans="2:16">
      <c r="B391" s="90"/>
      <c r="C391" s="90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</row>
    <row r="392" spans="2:16">
      <c r="B392" s="90"/>
      <c r="C392" s="90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</row>
    <row r="393" spans="2:16">
      <c r="B393" s="90"/>
      <c r="C393" s="90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</row>
    <row r="394" spans="2:16">
      <c r="B394" s="90"/>
      <c r="C394" s="90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</row>
    <row r="395" spans="2:16">
      <c r="B395" s="90"/>
      <c r="C395" s="90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</row>
    <row r="396" spans="2:16">
      <c r="B396" s="90"/>
      <c r="C396" s="90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</row>
    <row r="397" spans="2:16">
      <c r="B397" s="111"/>
      <c r="C397" s="90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</row>
    <row r="398" spans="2:16">
      <c r="B398" s="111"/>
      <c r="C398" s="90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</row>
    <row r="399" spans="2:16">
      <c r="B399" s="112"/>
      <c r="C399" s="90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</row>
    <row r="400" spans="2:16">
      <c r="B400" s="90"/>
      <c r="C400" s="90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</row>
    <row r="401" spans="2:16">
      <c r="B401" s="90"/>
      <c r="C401" s="90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</row>
    <row r="402" spans="2:16">
      <c r="B402" s="90"/>
      <c r="C402" s="90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</row>
    <row r="403" spans="2:16">
      <c r="B403" s="90"/>
      <c r="C403" s="90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</row>
    <row r="404" spans="2:16">
      <c r="B404" s="90"/>
      <c r="C404" s="90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</row>
    <row r="405" spans="2:16">
      <c r="B405" s="90"/>
      <c r="C405" s="90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</row>
    <row r="406" spans="2:16">
      <c r="B406" s="90"/>
      <c r="C406" s="90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</row>
    <row r="407" spans="2:16">
      <c r="B407" s="90"/>
      <c r="C407" s="90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</row>
    <row r="408" spans="2:16">
      <c r="B408" s="90"/>
      <c r="C408" s="90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</row>
    <row r="409" spans="2:16">
      <c r="B409" s="90"/>
      <c r="C409" s="90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</row>
    <row r="410" spans="2:16">
      <c r="B410" s="90"/>
      <c r="C410" s="90"/>
      <c r="D410" s="90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</row>
    <row r="411" spans="2:16">
      <c r="B411" s="90"/>
      <c r="C411" s="90"/>
      <c r="D411" s="90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</row>
    <row r="412" spans="2:16">
      <c r="B412" s="90"/>
      <c r="C412" s="90"/>
      <c r="D412" s="90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</row>
    <row r="413" spans="2:16">
      <c r="B413" s="90"/>
      <c r="C413" s="90"/>
      <c r="D413" s="90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</row>
    <row r="414" spans="2:16">
      <c r="B414" s="90"/>
      <c r="C414" s="90"/>
      <c r="D414" s="90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</row>
    <row r="415" spans="2:16">
      <c r="B415" s="90"/>
      <c r="C415" s="90"/>
      <c r="D415" s="90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</row>
    <row r="416" spans="2:16">
      <c r="B416" s="90"/>
      <c r="C416" s="90"/>
      <c r="D416" s="90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</row>
    <row r="417" spans="2:16">
      <c r="B417" s="90"/>
      <c r="C417" s="90"/>
      <c r="D417" s="90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</row>
    <row r="418" spans="2:16">
      <c r="B418" s="90"/>
      <c r="C418" s="90"/>
      <c r="D418" s="90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</row>
    <row r="419" spans="2:16">
      <c r="B419" s="90"/>
      <c r="C419" s="90"/>
      <c r="D419" s="90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</row>
    <row r="420" spans="2:16">
      <c r="B420" s="90"/>
      <c r="C420" s="90"/>
      <c r="D420" s="90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</row>
    <row r="421" spans="2:16">
      <c r="B421" s="90"/>
      <c r="C421" s="90"/>
      <c r="D421" s="90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</row>
    <row r="422" spans="2:16">
      <c r="B422" s="90"/>
      <c r="C422" s="90"/>
      <c r="D422" s="90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</row>
    <row r="423" spans="2:16">
      <c r="B423" s="90"/>
      <c r="C423" s="90"/>
      <c r="D423" s="90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</row>
    <row r="424" spans="2:16">
      <c r="B424" s="90"/>
      <c r="C424" s="90"/>
      <c r="D424" s="90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</row>
    <row r="425" spans="2:16">
      <c r="B425" s="90"/>
      <c r="C425" s="90"/>
      <c r="D425" s="90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</row>
    <row r="426" spans="2:16">
      <c r="B426" s="90"/>
      <c r="C426" s="90"/>
      <c r="D426" s="90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</row>
    <row r="427" spans="2:16">
      <c r="B427" s="90"/>
      <c r="C427" s="90"/>
      <c r="D427" s="90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</row>
    <row r="428" spans="2:16">
      <c r="B428" s="90"/>
      <c r="C428" s="90"/>
      <c r="D428" s="90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</row>
    <row r="429" spans="2:16">
      <c r="B429" s="90"/>
      <c r="C429" s="90"/>
      <c r="D429" s="90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</row>
    <row r="430" spans="2:16">
      <c r="B430" s="90"/>
      <c r="C430" s="90"/>
      <c r="D430" s="90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</row>
    <row r="431" spans="2:16">
      <c r="B431" s="90"/>
      <c r="C431" s="90"/>
      <c r="D431" s="90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</row>
    <row r="432" spans="2:16">
      <c r="B432" s="90"/>
      <c r="C432" s="90"/>
      <c r="D432" s="90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</row>
    <row r="433" spans="2:16">
      <c r="B433" s="90"/>
      <c r="C433" s="90"/>
      <c r="D433" s="90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</row>
    <row r="434" spans="2:16">
      <c r="B434" s="90"/>
      <c r="C434" s="90"/>
      <c r="D434" s="90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</row>
    <row r="435" spans="2:16">
      <c r="B435" s="90"/>
      <c r="C435" s="90"/>
      <c r="D435" s="90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</row>
    <row r="436" spans="2:16">
      <c r="B436" s="90"/>
      <c r="C436" s="90"/>
      <c r="D436" s="90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</row>
    <row r="437" spans="2:16">
      <c r="B437" s="90"/>
      <c r="C437" s="90"/>
      <c r="D437" s="90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</row>
    <row r="438" spans="2:16">
      <c r="B438" s="90"/>
      <c r="C438" s="90"/>
      <c r="D438" s="90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</row>
    <row r="439" spans="2:16">
      <c r="B439" s="90"/>
      <c r="C439" s="90"/>
      <c r="D439" s="90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</row>
    <row r="440" spans="2:16">
      <c r="B440" s="90"/>
      <c r="C440" s="90"/>
      <c r="D440" s="90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</row>
    <row r="441" spans="2:16">
      <c r="B441" s="90"/>
      <c r="C441" s="90"/>
      <c r="D441" s="90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</row>
    <row r="442" spans="2:16">
      <c r="B442" s="90"/>
      <c r="C442" s="90"/>
      <c r="D442" s="90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</row>
    <row r="443" spans="2:16">
      <c r="B443" s="90"/>
      <c r="C443" s="90"/>
      <c r="D443" s="90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</row>
    <row r="444" spans="2:16">
      <c r="B444" s="90"/>
      <c r="C444" s="90"/>
      <c r="D444" s="90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</row>
    <row r="445" spans="2:16">
      <c r="B445" s="90"/>
      <c r="C445" s="90"/>
      <c r="D445" s="90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</row>
    <row r="446" spans="2:16">
      <c r="B446" s="90"/>
      <c r="C446" s="90"/>
      <c r="D446" s="90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</row>
    <row r="447" spans="2:16">
      <c r="B447" s="90"/>
      <c r="C447" s="90"/>
      <c r="D447" s="90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</row>
    <row r="448" spans="2:16">
      <c r="B448" s="90"/>
      <c r="C448" s="90"/>
      <c r="D448" s="90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</row>
    <row r="449" spans="2:16">
      <c r="B449" s="90"/>
      <c r="C449" s="90"/>
      <c r="D449" s="90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</row>
    <row r="450" spans="2:16">
      <c r="B450" s="90"/>
      <c r="C450" s="90"/>
      <c r="D450" s="90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</row>
    <row r="451" spans="2:16">
      <c r="B451" s="90"/>
      <c r="C451" s="90"/>
      <c r="D451" s="90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</row>
    <row r="452" spans="2:16">
      <c r="B452" s="90"/>
      <c r="C452" s="90"/>
      <c r="D452" s="90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</row>
    <row r="453" spans="2:16">
      <c r="B453" s="90"/>
      <c r="C453" s="90"/>
      <c r="D453" s="90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</row>
    <row r="454" spans="2:16">
      <c r="B454" s="90"/>
      <c r="C454" s="90"/>
      <c r="D454" s="90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</row>
    <row r="455" spans="2:16">
      <c r="B455" s="90"/>
      <c r="C455" s="90"/>
      <c r="D455" s="90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</row>
    <row r="456" spans="2:16">
      <c r="B456" s="90"/>
      <c r="C456" s="90"/>
      <c r="D456" s="90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</row>
    <row r="457" spans="2:16">
      <c r="B457" s="90"/>
      <c r="C457" s="90"/>
      <c r="D457" s="90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</row>
    <row r="458" spans="2:16">
      <c r="B458" s="90"/>
      <c r="C458" s="90"/>
      <c r="D458" s="90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</row>
    <row r="459" spans="2:16">
      <c r="B459" s="90"/>
      <c r="C459" s="90"/>
      <c r="D459" s="90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</row>
    <row r="460" spans="2:16">
      <c r="B460" s="90"/>
      <c r="C460" s="90"/>
      <c r="D460" s="90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</row>
    <row r="461" spans="2:16">
      <c r="B461" s="90"/>
      <c r="C461" s="90"/>
      <c r="D461" s="90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</row>
    <row r="462" spans="2:16">
      <c r="B462" s="90"/>
      <c r="C462" s="90"/>
      <c r="D462" s="90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</row>
    <row r="463" spans="2:16">
      <c r="B463" s="90"/>
      <c r="C463" s="90"/>
      <c r="D463" s="90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</row>
  </sheetData>
  <sheetProtection sheet="1" objects="1" scenarios="1"/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T71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6.140625" style="2" bestFit="1" customWidth="1"/>
    <col min="5" max="5" width="5.42578125" style="2" bestFit="1" customWidth="1"/>
    <col min="6" max="6" width="6.5703125" style="2" bestFit="1" customWidth="1"/>
    <col min="7" max="7" width="6.140625" style="2" bestFit="1" customWidth="1"/>
    <col min="8" max="9" width="5.42578125" style="1" bestFit="1" customWidth="1"/>
    <col min="10" max="10" width="7.140625" style="1" bestFit="1" customWidth="1"/>
    <col min="11" max="12" width="6" style="1" bestFit="1" customWidth="1"/>
    <col min="13" max="13" width="6.7109375" style="1" bestFit="1" customWidth="1"/>
    <col min="14" max="14" width="7.5703125" style="1" bestFit="1" customWidth="1"/>
    <col min="15" max="15" width="8.140625" style="1" bestFit="1" customWidth="1"/>
    <col min="16" max="16" width="7.42578125" style="1" bestFit="1" customWidth="1"/>
    <col min="17" max="17" width="7.85546875" style="1" bestFit="1" customWidth="1"/>
    <col min="18" max="18" width="11.28515625" style="1" bestFit="1" customWidth="1"/>
    <col min="19" max="19" width="8.85546875" style="1" bestFit="1" customWidth="1"/>
    <col min="20" max="20" width="9.28515625" style="1" bestFit="1" customWidth="1"/>
    <col min="21" max="16384" width="9.140625" style="1"/>
  </cols>
  <sheetData>
    <row r="1" spans="2:20">
      <c r="B1" s="46" t="s">
        <v>114</v>
      </c>
      <c r="C1" s="46" t="s" vm="1">
        <v>184</v>
      </c>
    </row>
    <row r="2" spans="2:20">
      <c r="B2" s="46" t="s">
        <v>113</v>
      </c>
      <c r="C2" s="46" t="s">
        <v>185</v>
      </c>
    </row>
    <row r="3" spans="2:20">
      <c r="B3" s="46" t="s">
        <v>115</v>
      </c>
      <c r="C3" s="46" t="s">
        <v>186</v>
      </c>
    </row>
    <row r="4" spans="2:20">
      <c r="B4" s="46" t="s">
        <v>116</v>
      </c>
      <c r="C4" s="46">
        <v>2149</v>
      </c>
    </row>
    <row r="6" spans="2:20" ht="26.25" customHeight="1">
      <c r="B6" s="123" t="s">
        <v>137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8"/>
    </row>
    <row r="7" spans="2:20" ht="26.25" customHeight="1">
      <c r="B7" s="123" t="s">
        <v>64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8"/>
    </row>
    <row r="8" spans="2:20" s="3" customFormat="1" ht="63">
      <c r="B8" s="36" t="s">
        <v>89</v>
      </c>
      <c r="C8" s="12" t="s">
        <v>32</v>
      </c>
      <c r="D8" s="12" t="s">
        <v>93</v>
      </c>
      <c r="E8" s="12" t="s">
        <v>153</v>
      </c>
      <c r="F8" s="12" t="s">
        <v>91</v>
      </c>
      <c r="G8" s="12" t="s">
        <v>44</v>
      </c>
      <c r="H8" s="12" t="s">
        <v>14</v>
      </c>
      <c r="I8" s="12" t="s">
        <v>45</v>
      </c>
      <c r="J8" s="12" t="s">
        <v>78</v>
      </c>
      <c r="K8" s="12" t="s">
        <v>17</v>
      </c>
      <c r="L8" s="12" t="s">
        <v>77</v>
      </c>
      <c r="M8" s="12" t="s">
        <v>16</v>
      </c>
      <c r="N8" s="12" t="s">
        <v>18</v>
      </c>
      <c r="O8" s="12" t="s">
        <v>160</v>
      </c>
      <c r="P8" s="12" t="s">
        <v>159</v>
      </c>
      <c r="Q8" s="12" t="s">
        <v>42</v>
      </c>
      <c r="R8" s="12" t="s">
        <v>41</v>
      </c>
      <c r="S8" s="12" t="s">
        <v>117</v>
      </c>
      <c r="T8" s="37" t="s">
        <v>119</v>
      </c>
    </row>
    <row r="9" spans="2:20" s="3" customFormat="1" ht="20.25" customHeight="1">
      <c r="B9" s="38"/>
      <c r="C9" s="15"/>
      <c r="D9" s="15"/>
      <c r="E9" s="15"/>
      <c r="F9" s="15"/>
      <c r="G9" s="15"/>
      <c r="H9" s="15"/>
      <c r="I9" s="15"/>
      <c r="J9" s="15" t="s">
        <v>21</v>
      </c>
      <c r="K9" s="15" t="s">
        <v>20</v>
      </c>
      <c r="L9" s="15"/>
      <c r="M9" s="15" t="s">
        <v>19</v>
      </c>
      <c r="N9" s="15" t="s">
        <v>19</v>
      </c>
      <c r="O9" s="15" t="s">
        <v>167</v>
      </c>
      <c r="P9" s="15"/>
      <c r="Q9" s="15" t="s">
        <v>163</v>
      </c>
      <c r="R9" s="15" t="s">
        <v>19</v>
      </c>
      <c r="S9" s="15" t="s">
        <v>19</v>
      </c>
      <c r="T9" s="61" t="s">
        <v>19</v>
      </c>
    </row>
    <row r="10" spans="2:20" s="4" customFormat="1" ht="18" customHeight="1">
      <c r="B10" s="39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87</v>
      </c>
      <c r="R10" s="18" t="s">
        <v>88</v>
      </c>
      <c r="S10" s="43" t="s">
        <v>120</v>
      </c>
      <c r="T10" s="60" t="s">
        <v>154</v>
      </c>
    </row>
    <row r="11" spans="2:20" s="4" customFormat="1" ht="18" customHeight="1">
      <c r="B11" s="107" t="s">
        <v>380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108">
        <v>0</v>
      </c>
      <c r="R11" s="74"/>
      <c r="S11" s="109">
        <v>0</v>
      </c>
      <c r="T11" s="109">
        <v>0</v>
      </c>
    </row>
    <row r="12" spans="2:20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2:20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2:20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</row>
    <row r="15" spans="2:20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spans="2:20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</row>
    <row r="17" spans="2:20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2:20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2:20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spans="2:20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</row>
    <row r="21" spans="2:20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</row>
    <row r="22" spans="2:20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spans="2:20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</row>
    <row r="24" spans="2:20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</row>
    <row r="25" spans="2:20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</row>
    <row r="26" spans="2:20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2:20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2:20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spans="2:20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spans="2:20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</row>
    <row r="31" spans="2:20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</row>
    <row r="32" spans="2:20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</row>
    <row r="33" spans="2:20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</row>
    <row r="34" spans="2:20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</row>
    <row r="35" spans="2:20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</row>
    <row r="36" spans="2:20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</row>
    <row r="37" spans="2:20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</row>
    <row r="38" spans="2:20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</row>
    <row r="39" spans="2:20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</row>
    <row r="40" spans="2:20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</row>
    <row r="41" spans="2:20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</row>
    <row r="42" spans="2:20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</row>
    <row r="43" spans="2:20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</row>
    <row r="44" spans="2:20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</row>
    <row r="45" spans="2:20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</row>
    <row r="46" spans="2:20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</row>
    <row r="47" spans="2:20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</row>
    <row r="48" spans="2:20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</row>
    <row r="49" spans="2:20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2:20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2:20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</row>
    <row r="52" spans="2:20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</row>
    <row r="53" spans="2:20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</row>
    <row r="54" spans="2:20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</row>
    <row r="55" spans="2:20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</row>
    <row r="56" spans="2:20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</row>
    <row r="57" spans="2:20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</row>
    <row r="58" spans="2:20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</row>
    <row r="59" spans="2:20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</row>
    <row r="60" spans="2:20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</row>
    <row r="61" spans="2:20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</row>
    <row r="62" spans="2:20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</row>
    <row r="63" spans="2:20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</row>
    <row r="64" spans="2:20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</row>
    <row r="65" spans="2:20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</row>
    <row r="66" spans="2:20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</row>
    <row r="67" spans="2:20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</row>
    <row r="68" spans="2:20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</row>
    <row r="69" spans="2:20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</row>
    <row r="70" spans="2:20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</row>
    <row r="71" spans="2:20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</row>
    <row r="72" spans="2:20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</row>
    <row r="73" spans="2:20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</row>
    <row r="74" spans="2:20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</row>
    <row r="75" spans="2:20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</row>
    <row r="76" spans="2:20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</row>
    <row r="77" spans="2:20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</row>
    <row r="78" spans="2:20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</row>
    <row r="79" spans="2:20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</row>
    <row r="80" spans="2:20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</row>
    <row r="81" spans="2:20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</row>
    <row r="82" spans="2:20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</row>
    <row r="83" spans="2:20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</row>
    <row r="84" spans="2:20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</row>
    <row r="85" spans="2:20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</row>
    <row r="86" spans="2:20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</row>
    <row r="87" spans="2:20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</row>
    <row r="88" spans="2:20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</row>
    <row r="89" spans="2:20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</row>
    <row r="90" spans="2:20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</row>
    <row r="91" spans="2:20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</row>
    <row r="92" spans="2:20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</row>
    <row r="93" spans="2:20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</row>
    <row r="94" spans="2:20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</row>
    <row r="95" spans="2:20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</row>
    <row r="96" spans="2:20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</row>
    <row r="97" spans="2:20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</row>
    <row r="98" spans="2:20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</row>
    <row r="99" spans="2:20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</row>
    <row r="100" spans="2:20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</row>
    <row r="101" spans="2:20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</row>
    <row r="102" spans="2:20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</row>
    <row r="103" spans="2:20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</row>
    <row r="104" spans="2:20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</row>
    <row r="105" spans="2:20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</row>
    <row r="106" spans="2:20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</row>
    <row r="107" spans="2:20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pans="2:20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pans="2:20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pans="2:20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pans="2:20">
      <c r="C111" s="1"/>
      <c r="D111" s="1"/>
      <c r="E111" s="1"/>
      <c r="F111" s="1"/>
      <c r="G111" s="1"/>
    </row>
    <row r="112" spans="2:20">
      <c r="C112" s="1"/>
      <c r="D112" s="1"/>
      <c r="E112" s="1"/>
      <c r="F112" s="1"/>
      <c r="G112" s="1"/>
    </row>
    <row r="113" spans="3:7">
      <c r="C113" s="1"/>
      <c r="D113" s="1"/>
      <c r="E113" s="1"/>
      <c r="F113" s="1"/>
      <c r="G113" s="1"/>
    </row>
    <row r="114" spans="3:7">
      <c r="C114" s="1"/>
      <c r="D114" s="1"/>
      <c r="E114" s="1"/>
      <c r="F114" s="1"/>
      <c r="G114" s="1"/>
    </row>
    <row r="115" spans="3:7">
      <c r="C115" s="1"/>
      <c r="D115" s="1"/>
      <c r="E115" s="1"/>
      <c r="F115" s="1"/>
      <c r="G115" s="1"/>
    </row>
    <row r="116" spans="3:7">
      <c r="C116" s="1"/>
      <c r="D116" s="1"/>
      <c r="E116" s="1"/>
      <c r="F116" s="1"/>
      <c r="G116" s="1"/>
    </row>
    <row r="117" spans="3:7">
      <c r="C117" s="1"/>
      <c r="D117" s="1"/>
      <c r="E117" s="1"/>
      <c r="F117" s="1"/>
      <c r="G117" s="1"/>
    </row>
    <row r="118" spans="3:7">
      <c r="C118" s="1"/>
      <c r="D118" s="1"/>
      <c r="E118" s="1"/>
      <c r="F118" s="1"/>
      <c r="G118" s="1"/>
    </row>
    <row r="119" spans="3:7">
      <c r="C119" s="1"/>
      <c r="D119" s="1"/>
      <c r="E119" s="1"/>
      <c r="F119" s="1"/>
      <c r="G119" s="1"/>
    </row>
    <row r="120" spans="3:7">
      <c r="C120" s="1"/>
      <c r="D120" s="1"/>
      <c r="E120" s="1"/>
      <c r="F120" s="1"/>
      <c r="G120" s="1"/>
    </row>
    <row r="121" spans="3:7">
      <c r="C121" s="1"/>
      <c r="D121" s="1"/>
      <c r="E121" s="1"/>
      <c r="F121" s="1"/>
      <c r="G121" s="1"/>
    </row>
    <row r="122" spans="3:7">
      <c r="C122" s="1"/>
      <c r="D122" s="1"/>
      <c r="E122" s="1"/>
      <c r="F122" s="1"/>
      <c r="G122" s="1"/>
    </row>
    <row r="123" spans="3:7">
      <c r="C123" s="1"/>
      <c r="D123" s="1"/>
      <c r="E123" s="1"/>
      <c r="F123" s="1"/>
      <c r="G123" s="1"/>
    </row>
    <row r="124" spans="3:7">
      <c r="C124" s="1"/>
      <c r="D124" s="1"/>
      <c r="E124" s="1"/>
      <c r="F124" s="1"/>
      <c r="G124" s="1"/>
    </row>
    <row r="125" spans="3:7">
      <c r="C125" s="1"/>
      <c r="D125" s="1"/>
      <c r="E125" s="1"/>
      <c r="F125" s="1"/>
      <c r="G125" s="1"/>
    </row>
    <row r="126" spans="3:7">
      <c r="C126" s="1"/>
      <c r="D126" s="1"/>
      <c r="E126" s="1"/>
      <c r="F126" s="1"/>
      <c r="G126" s="1"/>
    </row>
    <row r="127" spans="3:7">
      <c r="C127" s="1"/>
      <c r="D127" s="1"/>
      <c r="E127" s="1"/>
      <c r="F127" s="1"/>
      <c r="G127" s="1"/>
    </row>
    <row r="128" spans="3:7">
      <c r="C128" s="1"/>
      <c r="D128" s="1"/>
      <c r="E128" s="1"/>
      <c r="F128" s="1"/>
      <c r="G128" s="1"/>
    </row>
    <row r="129" spans="3:7">
      <c r="C129" s="1"/>
      <c r="D129" s="1"/>
      <c r="E129" s="1"/>
      <c r="F129" s="1"/>
      <c r="G129" s="1"/>
    </row>
    <row r="130" spans="3:7">
      <c r="C130" s="1"/>
      <c r="D130" s="1"/>
      <c r="E130" s="1"/>
      <c r="F130" s="1"/>
      <c r="G130" s="1"/>
    </row>
    <row r="131" spans="3:7">
      <c r="C131" s="1"/>
      <c r="D131" s="1"/>
      <c r="E131" s="1"/>
      <c r="F131" s="1"/>
      <c r="G131" s="1"/>
    </row>
    <row r="132" spans="3:7">
      <c r="C132" s="1"/>
      <c r="D132" s="1"/>
      <c r="E132" s="1"/>
      <c r="F132" s="1"/>
      <c r="G132" s="1"/>
    </row>
    <row r="133" spans="3:7">
      <c r="C133" s="1"/>
      <c r="D133" s="1"/>
      <c r="E133" s="1"/>
      <c r="F133" s="1"/>
      <c r="G133" s="1"/>
    </row>
    <row r="134" spans="3:7">
      <c r="C134" s="1"/>
      <c r="D134" s="1"/>
      <c r="E134" s="1"/>
      <c r="F134" s="1"/>
      <c r="G134" s="1"/>
    </row>
    <row r="135" spans="3:7">
      <c r="C135" s="1"/>
      <c r="D135" s="1"/>
      <c r="E135" s="1"/>
      <c r="F135" s="1"/>
      <c r="G135" s="1"/>
    </row>
    <row r="136" spans="3:7">
      <c r="C136" s="1"/>
      <c r="D136" s="1"/>
      <c r="E136" s="1"/>
      <c r="F136" s="1"/>
      <c r="G136" s="1"/>
    </row>
    <row r="137" spans="3:7">
      <c r="C137" s="1"/>
      <c r="D137" s="1"/>
      <c r="E137" s="1"/>
      <c r="F137" s="1"/>
      <c r="G137" s="1"/>
    </row>
    <row r="138" spans="3:7">
      <c r="C138" s="1"/>
      <c r="D138" s="1"/>
      <c r="E138" s="1"/>
      <c r="F138" s="1"/>
      <c r="G138" s="1"/>
    </row>
    <row r="139" spans="3:7">
      <c r="C139" s="1"/>
      <c r="D139" s="1"/>
      <c r="E139" s="1"/>
      <c r="F139" s="1"/>
      <c r="G139" s="1"/>
    </row>
    <row r="140" spans="3:7">
      <c r="C140" s="1"/>
      <c r="D140" s="1"/>
      <c r="E140" s="1"/>
      <c r="F140" s="1"/>
      <c r="G140" s="1"/>
    </row>
    <row r="141" spans="3:7">
      <c r="C141" s="1"/>
      <c r="D141" s="1"/>
      <c r="E141" s="1"/>
      <c r="F141" s="1"/>
      <c r="G141" s="1"/>
    </row>
    <row r="142" spans="3:7">
      <c r="C142" s="1"/>
      <c r="D142" s="1"/>
      <c r="E142" s="1"/>
      <c r="F142" s="1"/>
      <c r="G142" s="1"/>
    </row>
    <row r="143" spans="3:7">
      <c r="C143" s="1"/>
      <c r="D143" s="1"/>
      <c r="E143" s="1"/>
      <c r="F143" s="1"/>
      <c r="G143" s="1"/>
    </row>
    <row r="144" spans="3:7">
      <c r="C144" s="1"/>
      <c r="D144" s="1"/>
      <c r="E144" s="1"/>
      <c r="F144" s="1"/>
      <c r="G144" s="1"/>
    </row>
    <row r="145" spans="3:7">
      <c r="C145" s="1"/>
      <c r="D145" s="1"/>
      <c r="E145" s="1"/>
      <c r="F145" s="1"/>
      <c r="G145" s="1"/>
    </row>
    <row r="146" spans="3:7">
      <c r="C146" s="1"/>
      <c r="D146" s="1"/>
      <c r="E146" s="1"/>
      <c r="F146" s="1"/>
      <c r="G146" s="1"/>
    </row>
    <row r="147" spans="3:7">
      <c r="C147" s="1"/>
      <c r="D147" s="1"/>
      <c r="E147" s="1"/>
      <c r="F147" s="1"/>
      <c r="G147" s="1"/>
    </row>
    <row r="148" spans="3:7">
      <c r="C148" s="1"/>
      <c r="D148" s="1"/>
      <c r="E148" s="1"/>
      <c r="F148" s="1"/>
      <c r="G148" s="1"/>
    </row>
    <row r="149" spans="3:7">
      <c r="C149" s="1"/>
      <c r="D149" s="1"/>
      <c r="E149" s="1"/>
      <c r="F149" s="1"/>
      <c r="G149" s="1"/>
    </row>
    <row r="150" spans="3:7">
      <c r="C150" s="1"/>
      <c r="D150" s="1"/>
      <c r="E150" s="1"/>
      <c r="F150" s="1"/>
      <c r="G150" s="1"/>
    </row>
    <row r="151" spans="3:7">
      <c r="C151" s="1"/>
      <c r="D151" s="1"/>
      <c r="E151" s="1"/>
      <c r="F151" s="1"/>
      <c r="G151" s="1"/>
    </row>
    <row r="152" spans="3:7">
      <c r="C152" s="1"/>
      <c r="D152" s="1"/>
      <c r="E152" s="1"/>
      <c r="F152" s="1"/>
      <c r="G152" s="1"/>
    </row>
    <row r="153" spans="3:7">
      <c r="C153" s="1"/>
      <c r="D153" s="1"/>
      <c r="E153" s="1"/>
      <c r="F153" s="1"/>
      <c r="G153" s="1"/>
    </row>
    <row r="154" spans="3:7">
      <c r="C154" s="1"/>
      <c r="D154" s="1"/>
      <c r="E154" s="1"/>
      <c r="F154" s="1"/>
      <c r="G154" s="1"/>
    </row>
    <row r="155" spans="3:7">
      <c r="C155" s="1"/>
      <c r="D155" s="1"/>
      <c r="E155" s="1"/>
      <c r="F155" s="1"/>
      <c r="G155" s="1"/>
    </row>
    <row r="156" spans="3:7">
      <c r="C156" s="1"/>
      <c r="D156" s="1"/>
      <c r="E156" s="1"/>
      <c r="F156" s="1"/>
      <c r="G156" s="1"/>
    </row>
    <row r="157" spans="3:7">
      <c r="C157" s="1"/>
      <c r="D157" s="1"/>
      <c r="E157" s="1"/>
      <c r="F157" s="1"/>
      <c r="G157" s="1"/>
    </row>
    <row r="158" spans="3:7">
      <c r="C158" s="1"/>
      <c r="D158" s="1"/>
      <c r="E158" s="1"/>
      <c r="F158" s="1"/>
      <c r="G158" s="1"/>
    </row>
    <row r="159" spans="3:7">
      <c r="C159" s="1"/>
      <c r="D159" s="1"/>
      <c r="E159" s="1"/>
      <c r="F159" s="1"/>
      <c r="G159" s="1"/>
    </row>
    <row r="160" spans="3:7">
      <c r="C160" s="1"/>
      <c r="D160" s="1"/>
      <c r="E160" s="1"/>
      <c r="F160" s="1"/>
      <c r="G160" s="1"/>
    </row>
    <row r="161" spans="3:7">
      <c r="C161" s="1"/>
      <c r="D161" s="1"/>
      <c r="E161" s="1"/>
      <c r="F161" s="1"/>
      <c r="G161" s="1"/>
    </row>
    <row r="162" spans="3:7">
      <c r="C162" s="1"/>
      <c r="D162" s="1"/>
      <c r="E162" s="1"/>
      <c r="F162" s="1"/>
      <c r="G162" s="1"/>
    </row>
    <row r="163" spans="3:7">
      <c r="C163" s="1"/>
      <c r="D163" s="1"/>
      <c r="E163" s="1"/>
      <c r="F163" s="1"/>
      <c r="G163" s="1"/>
    </row>
    <row r="164" spans="3:7">
      <c r="C164" s="1"/>
      <c r="D164" s="1"/>
      <c r="E164" s="1"/>
      <c r="F164" s="1"/>
      <c r="G164" s="1"/>
    </row>
    <row r="165" spans="3:7">
      <c r="C165" s="1"/>
      <c r="D165" s="1"/>
      <c r="E165" s="1"/>
      <c r="F165" s="1"/>
      <c r="G165" s="1"/>
    </row>
    <row r="166" spans="3:7">
      <c r="C166" s="1"/>
      <c r="D166" s="1"/>
      <c r="E166" s="1"/>
      <c r="F166" s="1"/>
      <c r="G166" s="1"/>
    </row>
    <row r="167" spans="3:7">
      <c r="C167" s="1"/>
      <c r="D167" s="1"/>
      <c r="E167" s="1"/>
      <c r="F167" s="1"/>
      <c r="G167" s="1"/>
    </row>
    <row r="168" spans="3:7">
      <c r="C168" s="1"/>
      <c r="D168" s="1"/>
      <c r="E168" s="1"/>
      <c r="F168" s="1"/>
      <c r="G168" s="1"/>
    </row>
    <row r="169" spans="3:7">
      <c r="C169" s="1"/>
      <c r="D169" s="1"/>
      <c r="E169" s="1"/>
      <c r="F169" s="1"/>
      <c r="G169" s="1"/>
    </row>
    <row r="170" spans="3:7">
      <c r="C170" s="1"/>
      <c r="D170" s="1"/>
      <c r="E170" s="1"/>
      <c r="F170" s="1"/>
      <c r="G170" s="1"/>
    </row>
    <row r="171" spans="3:7">
      <c r="C171" s="1"/>
      <c r="D171" s="1"/>
      <c r="E171" s="1"/>
      <c r="F171" s="1"/>
      <c r="G171" s="1"/>
    </row>
    <row r="172" spans="3:7">
      <c r="C172" s="1"/>
      <c r="D172" s="1"/>
      <c r="E172" s="1"/>
      <c r="F172" s="1"/>
      <c r="G172" s="1"/>
    </row>
    <row r="173" spans="3:7">
      <c r="C173" s="1"/>
      <c r="D173" s="1"/>
      <c r="E173" s="1"/>
      <c r="F173" s="1"/>
      <c r="G173" s="1"/>
    </row>
    <row r="174" spans="3:7">
      <c r="C174" s="1"/>
      <c r="D174" s="1"/>
      <c r="E174" s="1"/>
      <c r="F174" s="1"/>
      <c r="G174" s="1"/>
    </row>
    <row r="175" spans="3:7">
      <c r="C175" s="1"/>
      <c r="D175" s="1"/>
      <c r="E175" s="1"/>
      <c r="F175" s="1"/>
      <c r="G175" s="1"/>
    </row>
    <row r="176" spans="3:7">
      <c r="C176" s="1"/>
      <c r="D176" s="1"/>
      <c r="E176" s="1"/>
      <c r="F176" s="1"/>
      <c r="G176" s="1"/>
    </row>
    <row r="177" spans="3:7">
      <c r="C177" s="1"/>
      <c r="D177" s="1"/>
      <c r="E177" s="1"/>
      <c r="F177" s="1"/>
      <c r="G177" s="1"/>
    </row>
    <row r="178" spans="3:7">
      <c r="C178" s="1"/>
      <c r="D178" s="1"/>
      <c r="E178" s="1"/>
      <c r="F178" s="1"/>
      <c r="G178" s="1"/>
    </row>
    <row r="179" spans="3:7">
      <c r="C179" s="1"/>
      <c r="D179" s="1"/>
      <c r="E179" s="1"/>
      <c r="F179" s="1"/>
      <c r="G179" s="1"/>
    </row>
    <row r="180" spans="3:7">
      <c r="C180" s="1"/>
      <c r="D180" s="1"/>
      <c r="E180" s="1"/>
      <c r="F180" s="1"/>
      <c r="G180" s="1"/>
    </row>
    <row r="181" spans="3:7">
      <c r="C181" s="1"/>
      <c r="D181" s="1"/>
      <c r="E181" s="1"/>
      <c r="F181" s="1"/>
      <c r="G181" s="1"/>
    </row>
    <row r="182" spans="3:7">
      <c r="C182" s="1"/>
      <c r="D182" s="1"/>
      <c r="E182" s="1"/>
      <c r="F182" s="1"/>
      <c r="G182" s="1"/>
    </row>
    <row r="183" spans="3:7">
      <c r="C183" s="1"/>
      <c r="D183" s="1"/>
      <c r="E183" s="1"/>
      <c r="F183" s="1"/>
      <c r="G183" s="1"/>
    </row>
    <row r="184" spans="3:7">
      <c r="C184" s="1"/>
      <c r="D184" s="1"/>
      <c r="E184" s="1"/>
      <c r="F184" s="1"/>
      <c r="G184" s="1"/>
    </row>
    <row r="185" spans="3:7">
      <c r="C185" s="1"/>
      <c r="D185" s="1"/>
      <c r="E185" s="1"/>
      <c r="F185" s="1"/>
      <c r="G185" s="1"/>
    </row>
    <row r="186" spans="3:7">
      <c r="C186" s="1"/>
      <c r="D186" s="1"/>
      <c r="E186" s="1"/>
      <c r="F186" s="1"/>
      <c r="G186" s="1"/>
    </row>
    <row r="187" spans="3:7">
      <c r="C187" s="1"/>
      <c r="D187" s="1"/>
      <c r="E187" s="1"/>
      <c r="F187" s="1"/>
      <c r="G187" s="1"/>
    </row>
    <row r="188" spans="3:7">
      <c r="C188" s="1"/>
      <c r="D188" s="1"/>
      <c r="E188" s="1"/>
      <c r="F188" s="1"/>
      <c r="G188" s="1"/>
    </row>
    <row r="189" spans="3:7">
      <c r="C189" s="1"/>
      <c r="D189" s="1"/>
      <c r="E189" s="1"/>
      <c r="F189" s="1"/>
      <c r="G189" s="1"/>
    </row>
    <row r="190" spans="3:7">
      <c r="C190" s="1"/>
      <c r="D190" s="1"/>
      <c r="E190" s="1"/>
      <c r="F190" s="1"/>
      <c r="G190" s="1"/>
    </row>
    <row r="191" spans="3:7">
      <c r="C191" s="1"/>
      <c r="D191" s="1"/>
      <c r="E191" s="1"/>
      <c r="F191" s="1"/>
      <c r="G191" s="1"/>
    </row>
    <row r="192" spans="3:7">
      <c r="C192" s="1"/>
      <c r="D192" s="1"/>
      <c r="E192" s="1"/>
      <c r="F192" s="1"/>
      <c r="G192" s="1"/>
    </row>
    <row r="193" spans="3:7">
      <c r="C193" s="1"/>
      <c r="D193" s="1"/>
      <c r="E193" s="1"/>
      <c r="F193" s="1"/>
      <c r="G193" s="1"/>
    </row>
    <row r="194" spans="3:7">
      <c r="C194" s="1"/>
      <c r="D194" s="1"/>
      <c r="E194" s="1"/>
      <c r="F194" s="1"/>
      <c r="G194" s="1"/>
    </row>
    <row r="195" spans="3:7">
      <c r="C195" s="1"/>
      <c r="D195" s="1"/>
      <c r="E195" s="1"/>
      <c r="F195" s="1"/>
      <c r="G195" s="1"/>
    </row>
    <row r="196" spans="3:7">
      <c r="C196" s="1"/>
      <c r="D196" s="1"/>
      <c r="E196" s="1"/>
      <c r="F196" s="1"/>
      <c r="G196" s="1"/>
    </row>
    <row r="197" spans="3:7">
      <c r="C197" s="1"/>
      <c r="D197" s="1"/>
      <c r="E197" s="1"/>
      <c r="F197" s="1"/>
      <c r="G197" s="1"/>
    </row>
    <row r="198" spans="3:7">
      <c r="C198" s="1"/>
      <c r="D198" s="1"/>
      <c r="E198" s="1"/>
      <c r="F198" s="1"/>
      <c r="G198" s="1"/>
    </row>
    <row r="199" spans="3:7">
      <c r="C199" s="1"/>
      <c r="D199" s="1"/>
      <c r="E199" s="1"/>
      <c r="F199" s="1"/>
      <c r="G199" s="1"/>
    </row>
    <row r="200" spans="3:7">
      <c r="C200" s="1"/>
      <c r="D200" s="1"/>
      <c r="E200" s="1"/>
      <c r="F200" s="1"/>
      <c r="G200" s="1"/>
    </row>
    <row r="201" spans="3:7">
      <c r="C201" s="1"/>
      <c r="D201" s="1"/>
      <c r="E201" s="1"/>
      <c r="F201" s="1"/>
      <c r="G201" s="1"/>
    </row>
    <row r="202" spans="3:7">
      <c r="C202" s="1"/>
      <c r="D202" s="1"/>
      <c r="E202" s="1"/>
      <c r="F202" s="1"/>
      <c r="G202" s="1"/>
    </row>
    <row r="203" spans="3:7">
      <c r="C203" s="1"/>
      <c r="D203" s="1"/>
      <c r="E203" s="1"/>
      <c r="F203" s="1"/>
      <c r="G203" s="1"/>
    </row>
    <row r="204" spans="3:7">
      <c r="C204" s="1"/>
      <c r="D204" s="1"/>
      <c r="E204" s="1"/>
      <c r="F204" s="1"/>
      <c r="G204" s="1"/>
    </row>
    <row r="205" spans="3:7">
      <c r="C205" s="1"/>
      <c r="D205" s="1"/>
      <c r="E205" s="1"/>
      <c r="F205" s="1"/>
      <c r="G205" s="1"/>
    </row>
    <row r="206" spans="3:7">
      <c r="C206" s="1"/>
      <c r="D206" s="1"/>
      <c r="E206" s="1"/>
      <c r="F206" s="1"/>
      <c r="G206" s="1"/>
    </row>
    <row r="207" spans="3:7">
      <c r="C207" s="1"/>
      <c r="D207" s="1"/>
      <c r="E207" s="1"/>
      <c r="F207" s="1"/>
      <c r="G207" s="1"/>
    </row>
    <row r="208" spans="3:7">
      <c r="C208" s="1"/>
      <c r="D208" s="1"/>
      <c r="E208" s="1"/>
      <c r="F208" s="1"/>
      <c r="G208" s="1"/>
    </row>
    <row r="209" spans="3:7">
      <c r="C209" s="1"/>
      <c r="D209" s="1"/>
      <c r="E209" s="1"/>
      <c r="F209" s="1"/>
      <c r="G209" s="1"/>
    </row>
    <row r="210" spans="3:7">
      <c r="C210" s="1"/>
      <c r="D210" s="1"/>
      <c r="E210" s="1"/>
      <c r="F210" s="1"/>
      <c r="G210" s="1"/>
    </row>
    <row r="211" spans="3:7">
      <c r="C211" s="1"/>
      <c r="D211" s="1"/>
      <c r="E211" s="1"/>
      <c r="F211" s="1"/>
      <c r="G211" s="1"/>
    </row>
    <row r="212" spans="3:7">
      <c r="C212" s="1"/>
      <c r="D212" s="1"/>
      <c r="E212" s="1"/>
      <c r="F212" s="1"/>
      <c r="G212" s="1"/>
    </row>
    <row r="213" spans="3:7">
      <c r="C213" s="1"/>
      <c r="D213" s="1"/>
      <c r="E213" s="1"/>
      <c r="F213" s="1"/>
      <c r="G213" s="1"/>
    </row>
    <row r="214" spans="3:7">
      <c r="C214" s="1"/>
      <c r="D214" s="1"/>
      <c r="E214" s="1"/>
      <c r="F214" s="1"/>
      <c r="G214" s="1"/>
    </row>
    <row r="215" spans="3:7">
      <c r="C215" s="1"/>
      <c r="D215" s="1"/>
      <c r="E215" s="1"/>
      <c r="F215" s="1"/>
      <c r="G215" s="1"/>
    </row>
    <row r="216" spans="3:7">
      <c r="C216" s="1"/>
      <c r="D216" s="1"/>
      <c r="E216" s="1"/>
      <c r="F216" s="1"/>
      <c r="G216" s="1"/>
    </row>
    <row r="217" spans="3:7">
      <c r="C217" s="1"/>
      <c r="D217" s="1"/>
      <c r="E217" s="1"/>
      <c r="F217" s="1"/>
      <c r="G217" s="1"/>
    </row>
    <row r="218" spans="3:7">
      <c r="C218" s="1"/>
      <c r="D218" s="1"/>
      <c r="E218" s="1"/>
      <c r="F218" s="1"/>
      <c r="G218" s="1"/>
    </row>
    <row r="219" spans="3:7">
      <c r="C219" s="1"/>
      <c r="D219" s="1"/>
      <c r="E219" s="1"/>
      <c r="F219" s="1"/>
      <c r="G219" s="1"/>
    </row>
    <row r="220" spans="3:7">
      <c r="C220" s="1"/>
      <c r="D220" s="1"/>
      <c r="E220" s="1"/>
      <c r="F220" s="1"/>
      <c r="G220" s="1"/>
    </row>
    <row r="221" spans="3:7">
      <c r="C221" s="1"/>
      <c r="D221" s="1"/>
      <c r="E221" s="1"/>
      <c r="F221" s="1"/>
      <c r="G221" s="1"/>
    </row>
    <row r="222" spans="3:7">
      <c r="C222" s="1"/>
      <c r="D222" s="1"/>
      <c r="E222" s="1"/>
      <c r="F222" s="1"/>
      <c r="G222" s="1"/>
    </row>
    <row r="223" spans="3:7">
      <c r="C223" s="1"/>
      <c r="D223" s="1"/>
      <c r="E223" s="1"/>
      <c r="F223" s="1"/>
      <c r="G223" s="1"/>
    </row>
    <row r="224" spans="3:7">
      <c r="C224" s="1"/>
      <c r="D224" s="1"/>
      <c r="E224" s="1"/>
      <c r="F224" s="1"/>
      <c r="G224" s="1"/>
    </row>
    <row r="225" spans="3:7">
      <c r="C225" s="1"/>
      <c r="D225" s="1"/>
      <c r="E225" s="1"/>
      <c r="F225" s="1"/>
      <c r="G225" s="1"/>
    </row>
    <row r="226" spans="3:7">
      <c r="C226" s="1"/>
      <c r="D226" s="1"/>
      <c r="E226" s="1"/>
      <c r="F226" s="1"/>
      <c r="G226" s="1"/>
    </row>
    <row r="227" spans="3:7">
      <c r="C227" s="1"/>
      <c r="D227" s="1"/>
      <c r="E227" s="1"/>
      <c r="F227" s="1"/>
      <c r="G227" s="1"/>
    </row>
    <row r="228" spans="3:7">
      <c r="C228" s="1"/>
      <c r="D228" s="1"/>
      <c r="E228" s="1"/>
      <c r="F228" s="1"/>
      <c r="G228" s="1"/>
    </row>
    <row r="229" spans="3:7">
      <c r="C229" s="1"/>
      <c r="D229" s="1"/>
      <c r="E229" s="1"/>
      <c r="F229" s="1"/>
      <c r="G229" s="1"/>
    </row>
    <row r="230" spans="3:7">
      <c r="C230" s="1"/>
      <c r="D230" s="1"/>
      <c r="E230" s="1"/>
      <c r="F230" s="1"/>
      <c r="G230" s="1"/>
    </row>
    <row r="231" spans="3:7">
      <c r="C231" s="1"/>
      <c r="D231" s="1"/>
      <c r="E231" s="1"/>
      <c r="F231" s="1"/>
      <c r="G231" s="1"/>
    </row>
    <row r="232" spans="3:7">
      <c r="C232" s="1"/>
      <c r="D232" s="1"/>
      <c r="E232" s="1"/>
      <c r="F232" s="1"/>
      <c r="G232" s="1"/>
    </row>
    <row r="233" spans="3:7">
      <c r="C233" s="1"/>
      <c r="D233" s="1"/>
      <c r="E233" s="1"/>
      <c r="F233" s="1"/>
      <c r="G233" s="1"/>
    </row>
    <row r="234" spans="3:7">
      <c r="C234" s="1"/>
      <c r="D234" s="1"/>
      <c r="E234" s="1"/>
      <c r="F234" s="1"/>
      <c r="G234" s="1"/>
    </row>
    <row r="235" spans="3:7">
      <c r="C235" s="1"/>
      <c r="D235" s="1"/>
      <c r="E235" s="1"/>
      <c r="F235" s="1"/>
      <c r="G235" s="1"/>
    </row>
    <row r="236" spans="3:7">
      <c r="C236" s="1"/>
      <c r="D236" s="1"/>
      <c r="E236" s="1"/>
      <c r="F236" s="1"/>
      <c r="G236" s="1"/>
    </row>
    <row r="237" spans="3:7">
      <c r="C237" s="1"/>
      <c r="D237" s="1"/>
      <c r="E237" s="1"/>
      <c r="F237" s="1"/>
      <c r="G237" s="1"/>
    </row>
    <row r="238" spans="3:7">
      <c r="C238" s="1"/>
      <c r="D238" s="1"/>
      <c r="E238" s="1"/>
      <c r="F238" s="1"/>
      <c r="G238" s="1"/>
    </row>
    <row r="239" spans="3:7">
      <c r="C239" s="1"/>
      <c r="D239" s="1"/>
      <c r="E239" s="1"/>
      <c r="F239" s="1"/>
      <c r="G239" s="1"/>
    </row>
    <row r="240" spans="3:7">
      <c r="C240" s="1"/>
      <c r="D240" s="1"/>
      <c r="E240" s="1"/>
      <c r="F240" s="1"/>
      <c r="G240" s="1"/>
    </row>
    <row r="241" spans="3:7">
      <c r="C241" s="1"/>
      <c r="D241" s="1"/>
      <c r="E241" s="1"/>
      <c r="F241" s="1"/>
      <c r="G241" s="1"/>
    </row>
    <row r="242" spans="3:7">
      <c r="C242" s="1"/>
      <c r="D242" s="1"/>
      <c r="E242" s="1"/>
      <c r="F242" s="1"/>
      <c r="G242" s="1"/>
    </row>
    <row r="243" spans="3:7">
      <c r="C243" s="1"/>
      <c r="D243" s="1"/>
      <c r="E243" s="1"/>
      <c r="F243" s="1"/>
      <c r="G243" s="1"/>
    </row>
    <row r="244" spans="3:7">
      <c r="C244" s="1"/>
      <c r="D244" s="1"/>
      <c r="E244" s="1"/>
      <c r="F244" s="1"/>
      <c r="G244" s="1"/>
    </row>
    <row r="245" spans="3:7">
      <c r="C245" s="1"/>
      <c r="D245" s="1"/>
      <c r="E245" s="1"/>
      <c r="F245" s="1"/>
      <c r="G245" s="1"/>
    </row>
    <row r="246" spans="3:7">
      <c r="C246" s="1"/>
      <c r="D246" s="1"/>
      <c r="E246" s="1"/>
      <c r="F246" s="1"/>
      <c r="G246" s="1"/>
    </row>
    <row r="247" spans="3:7">
      <c r="C247" s="1"/>
      <c r="D247" s="1"/>
      <c r="E247" s="1"/>
      <c r="F247" s="1"/>
      <c r="G247" s="1"/>
    </row>
    <row r="248" spans="3:7">
      <c r="C248" s="1"/>
      <c r="D248" s="1"/>
      <c r="E248" s="1"/>
      <c r="F248" s="1"/>
      <c r="G248" s="1"/>
    </row>
    <row r="249" spans="3:7">
      <c r="C249" s="1"/>
      <c r="D249" s="1"/>
      <c r="E249" s="1"/>
      <c r="F249" s="1"/>
      <c r="G249" s="1"/>
    </row>
    <row r="250" spans="3:7">
      <c r="C250" s="1"/>
      <c r="D250" s="1"/>
      <c r="E250" s="1"/>
      <c r="F250" s="1"/>
      <c r="G250" s="1"/>
    </row>
    <row r="251" spans="3:7">
      <c r="C251" s="1"/>
      <c r="D251" s="1"/>
      <c r="E251" s="1"/>
      <c r="F251" s="1"/>
      <c r="G251" s="1"/>
    </row>
    <row r="252" spans="3:7">
      <c r="C252" s="1"/>
      <c r="D252" s="1"/>
      <c r="E252" s="1"/>
      <c r="F252" s="1"/>
      <c r="G252" s="1"/>
    </row>
    <row r="253" spans="3:7">
      <c r="C253" s="1"/>
      <c r="D253" s="1"/>
      <c r="E253" s="1"/>
      <c r="F253" s="1"/>
      <c r="G253" s="1"/>
    </row>
    <row r="254" spans="3:7">
      <c r="C254" s="1"/>
      <c r="D254" s="1"/>
      <c r="E254" s="1"/>
      <c r="F254" s="1"/>
      <c r="G254" s="1"/>
    </row>
    <row r="255" spans="3:7">
      <c r="C255" s="1"/>
      <c r="D255" s="1"/>
      <c r="E255" s="1"/>
      <c r="F255" s="1"/>
      <c r="G255" s="1"/>
    </row>
    <row r="256" spans="3:7">
      <c r="C256" s="1"/>
      <c r="D256" s="1"/>
      <c r="E256" s="1"/>
      <c r="F256" s="1"/>
      <c r="G256" s="1"/>
    </row>
    <row r="257" spans="3:7">
      <c r="C257" s="1"/>
      <c r="D257" s="1"/>
      <c r="E257" s="1"/>
      <c r="F257" s="1"/>
      <c r="G257" s="1"/>
    </row>
    <row r="258" spans="3:7">
      <c r="C258" s="1"/>
      <c r="D258" s="1"/>
      <c r="E258" s="1"/>
      <c r="F258" s="1"/>
      <c r="G258" s="1"/>
    </row>
    <row r="259" spans="3:7">
      <c r="C259" s="1"/>
      <c r="D259" s="1"/>
      <c r="E259" s="1"/>
      <c r="F259" s="1"/>
      <c r="G259" s="1"/>
    </row>
    <row r="260" spans="3:7">
      <c r="C260" s="1"/>
      <c r="D260" s="1"/>
      <c r="E260" s="1"/>
      <c r="F260" s="1"/>
      <c r="G260" s="1"/>
    </row>
    <row r="261" spans="3:7">
      <c r="C261" s="1"/>
      <c r="D261" s="1"/>
      <c r="E261" s="1"/>
      <c r="F261" s="1"/>
      <c r="G261" s="1"/>
    </row>
    <row r="262" spans="3:7">
      <c r="C262" s="1"/>
      <c r="D262" s="1"/>
      <c r="E262" s="1"/>
      <c r="F262" s="1"/>
      <c r="G262" s="1"/>
    </row>
    <row r="263" spans="3:7">
      <c r="C263" s="1"/>
      <c r="D263" s="1"/>
      <c r="E263" s="1"/>
      <c r="F263" s="1"/>
      <c r="G263" s="1"/>
    </row>
    <row r="264" spans="3:7">
      <c r="C264" s="1"/>
      <c r="D264" s="1"/>
      <c r="E264" s="1"/>
      <c r="F264" s="1"/>
      <c r="G264" s="1"/>
    </row>
    <row r="265" spans="3:7">
      <c r="C265" s="1"/>
      <c r="D265" s="1"/>
      <c r="E265" s="1"/>
      <c r="F265" s="1"/>
      <c r="G265" s="1"/>
    </row>
    <row r="266" spans="3:7">
      <c r="C266" s="1"/>
      <c r="D266" s="1"/>
      <c r="E266" s="1"/>
      <c r="F266" s="1"/>
      <c r="G266" s="1"/>
    </row>
    <row r="267" spans="3:7">
      <c r="C267" s="1"/>
      <c r="D267" s="1"/>
      <c r="E267" s="1"/>
      <c r="F267" s="1"/>
      <c r="G267" s="1"/>
    </row>
    <row r="268" spans="3:7">
      <c r="C268" s="1"/>
      <c r="D268" s="1"/>
      <c r="E268" s="1"/>
      <c r="F268" s="1"/>
      <c r="G268" s="1"/>
    </row>
    <row r="269" spans="3:7">
      <c r="C269" s="1"/>
      <c r="D269" s="1"/>
      <c r="E269" s="1"/>
      <c r="F269" s="1"/>
      <c r="G269" s="1"/>
    </row>
    <row r="270" spans="3:7">
      <c r="C270" s="1"/>
      <c r="D270" s="1"/>
      <c r="E270" s="1"/>
      <c r="F270" s="1"/>
      <c r="G270" s="1"/>
    </row>
    <row r="271" spans="3:7">
      <c r="C271" s="1"/>
      <c r="D271" s="1"/>
      <c r="E271" s="1"/>
      <c r="F271" s="1"/>
      <c r="G271" s="1"/>
    </row>
    <row r="272" spans="3:7">
      <c r="C272" s="1"/>
      <c r="D272" s="1"/>
      <c r="E272" s="1"/>
      <c r="F272" s="1"/>
      <c r="G272" s="1"/>
    </row>
    <row r="273" spans="3:7">
      <c r="C273" s="1"/>
      <c r="D273" s="1"/>
      <c r="E273" s="1"/>
      <c r="F273" s="1"/>
      <c r="G273" s="1"/>
    </row>
    <row r="274" spans="3:7">
      <c r="C274" s="1"/>
      <c r="D274" s="1"/>
      <c r="E274" s="1"/>
      <c r="F274" s="1"/>
      <c r="G274" s="1"/>
    </row>
    <row r="275" spans="3:7">
      <c r="C275" s="1"/>
      <c r="D275" s="1"/>
      <c r="E275" s="1"/>
      <c r="F275" s="1"/>
      <c r="G275" s="1"/>
    </row>
    <row r="276" spans="3:7">
      <c r="C276" s="1"/>
      <c r="D276" s="1"/>
      <c r="E276" s="1"/>
      <c r="F276" s="1"/>
      <c r="G276" s="1"/>
    </row>
    <row r="277" spans="3:7">
      <c r="C277" s="1"/>
      <c r="D277" s="1"/>
      <c r="E277" s="1"/>
      <c r="F277" s="1"/>
      <c r="G277" s="1"/>
    </row>
    <row r="278" spans="3:7">
      <c r="C278" s="1"/>
      <c r="D278" s="1"/>
      <c r="E278" s="1"/>
      <c r="F278" s="1"/>
      <c r="G278" s="1"/>
    </row>
    <row r="279" spans="3:7">
      <c r="C279" s="1"/>
      <c r="D279" s="1"/>
      <c r="E279" s="1"/>
      <c r="F279" s="1"/>
      <c r="G279" s="1"/>
    </row>
    <row r="280" spans="3:7">
      <c r="C280" s="1"/>
      <c r="D280" s="1"/>
      <c r="E280" s="1"/>
      <c r="F280" s="1"/>
      <c r="G280" s="1"/>
    </row>
    <row r="281" spans="3:7">
      <c r="C281" s="1"/>
      <c r="D281" s="1"/>
      <c r="E281" s="1"/>
      <c r="F281" s="1"/>
      <c r="G281" s="1"/>
    </row>
    <row r="282" spans="3:7">
      <c r="C282" s="1"/>
      <c r="D282" s="1"/>
      <c r="E282" s="1"/>
      <c r="F282" s="1"/>
      <c r="G282" s="1"/>
    </row>
    <row r="283" spans="3:7">
      <c r="C283" s="1"/>
      <c r="D283" s="1"/>
      <c r="E283" s="1"/>
      <c r="F283" s="1"/>
      <c r="G283" s="1"/>
    </row>
    <row r="284" spans="3:7">
      <c r="C284" s="1"/>
      <c r="D284" s="1"/>
      <c r="E284" s="1"/>
      <c r="F284" s="1"/>
      <c r="G284" s="1"/>
    </row>
    <row r="285" spans="3:7">
      <c r="C285" s="1"/>
      <c r="D285" s="1"/>
      <c r="E285" s="1"/>
      <c r="F285" s="1"/>
      <c r="G285" s="1"/>
    </row>
    <row r="286" spans="3:7">
      <c r="C286" s="1"/>
      <c r="D286" s="1"/>
      <c r="E286" s="1"/>
      <c r="F286" s="1"/>
      <c r="G286" s="1"/>
    </row>
    <row r="287" spans="3:7">
      <c r="C287" s="1"/>
      <c r="D287" s="1"/>
      <c r="E287" s="1"/>
      <c r="F287" s="1"/>
      <c r="G287" s="1"/>
    </row>
    <row r="288" spans="3:7">
      <c r="C288" s="1"/>
      <c r="D288" s="1"/>
      <c r="E288" s="1"/>
      <c r="F288" s="1"/>
      <c r="G288" s="1"/>
    </row>
    <row r="289" spans="3:7">
      <c r="C289" s="1"/>
      <c r="D289" s="1"/>
      <c r="E289" s="1"/>
      <c r="F289" s="1"/>
      <c r="G289" s="1"/>
    </row>
    <row r="290" spans="3:7">
      <c r="C290" s="1"/>
      <c r="D290" s="1"/>
      <c r="E290" s="1"/>
      <c r="F290" s="1"/>
      <c r="G290" s="1"/>
    </row>
    <row r="291" spans="3:7">
      <c r="C291" s="1"/>
      <c r="D291" s="1"/>
      <c r="E291" s="1"/>
      <c r="F291" s="1"/>
      <c r="G291" s="1"/>
    </row>
    <row r="292" spans="3:7">
      <c r="C292" s="1"/>
      <c r="D292" s="1"/>
      <c r="E292" s="1"/>
      <c r="F292" s="1"/>
      <c r="G292" s="1"/>
    </row>
    <row r="293" spans="3:7">
      <c r="C293" s="1"/>
      <c r="D293" s="1"/>
      <c r="E293" s="1"/>
      <c r="F293" s="1"/>
      <c r="G293" s="1"/>
    </row>
    <row r="294" spans="3:7">
      <c r="C294" s="1"/>
      <c r="D294" s="1"/>
      <c r="E294" s="1"/>
      <c r="F294" s="1"/>
      <c r="G294" s="1"/>
    </row>
    <row r="295" spans="3:7">
      <c r="C295" s="1"/>
      <c r="D295" s="1"/>
      <c r="E295" s="1"/>
      <c r="F295" s="1"/>
      <c r="G295" s="1"/>
    </row>
    <row r="296" spans="3:7">
      <c r="C296" s="1"/>
      <c r="D296" s="1"/>
      <c r="E296" s="1"/>
      <c r="F296" s="1"/>
      <c r="G296" s="1"/>
    </row>
    <row r="297" spans="3:7">
      <c r="C297" s="1"/>
      <c r="D297" s="1"/>
      <c r="E297" s="1"/>
      <c r="F297" s="1"/>
      <c r="G297" s="1"/>
    </row>
    <row r="298" spans="3:7">
      <c r="C298" s="1"/>
      <c r="D298" s="1"/>
      <c r="E298" s="1"/>
      <c r="F298" s="1"/>
      <c r="G298" s="1"/>
    </row>
    <row r="299" spans="3:7">
      <c r="C299" s="1"/>
      <c r="D299" s="1"/>
      <c r="E299" s="1"/>
      <c r="F299" s="1"/>
      <c r="G299" s="1"/>
    </row>
    <row r="300" spans="3:7">
      <c r="C300" s="1"/>
      <c r="D300" s="1"/>
      <c r="E300" s="1"/>
      <c r="F300" s="1"/>
      <c r="G300" s="1"/>
    </row>
    <row r="301" spans="3:7">
      <c r="C301" s="1"/>
      <c r="D301" s="1"/>
      <c r="E301" s="1"/>
      <c r="F301" s="1"/>
      <c r="G301" s="1"/>
    </row>
    <row r="302" spans="3:7">
      <c r="C302" s="1"/>
      <c r="D302" s="1"/>
      <c r="E302" s="1"/>
      <c r="F302" s="1"/>
      <c r="G302" s="1"/>
    </row>
    <row r="303" spans="3:7">
      <c r="C303" s="1"/>
      <c r="D303" s="1"/>
      <c r="E303" s="1"/>
      <c r="F303" s="1"/>
      <c r="G303" s="1"/>
    </row>
    <row r="304" spans="3:7">
      <c r="C304" s="1"/>
      <c r="D304" s="1"/>
      <c r="E304" s="1"/>
      <c r="F304" s="1"/>
      <c r="G304" s="1"/>
    </row>
    <row r="305" spans="3:7">
      <c r="C305" s="1"/>
      <c r="D305" s="1"/>
      <c r="E305" s="1"/>
      <c r="F305" s="1"/>
      <c r="G305" s="1"/>
    </row>
    <row r="306" spans="3:7">
      <c r="C306" s="1"/>
      <c r="D306" s="1"/>
      <c r="E306" s="1"/>
      <c r="F306" s="1"/>
      <c r="G306" s="1"/>
    </row>
    <row r="307" spans="3:7">
      <c r="C307" s="1"/>
      <c r="D307" s="1"/>
      <c r="E307" s="1"/>
      <c r="F307" s="1"/>
      <c r="G307" s="1"/>
    </row>
    <row r="308" spans="3:7">
      <c r="C308" s="1"/>
      <c r="D308" s="1"/>
      <c r="E308" s="1"/>
      <c r="F308" s="1"/>
      <c r="G308" s="1"/>
    </row>
    <row r="309" spans="3:7">
      <c r="C309" s="1"/>
      <c r="D309" s="1"/>
      <c r="E309" s="1"/>
      <c r="F309" s="1"/>
      <c r="G309" s="1"/>
    </row>
    <row r="310" spans="3:7">
      <c r="C310" s="1"/>
      <c r="D310" s="1"/>
      <c r="E310" s="1"/>
      <c r="F310" s="1"/>
      <c r="G310" s="1"/>
    </row>
    <row r="311" spans="3:7">
      <c r="C311" s="1"/>
      <c r="D311" s="1"/>
      <c r="E311" s="1"/>
      <c r="F311" s="1"/>
      <c r="G311" s="1"/>
    </row>
    <row r="312" spans="3:7">
      <c r="C312" s="1"/>
      <c r="D312" s="1"/>
      <c r="E312" s="1"/>
      <c r="F312" s="1"/>
      <c r="G312" s="1"/>
    </row>
    <row r="313" spans="3:7">
      <c r="C313" s="1"/>
      <c r="D313" s="1"/>
      <c r="E313" s="1"/>
      <c r="F313" s="1"/>
      <c r="G313" s="1"/>
    </row>
    <row r="314" spans="3:7">
      <c r="C314" s="1"/>
      <c r="D314" s="1"/>
      <c r="E314" s="1"/>
      <c r="F314" s="1"/>
      <c r="G314" s="1"/>
    </row>
    <row r="315" spans="3:7">
      <c r="C315" s="1"/>
      <c r="D315" s="1"/>
      <c r="E315" s="1"/>
      <c r="F315" s="1"/>
      <c r="G315" s="1"/>
    </row>
    <row r="316" spans="3:7">
      <c r="C316" s="1"/>
      <c r="D316" s="1"/>
      <c r="E316" s="1"/>
      <c r="F316" s="1"/>
      <c r="G316" s="1"/>
    </row>
    <row r="317" spans="3:7">
      <c r="C317" s="1"/>
      <c r="D317" s="1"/>
      <c r="E317" s="1"/>
      <c r="F317" s="1"/>
      <c r="G317" s="1"/>
    </row>
    <row r="318" spans="3:7">
      <c r="C318" s="1"/>
      <c r="D318" s="1"/>
      <c r="E318" s="1"/>
      <c r="F318" s="1"/>
      <c r="G318" s="1"/>
    </row>
    <row r="319" spans="3:7">
      <c r="C319" s="1"/>
      <c r="D319" s="1"/>
      <c r="E319" s="1"/>
      <c r="F319" s="1"/>
      <c r="G319" s="1"/>
    </row>
    <row r="320" spans="3:7">
      <c r="C320" s="1"/>
      <c r="D320" s="1"/>
      <c r="E320" s="1"/>
      <c r="F320" s="1"/>
      <c r="G320" s="1"/>
    </row>
    <row r="321" spans="3:7">
      <c r="C321" s="1"/>
      <c r="D321" s="1"/>
      <c r="E321" s="1"/>
      <c r="F321" s="1"/>
      <c r="G321" s="1"/>
    </row>
    <row r="322" spans="3:7">
      <c r="C322" s="1"/>
      <c r="D322" s="1"/>
      <c r="E322" s="1"/>
      <c r="F322" s="1"/>
      <c r="G322" s="1"/>
    </row>
    <row r="323" spans="3:7">
      <c r="C323" s="1"/>
      <c r="D323" s="1"/>
      <c r="E323" s="1"/>
      <c r="F323" s="1"/>
      <c r="G323" s="1"/>
    </row>
    <row r="324" spans="3:7">
      <c r="C324" s="1"/>
      <c r="D324" s="1"/>
      <c r="E324" s="1"/>
      <c r="F324" s="1"/>
      <c r="G324" s="1"/>
    </row>
    <row r="325" spans="3:7">
      <c r="C325" s="1"/>
      <c r="D325" s="1"/>
      <c r="E325" s="1"/>
      <c r="F325" s="1"/>
      <c r="G325" s="1"/>
    </row>
    <row r="326" spans="3:7">
      <c r="C326" s="1"/>
      <c r="D326" s="1"/>
      <c r="E326" s="1"/>
      <c r="F326" s="1"/>
      <c r="G326" s="1"/>
    </row>
    <row r="327" spans="3:7">
      <c r="C327" s="1"/>
      <c r="D327" s="1"/>
      <c r="E327" s="1"/>
      <c r="F327" s="1"/>
      <c r="G327" s="1"/>
    </row>
    <row r="328" spans="3:7">
      <c r="C328" s="1"/>
      <c r="D328" s="1"/>
      <c r="E328" s="1"/>
      <c r="F328" s="1"/>
      <c r="G328" s="1"/>
    </row>
    <row r="329" spans="3:7">
      <c r="C329" s="1"/>
      <c r="D329" s="1"/>
      <c r="E329" s="1"/>
      <c r="F329" s="1"/>
      <c r="G329" s="1"/>
    </row>
    <row r="330" spans="3:7">
      <c r="C330" s="1"/>
      <c r="D330" s="1"/>
      <c r="E330" s="1"/>
      <c r="F330" s="1"/>
      <c r="G330" s="1"/>
    </row>
    <row r="331" spans="3:7">
      <c r="C331" s="1"/>
      <c r="D331" s="1"/>
      <c r="E331" s="1"/>
      <c r="F331" s="1"/>
      <c r="G331" s="1"/>
    </row>
    <row r="332" spans="3:7">
      <c r="C332" s="1"/>
      <c r="D332" s="1"/>
      <c r="E332" s="1"/>
      <c r="F332" s="1"/>
      <c r="G332" s="1"/>
    </row>
    <row r="333" spans="3:7">
      <c r="C333" s="1"/>
      <c r="D333" s="1"/>
      <c r="E333" s="1"/>
      <c r="F333" s="1"/>
      <c r="G333" s="1"/>
    </row>
    <row r="334" spans="3:7">
      <c r="C334" s="1"/>
      <c r="D334" s="1"/>
      <c r="E334" s="1"/>
      <c r="F334" s="1"/>
      <c r="G334" s="1"/>
    </row>
    <row r="335" spans="3:7">
      <c r="C335" s="1"/>
      <c r="D335" s="1"/>
      <c r="E335" s="1"/>
      <c r="F335" s="1"/>
      <c r="G335" s="1"/>
    </row>
    <row r="336" spans="3:7">
      <c r="C336" s="1"/>
      <c r="D336" s="1"/>
      <c r="E336" s="1"/>
      <c r="F336" s="1"/>
      <c r="G336" s="1"/>
    </row>
    <row r="337" spans="3:7">
      <c r="C337" s="1"/>
      <c r="D337" s="1"/>
      <c r="E337" s="1"/>
      <c r="F337" s="1"/>
      <c r="G337" s="1"/>
    </row>
    <row r="338" spans="3:7">
      <c r="C338" s="1"/>
      <c r="D338" s="1"/>
      <c r="E338" s="1"/>
      <c r="F338" s="1"/>
      <c r="G338" s="1"/>
    </row>
    <row r="339" spans="3:7">
      <c r="C339" s="1"/>
      <c r="D339" s="1"/>
      <c r="E339" s="1"/>
      <c r="F339" s="1"/>
      <c r="G339" s="1"/>
    </row>
    <row r="340" spans="3:7">
      <c r="C340" s="1"/>
      <c r="D340" s="1"/>
      <c r="E340" s="1"/>
      <c r="F340" s="1"/>
      <c r="G340" s="1"/>
    </row>
    <row r="341" spans="3:7">
      <c r="C341" s="1"/>
      <c r="D341" s="1"/>
      <c r="E341" s="1"/>
      <c r="F341" s="1"/>
      <c r="G341" s="1"/>
    </row>
    <row r="342" spans="3:7">
      <c r="C342" s="1"/>
      <c r="D342" s="1"/>
      <c r="E342" s="1"/>
      <c r="F342" s="1"/>
      <c r="G342" s="1"/>
    </row>
    <row r="343" spans="3:7">
      <c r="C343" s="1"/>
      <c r="D343" s="1"/>
      <c r="E343" s="1"/>
      <c r="F343" s="1"/>
      <c r="G343" s="1"/>
    </row>
    <row r="344" spans="3:7">
      <c r="C344" s="1"/>
      <c r="D344" s="1"/>
      <c r="E344" s="1"/>
      <c r="F344" s="1"/>
      <c r="G344" s="1"/>
    </row>
    <row r="345" spans="3:7">
      <c r="C345" s="1"/>
      <c r="D345" s="1"/>
      <c r="E345" s="1"/>
      <c r="F345" s="1"/>
      <c r="G345" s="1"/>
    </row>
    <row r="346" spans="3:7">
      <c r="C346" s="1"/>
      <c r="D346" s="1"/>
      <c r="E346" s="1"/>
      <c r="F346" s="1"/>
      <c r="G346" s="1"/>
    </row>
    <row r="347" spans="3:7">
      <c r="C347" s="1"/>
      <c r="D347" s="1"/>
      <c r="E347" s="1"/>
      <c r="F347" s="1"/>
      <c r="G347" s="1"/>
    </row>
    <row r="348" spans="3:7">
      <c r="C348" s="1"/>
      <c r="D348" s="1"/>
      <c r="E348" s="1"/>
      <c r="F348" s="1"/>
      <c r="G348" s="1"/>
    </row>
    <row r="349" spans="3:7">
      <c r="C349" s="1"/>
      <c r="D349" s="1"/>
      <c r="E349" s="1"/>
      <c r="F349" s="1"/>
      <c r="G349" s="1"/>
    </row>
    <row r="350" spans="3:7">
      <c r="C350" s="1"/>
      <c r="D350" s="1"/>
      <c r="E350" s="1"/>
      <c r="F350" s="1"/>
      <c r="G350" s="1"/>
    </row>
    <row r="351" spans="3:7">
      <c r="C351" s="1"/>
      <c r="D351" s="1"/>
      <c r="E351" s="1"/>
      <c r="F351" s="1"/>
      <c r="G351" s="1"/>
    </row>
    <row r="352" spans="3:7">
      <c r="C352" s="1"/>
      <c r="D352" s="1"/>
      <c r="E352" s="1"/>
      <c r="F352" s="1"/>
      <c r="G352" s="1"/>
    </row>
    <row r="353" spans="3:7">
      <c r="C353" s="1"/>
      <c r="D353" s="1"/>
      <c r="E353" s="1"/>
      <c r="F353" s="1"/>
      <c r="G353" s="1"/>
    </row>
    <row r="354" spans="3:7">
      <c r="C354" s="1"/>
      <c r="D354" s="1"/>
      <c r="E354" s="1"/>
      <c r="F354" s="1"/>
      <c r="G354" s="1"/>
    </row>
    <row r="355" spans="3:7">
      <c r="C355" s="1"/>
      <c r="D355" s="1"/>
      <c r="E355" s="1"/>
      <c r="F355" s="1"/>
      <c r="G355" s="1"/>
    </row>
    <row r="356" spans="3:7">
      <c r="C356" s="1"/>
      <c r="D356" s="1"/>
      <c r="E356" s="1"/>
      <c r="F356" s="1"/>
      <c r="G356" s="1"/>
    </row>
    <row r="357" spans="3:7">
      <c r="C357" s="1"/>
      <c r="D357" s="1"/>
      <c r="E357" s="1"/>
      <c r="F357" s="1"/>
      <c r="G357" s="1"/>
    </row>
    <row r="358" spans="3:7">
      <c r="C358" s="1"/>
      <c r="D358" s="1"/>
      <c r="E358" s="1"/>
      <c r="F358" s="1"/>
      <c r="G358" s="1"/>
    </row>
    <row r="359" spans="3:7">
      <c r="C359" s="1"/>
      <c r="D359" s="1"/>
      <c r="E359" s="1"/>
      <c r="F359" s="1"/>
      <c r="G359" s="1"/>
    </row>
    <row r="360" spans="3:7">
      <c r="C360" s="1"/>
      <c r="D360" s="1"/>
      <c r="E360" s="1"/>
      <c r="F360" s="1"/>
      <c r="G360" s="1"/>
    </row>
    <row r="361" spans="3:7">
      <c r="C361" s="1"/>
      <c r="D361" s="1"/>
      <c r="E361" s="1"/>
      <c r="F361" s="1"/>
      <c r="G361" s="1"/>
    </row>
    <row r="362" spans="3:7">
      <c r="C362" s="1"/>
      <c r="D362" s="1"/>
      <c r="E362" s="1"/>
      <c r="F362" s="1"/>
      <c r="G362" s="1"/>
    </row>
    <row r="363" spans="3:7">
      <c r="C363" s="1"/>
      <c r="D363" s="1"/>
      <c r="E363" s="1"/>
      <c r="F363" s="1"/>
      <c r="G363" s="1"/>
    </row>
    <row r="364" spans="3:7">
      <c r="C364" s="1"/>
      <c r="D364" s="1"/>
      <c r="E364" s="1"/>
      <c r="F364" s="1"/>
      <c r="G364" s="1"/>
    </row>
    <row r="365" spans="3:7">
      <c r="C365" s="1"/>
      <c r="D365" s="1"/>
      <c r="E365" s="1"/>
      <c r="F365" s="1"/>
      <c r="G365" s="1"/>
    </row>
    <row r="366" spans="3:7">
      <c r="C366" s="1"/>
      <c r="D366" s="1"/>
      <c r="E366" s="1"/>
      <c r="F366" s="1"/>
      <c r="G366" s="1"/>
    </row>
    <row r="367" spans="3:7">
      <c r="C367" s="1"/>
      <c r="D367" s="1"/>
      <c r="E367" s="1"/>
      <c r="F367" s="1"/>
      <c r="G367" s="1"/>
    </row>
    <row r="368" spans="3:7">
      <c r="C368" s="1"/>
      <c r="D368" s="1"/>
      <c r="E368" s="1"/>
      <c r="F368" s="1"/>
      <c r="G368" s="1"/>
    </row>
    <row r="369" spans="3:7">
      <c r="C369" s="1"/>
      <c r="D369" s="1"/>
      <c r="E369" s="1"/>
      <c r="F369" s="1"/>
      <c r="G369" s="1"/>
    </row>
    <row r="370" spans="3:7">
      <c r="C370" s="1"/>
      <c r="D370" s="1"/>
      <c r="E370" s="1"/>
      <c r="F370" s="1"/>
      <c r="G370" s="1"/>
    </row>
    <row r="371" spans="3:7">
      <c r="C371" s="1"/>
      <c r="D371" s="1"/>
      <c r="E371" s="1"/>
      <c r="F371" s="1"/>
      <c r="G371" s="1"/>
    </row>
    <row r="372" spans="3:7">
      <c r="C372" s="1"/>
      <c r="D372" s="1"/>
      <c r="E372" s="1"/>
      <c r="F372" s="1"/>
      <c r="G372" s="1"/>
    </row>
    <row r="373" spans="3:7">
      <c r="C373" s="1"/>
      <c r="D373" s="1"/>
      <c r="E373" s="1"/>
      <c r="F373" s="1"/>
      <c r="G373" s="1"/>
    </row>
    <row r="374" spans="3:7">
      <c r="C374" s="1"/>
      <c r="D374" s="1"/>
      <c r="E374" s="1"/>
      <c r="F374" s="1"/>
      <c r="G374" s="1"/>
    </row>
    <row r="375" spans="3:7">
      <c r="C375" s="1"/>
      <c r="D375" s="1"/>
      <c r="E375" s="1"/>
      <c r="F375" s="1"/>
      <c r="G375" s="1"/>
    </row>
    <row r="376" spans="3:7">
      <c r="C376" s="1"/>
      <c r="D376" s="1"/>
      <c r="E376" s="1"/>
      <c r="F376" s="1"/>
      <c r="G376" s="1"/>
    </row>
    <row r="377" spans="3:7">
      <c r="C377" s="1"/>
      <c r="D377" s="1"/>
      <c r="E377" s="1"/>
      <c r="F377" s="1"/>
      <c r="G377" s="1"/>
    </row>
    <row r="378" spans="3:7">
      <c r="C378" s="1"/>
      <c r="D378" s="1"/>
      <c r="E378" s="1"/>
      <c r="F378" s="1"/>
      <c r="G378" s="1"/>
    </row>
    <row r="379" spans="3:7">
      <c r="C379" s="1"/>
      <c r="D379" s="1"/>
      <c r="E379" s="1"/>
      <c r="F379" s="1"/>
      <c r="G379" s="1"/>
    </row>
    <row r="380" spans="3:7">
      <c r="C380" s="1"/>
      <c r="D380" s="1"/>
      <c r="E380" s="1"/>
      <c r="F380" s="1"/>
      <c r="G380" s="1"/>
    </row>
    <row r="381" spans="3:7">
      <c r="C381" s="1"/>
      <c r="D381" s="1"/>
      <c r="E381" s="1"/>
      <c r="F381" s="1"/>
      <c r="G381" s="1"/>
    </row>
    <row r="382" spans="3:7">
      <c r="C382" s="1"/>
      <c r="D382" s="1"/>
      <c r="E382" s="1"/>
      <c r="F382" s="1"/>
      <c r="G382" s="1"/>
    </row>
    <row r="383" spans="3:7">
      <c r="C383" s="1"/>
      <c r="D383" s="1"/>
      <c r="E383" s="1"/>
      <c r="F383" s="1"/>
      <c r="G383" s="1"/>
    </row>
    <row r="384" spans="3:7">
      <c r="C384" s="1"/>
      <c r="D384" s="1"/>
      <c r="E384" s="1"/>
      <c r="F384" s="1"/>
      <c r="G384" s="1"/>
    </row>
    <row r="385" spans="3:7">
      <c r="C385" s="1"/>
      <c r="D385" s="1"/>
      <c r="E385" s="1"/>
      <c r="F385" s="1"/>
      <c r="G385" s="1"/>
    </row>
    <row r="386" spans="3:7">
      <c r="C386" s="1"/>
      <c r="D386" s="1"/>
      <c r="E386" s="1"/>
      <c r="F386" s="1"/>
      <c r="G386" s="1"/>
    </row>
    <row r="387" spans="3:7">
      <c r="C387" s="1"/>
      <c r="D387" s="1"/>
      <c r="E387" s="1"/>
      <c r="F387" s="1"/>
      <c r="G387" s="1"/>
    </row>
    <row r="388" spans="3:7">
      <c r="C388" s="1"/>
      <c r="D388" s="1"/>
      <c r="E388" s="1"/>
      <c r="F388" s="1"/>
      <c r="G388" s="1"/>
    </row>
    <row r="389" spans="3:7">
      <c r="C389" s="1"/>
      <c r="D389" s="1"/>
      <c r="E389" s="1"/>
      <c r="F389" s="1"/>
      <c r="G389" s="1"/>
    </row>
    <row r="390" spans="3:7">
      <c r="C390" s="1"/>
      <c r="D390" s="1"/>
      <c r="E390" s="1"/>
      <c r="F390" s="1"/>
      <c r="G390" s="1"/>
    </row>
    <row r="391" spans="3:7">
      <c r="C391" s="1"/>
      <c r="D391" s="1"/>
      <c r="E391" s="1"/>
      <c r="F391" s="1"/>
      <c r="G391" s="1"/>
    </row>
    <row r="392" spans="3:7">
      <c r="C392" s="1"/>
      <c r="D392" s="1"/>
      <c r="E392" s="1"/>
      <c r="F392" s="1"/>
      <c r="G392" s="1"/>
    </row>
    <row r="393" spans="3:7">
      <c r="C393" s="1"/>
      <c r="D393" s="1"/>
      <c r="E393" s="1"/>
      <c r="F393" s="1"/>
      <c r="G393" s="1"/>
    </row>
    <row r="394" spans="3:7">
      <c r="C394" s="1"/>
      <c r="D394" s="1"/>
      <c r="E394" s="1"/>
      <c r="F394" s="1"/>
      <c r="G394" s="1"/>
    </row>
    <row r="395" spans="3:7">
      <c r="C395" s="1"/>
      <c r="D395" s="1"/>
      <c r="E395" s="1"/>
      <c r="F395" s="1"/>
      <c r="G395" s="1"/>
    </row>
    <row r="396" spans="3:7">
      <c r="C396" s="1"/>
      <c r="D396" s="1"/>
      <c r="E396" s="1"/>
      <c r="F396" s="1"/>
      <c r="G396" s="1"/>
    </row>
    <row r="397" spans="3:7">
      <c r="C397" s="1"/>
      <c r="D397" s="1"/>
      <c r="E397" s="1"/>
      <c r="F397" s="1"/>
      <c r="G397" s="1"/>
    </row>
    <row r="398" spans="3:7">
      <c r="C398" s="1"/>
      <c r="D398" s="1"/>
      <c r="E398" s="1"/>
      <c r="F398" s="1"/>
      <c r="G398" s="1"/>
    </row>
    <row r="399" spans="3:7">
      <c r="C399" s="1"/>
      <c r="D399" s="1"/>
      <c r="E399" s="1"/>
      <c r="F399" s="1"/>
      <c r="G399" s="1"/>
    </row>
    <row r="400" spans="3:7">
      <c r="C400" s="1"/>
      <c r="D400" s="1"/>
      <c r="E400" s="1"/>
      <c r="F400" s="1"/>
      <c r="G400" s="1"/>
    </row>
    <row r="401" spans="3:7">
      <c r="C401" s="1"/>
      <c r="D401" s="1"/>
      <c r="E401" s="1"/>
      <c r="F401" s="1"/>
      <c r="G401" s="1"/>
    </row>
    <row r="402" spans="3:7">
      <c r="C402" s="1"/>
      <c r="D402" s="1"/>
      <c r="E402" s="1"/>
      <c r="F402" s="1"/>
      <c r="G402" s="1"/>
    </row>
    <row r="403" spans="3:7">
      <c r="C403" s="1"/>
      <c r="D403" s="1"/>
      <c r="E403" s="1"/>
      <c r="F403" s="1"/>
      <c r="G403" s="1"/>
    </row>
    <row r="404" spans="3:7">
      <c r="C404" s="1"/>
      <c r="D404" s="1"/>
      <c r="E404" s="1"/>
      <c r="F404" s="1"/>
      <c r="G404" s="1"/>
    </row>
    <row r="405" spans="3:7">
      <c r="C405" s="1"/>
      <c r="D405" s="1"/>
      <c r="E405" s="1"/>
      <c r="F405" s="1"/>
      <c r="G405" s="1"/>
    </row>
    <row r="406" spans="3:7">
      <c r="C406" s="1"/>
      <c r="D406" s="1"/>
      <c r="E406" s="1"/>
      <c r="F406" s="1"/>
      <c r="G406" s="1"/>
    </row>
    <row r="407" spans="3:7">
      <c r="C407" s="1"/>
      <c r="D407" s="1"/>
      <c r="E407" s="1"/>
      <c r="F407" s="1"/>
      <c r="G407" s="1"/>
    </row>
    <row r="408" spans="3:7">
      <c r="C408" s="1"/>
      <c r="D408" s="1"/>
      <c r="E408" s="1"/>
      <c r="F408" s="1"/>
      <c r="G408" s="1"/>
    </row>
    <row r="409" spans="3:7">
      <c r="C409" s="1"/>
      <c r="D409" s="1"/>
      <c r="E409" s="1"/>
      <c r="F409" s="1"/>
      <c r="G409" s="1"/>
    </row>
    <row r="410" spans="3:7">
      <c r="C410" s="1"/>
      <c r="D410" s="1"/>
      <c r="E410" s="1"/>
      <c r="F410" s="1"/>
      <c r="G410" s="1"/>
    </row>
    <row r="411" spans="3:7">
      <c r="C411" s="1"/>
      <c r="D411" s="1"/>
      <c r="E411" s="1"/>
      <c r="F411" s="1"/>
      <c r="G411" s="1"/>
    </row>
    <row r="412" spans="3:7">
      <c r="C412" s="1"/>
      <c r="D412" s="1"/>
      <c r="E412" s="1"/>
      <c r="F412" s="1"/>
      <c r="G412" s="1"/>
    </row>
    <row r="413" spans="3:7">
      <c r="C413" s="1"/>
      <c r="D413" s="1"/>
      <c r="E413" s="1"/>
      <c r="F413" s="1"/>
      <c r="G413" s="1"/>
    </row>
    <row r="414" spans="3:7">
      <c r="C414" s="1"/>
      <c r="D414" s="1"/>
      <c r="E414" s="1"/>
      <c r="F414" s="1"/>
      <c r="G414" s="1"/>
    </row>
    <row r="415" spans="3:7">
      <c r="C415" s="1"/>
      <c r="D415" s="1"/>
      <c r="E415" s="1"/>
      <c r="F415" s="1"/>
      <c r="G415" s="1"/>
    </row>
    <row r="416" spans="3:7">
      <c r="C416" s="1"/>
      <c r="D416" s="1"/>
      <c r="E416" s="1"/>
      <c r="F416" s="1"/>
      <c r="G416" s="1"/>
    </row>
    <row r="417" spans="3:7">
      <c r="C417" s="1"/>
      <c r="D417" s="1"/>
      <c r="E417" s="1"/>
      <c r="F417" s="1"/>
      <c r="G417" s="1"/>
    </row>
    <row r="418" spans="3:7">
      <c r="C418" s="1"/>
      <c r="D418" s="1"/>
      <c r="E418" s="1"/>
      <c r="F418" s="1"/>
      <c r="G418" s="1"/>
    </row>
    <row r="419" spans="3:7">
      <c r="C419" s="1"/>
      <c r="D419" s="1"/>
      <c r="E419" s="1"/>
      <c r="F419" s="1"/>
      <c r="G419" s="1"/>
    </row>
    <row r="420" spans="3:7">
      <c r="C420" s="1"/>
      <c r="D420" s="1"/>
      <c r="E420" s="1"/>
      <c r="F420" s="1"/>
      <c r="G420" s="1"/>
    </row>
    <row r="421" spans="3:7">
      <c r="C421" s="1"/>
      <c r="D421" s="1"/>
      <c r="E421" s="1"/>
      <c r="F421" s="1"/>
      <c r="G421" s="1"/>
    </row>
    <row r="422" spans="3:7">
      <c r="C422" s="1"/>
      <c r="D422" s="1"/>
      <c r="E422" s="1"/>
      <c r="F422" s="1"/>
      <c r="G422" s="1"/>
    </row>
    <row r="423" spans="3:7">
      <c r="C423" s="1"/>
      <c r="D423" s="1"/>
      <c r="E423" s="1"/>
      <c r="F423" s="1"/>
      <c r="G423" s="1"/>
    </row>
    <row r="424" spans="3:7">
      <c r="C424" s="1"/>
      <c r="D424" s="1"/>
      <c r="E424" s="1"/>
      <c r="F424" s="1"/>
      <c r="G424" s="1"/>
    </row>
    <row r="425" spans="3:7">
      <c r="C425" s="1"/>
      <c r="D425" s="1"/>
      <c r="E425" s="1"/>
      <c r="F425" s="1"/>
      <c r="G425" s="1"/>
    </row>
    <row r="426" spans="3:7">
      <c r="C426" s="1"/>
      <c r="D426" s="1"/>
      <c r="E426" s="1"/>
      <c r="F426" s="1"/>
      <c r="G426" s="1"/>
    </row>
    <row r="427" spans="3:7">
      <c r="C427" s="1"/>
      <c r="D427" s="1"/>
      <c r="E427" s="1"/>
      <c r="F427" s="1"/>
      <c r="G427" s="1"/>
    </row>
    <row r="428" spans="3:7">
      <c r="C428" s="1"/>
      <c r="D428" s="1"/>
      <c r="E428" s="1"/>
      <c r="F428" s="1"/>
      <c r="G428" s="1"/>
    </row>
    <row r="429" spans="3:7">
      <c r="C429" s="1"/>
      <c r="D429" s="1"/>
      <c r="E429" s="1"/>
      <c r="F429" s="1"/>
      <c r="G429" s="1"/>
    </row>
    <row r="430" spans="3:7">
      <c r="C430" s="1"/>
      <c r="D430" s="1"/>
      <c r="E430" s="1"/>
      <c r="F430" s="1"/>
      <c r="G430" s="1"/>
    </row>
    <row r="431" spans="3:7">
      <c r="C431" s="1"/>
      <c r="D431" s="1"/>
      <c r="E431" s="1"/>
      <c r="F431" s="1"/>
      <c r="G431" s="1"/>
    </row>
    <row r="432" spans="3:7">
      <c r="C432" s="1"/>
      <c r="D432" s="1"/>
      <c r="E432" s="1"/>
      <c r="F432" s="1"/>
      <c r="G432" s="1"/>
    </row>
    <row r="433" spans="3:7">
      <c r="C433" s="1"/>
      <c r="D433" s="1"/>
      <c r="E433" s="1"/>
      <c r="F433" s="1"/>
      <c r="G433" s="1"/>
    </row>
    <row r="434" spans="3:7">
      <c r="C434" s="1"/>
      <c r="D434" s="1"/>
      <c r="E434" s="1"/>
      <c r="F434" s="1"/>
      <c r="G434" s="1"/>
    </row>
    <row r="435" spans="3:7">
      <c r="C435" s="1"/>
      <c r="D435" s="1"/>
      <c r="E435" s="1"/>
      <c r="F435" s="1"/>
      <c r="G435" s="1"/>
    </row>
    <row r="436" spans="3:7">
      <c r="C436" s="1"/>
      <c r="D436" s="1"/>
      <c r="E436" s="1"/>
      <c r="F436" s="1"/>
      <c r="G436" s="1"/>
    </row>
    <row r="437" spans="3:7">
      <c r="C437" s="1"/>
      <c r="D437" s="1"/>
      <c r="E437" s="1"/>
      <c r="F437" s="1"/>
      <c r="G437" s="1"/>
    </row>
    <row r="438" spans="3:7">
      <c r="C438" s="1"/>
      <c r="D438" s="1"/>
      <c r="E438" s="1"/>
      <c r="F438" s="1"/>
      <c r="G438" s="1"/>
    </row>
    <row r="439" spans="3:7">
      <c r="C439" s="1"/>
      <c r="D439" s="1"/>
      <c r="E439" s="1"/>
      <c r="F439" s="1"/>
      <c r="G439" s="1"/>
    </row>
    <row r="440" spans="3:7">
      <c r="C440" s="1"/>
      <c r="D440" s="1"/>
      <c r="E440" s="1"/>
      <c r="F440" s="1"/>
      <c r="G440" s="1"/>
    </row>
    <row r="441" spans="3:7">
      <c r="C441" s="1"/>
      <c r="D441" s="1"/>
      <c r="E441" s="1"/>
      <c r="F441" s="1"/>
      <c r="G441" s="1"/>
    </row>
    <row r="442" spans="3:7">
      <c r="C442" s="1"/>
      <c r="D442" s="1"/>
      <c r="E442" s="1"/>
      <c r="F442" s="1"/>
      <c r="G442" s="1"/>
    </row>
    <row r="443" spans="3:7">
      <c r="C443" s="1"/>
      <c r="D443" s="1"/>
      <c r="E443" s="1"/>
      <c r="F443" s="1"/>
      <c r="G443" s="1"/>
    </row>
    <row r="444" spans="3:7">
      <c r="C444" s="1"/>
      <c r="D444" s="1"/>
      <c r="E444" s="1"/>
      <c r="F444" s="1"/>
      <c r="G444" s="1"/>
    </row>
    <row r="445" spans="3:7">
      <c r="C445" s="1"/>
      <c r="D445" s="1"/>
      <c r="E445" s="1"/>
      <c r="F445" s="1"/>
      <c r="G445" s="1"/>
    </row>
    <row r="446" spans="3:7">
      <c r="C446" s="1"/>
      <c r="D446" s="1"/>
      <c r="E446" s="1"/>
      <c r="F446" s="1"/>
      <c r="G446" s="1"/>
    </row>
    <row r="447" spans="3:7">
      <c r="C447" s="1"/>
      <c r="D447" s="1"/>
      <c r="E447" s="1"/>
      <c r="F447" s="1"/>
      <c r="G447" s="1"/>
    </row>
    <row r="448" spans="3:7">
      <c r="C448" s="1"/>
      <c r="D448" s="1"/>
      <c r="E448" s="1"/>
      <c r="F448" s="1"/>
      <c r="G448" s="1"/>
    </row>
    <row r="449" spans="3:7">
      <c r="C449" s="1"/>
      <c r="D449" s="1"/>
      <c r="E449" s="1"/>
      <c r="F449" s="1"/>
      <c r="G449" s="1"/>
    </row>
    <row r="450" spans="3:7">
      <c r="C450" s="1"/>
      <c r="D450" s="1"/>
      <c r="E450" s="1"/>
      <c r="F450" s="1"/>
      <c r="G450" s="1"/>
    </row>
    <row r="451" spans="3:7">
      <c r="C451" s="1"/>
      <c r="D451" s="1"/>
      <c r="E451" s="1"/>
      <c r="F451" s="1"/>
      <c r="G451" s="1"/>
    </row>
    <row r="452" spans="3:7">
      <c r="C452" s="1"/>
      <c r="D452" s="1"/>
      <c r="E452" s="1"/>
      <c r="F452" s="1"/>
      <c r="G452" s="1"/>
    </row>
    <row r="453" spans="3:7">
      <c r="C453" s="1"/>
      <c r="D453" s="1"/>
      <c r="E453" s="1"/>
      <c r="F453" s="1"/>
      <c r="G453" s="1"/>
    </row>
    <row r="454" spans="3:7">
      <c r="C454" s="1"/>
      <c r="D454" s="1"/>
      <c r="E454" s="1"/>
      <c r="F454" s="1"/>
      <c r="G454" s="1"/>
    </row>
    <row r="455" spans="3:7">
      <c r="C455" s="1"/>
      <c r="D455" s="1"/>
      <c r="E455" s="1"/>
      <c r="F455" s="1"/>
      <c r="G455" s="1"/>
    </row>
    <row r="456" spans="3:7">
      <c r="C456" s="1"/>
      <c r="D456" s="1"/>
      <c r="E456" s="1"/>
      <c r="F456" s="1"/>
      <c r="G456" s="1"/>
    </row>
    <row r="457" spans="3:7">
      <c r="C457" s="1"/>
      <c r="D457" s="1"/>
      <c r="E457" s="1"/>
      <c r="F457" s="1"/>
      <c r="G457" s="1"/>
    </row>
    <row r="458" spans="3:7">
      <c r="C458" s="1"/>
      <c r="D458" s="1"/>
      <c r="E458" s="1"/>
      <c r="F458" s="1"/>
      <c r="G458" s="1"/>
    </row>
    <row r="459" spans="3:7">
      <c r="C459" s="1"/>
      <c r="D459" s="1"/>
      <c r="E459" s="1"/>
      <c r="F459" s="1"/>
      <c r="G459" s="1"/>
    </row>
    <row r="460" spans="3:7">
      <c r="C460" s="1"/>
      <c r="D460" s="1"/>
      <c r="E460" s="1"/>
      <c r="F460" s="1"/>
      <c r="G460" s="1"/>
    </row>
    <row r="461" spans="3:7">
      <c r="C461" s="1"/>
      <c r="D461" s="1"/>
      <c r="E461" s="1"/>
      <c r="F461" s="1"/>
      <c r="G461" s="1"/>
    </row>
    <row r="462" spans="3:7">
      <c r="C462" s="1"/>
      <c r="D462" s="1"/>
      <c r="E462" s="1"/>
      <c r="F462" s="1"/>
      <c r="G462" s="1"/>
    </row>
    <row r="463" spans="3:7">
      <c r="C463" s="1"/>
      <c r="D463" s="1"/>
      <c r="E463" s="1"/>
      <c r="F463" s="1"/>
      <c r="G463" s="1"/>
    </row>
    <row r="464" spans="3:7">
      <c r="C464" s="1"/>
      <c r="D464" s="1"/>
      <c r="E464" s="1"/>
      <c r="F464" s="1"/>
      <c r="G464" s="1"/>
    </row>
    <row r="465" spans="3:7">
      <c r="C465" s="1"/>
      <c r="D465" s="1"/>
      <c r="E465" s="1"/>
      <c r="F465" s="1"/>
      <c r="G465" s="1"/>
    </row>
    <row r="466" spans="3:7">
      <c r="C466" s="1"/>
      <c r="D466" s="1"/>
      <c r="E466" s="1"/>
      <c r="F466" s="1"/>
      <c r="G466" s="1"/>
    </row>
    <row r="467" spans="3:7">
      <c r="C467" s="1"/>
      <c r="D467" s="1"/>
      <c r="E467" s="1"/>
      <c r="F467" s="1"/>
      <c r="G467" s="1"/>
    </row>
    <row r="468" spans="3:7">
      <c r="C468" s="1"/>
      <c r="D468" s="1"/>
      <c r="E468" s="1"/>
      <c r="F468" s="1"/>
      <c r="G468" s="1"/>
    </row>
    <row r="469" spans="3:7">
      <c r="C469" s="1"/>
      <c r="D469" s="1"/>
      <c r="E469" s="1"/>
      <c r="F469" s="1"/>
      <c r="G469" s="1"/>
    </row>
    <row r="470" spans="3:7">
      <c r="C470" s="1"/>
      <c r="D470" s="1"/>
      <c r="E470" s="1"/>
      <c r="F470" s="1"/>
      <c r="G470" s="1"/>
    </row>
    <row r="471" spans="3:7">
      <c r="C471" s="1"/>
      <c r="D471" s="1"/>
      <c r="E471" s="1"/>
      <c r="F471" s="1"/>
      <c r="G471" s="1"/>
    </row>
    <row r="472" spans="3:7">
      <c r="C472" s="1"/>
      <c r="D472" s="1"/>
      <c r="E472" s="1"/>
      <c r="F472" s="1"/>
      <c r="G472" s="1"/>
    </row>
    <row r="473" spans="3:7">
      <c r="C473" s="1"/>
      <c r="D473" s="1"/>
      <c r="E473" s="1"/>
      <c r="F473" s="1"/>
      <c r="G473" s="1"/>
    </row>
    <row r="474" spans="3:7">
      <c r="C474" s="1"/>
      <c r="D474" s="1"/>
      <c r="E474" s="1"/>
      <c r="F474" s="1"/>
      <c r="G474" s="1"/>
    </row>
    <row r="475" spans="3:7">
      <c r="C475" s="1"/>
      <c r="D475" s="1"/>
      <c r="E475" s="1"/>
      <c r="F475" s="1"/>
      <c r="G475" s="1"/>
    </row>
    <row r="476" spans="3:7">
      <c r="C476" s="1"/>
      <c r="D476" s="1"/>
      <c r="E476" s="1"/>
      <c r="F476" s="1"/>
      <c r="G476" s="1"/>
    </row>
    <row r="477" spans="3:7">
      <c r="C477" s="1"/>
      <c r="D477" s="1"/>
      <c r="E477" s="1"/>
      <c r="F477" s="1"/>
      <c r="G477" s="1"/>
    </row>
    <row r="478" spans="3:7">
      <c r="C478" s="1"/>
      <c r="D478" s="1"/>
      <c r="E478" s="1"/>
      <c r="F478" s="1"/>
      <c r="G478" s="1"/>
    </row>
    <row r="479" spans="3:7">
      <c r="C479" s="1"/>
      <c r="D479" s="1"/>
      <c r="E479" s="1"/>
      <c r="F479" s="1"/>
      <c r="G479" s="1"/>
    </row>
    <row r="480" spans="3:7">
      <c r="C480" s="1"/>
      <c r="D480" s="1"/>
      <c r="E480" s="1"/>
      <c r="F480" s="1"/>
      <c r="G480" s="1"/>
    </row>
    <row r="481" spans="3:7">
      <c r="C481" s="1"/>
      <c r="D481" s="1"/>
      <c r="E481" s="1"/>
      <c r="F481" s="1"/>
      <c r="G481" s="1"/>
    </row>
    <row r="482" spans="3:7">
      <c r="C482" s="1"/>
      <c r="D482" s="1"/>
      <c r="E482" s="1"/>
      <c r="F482" s="1"/>
      <c r="G482" s="1"/>
    </row>
    <row r="483" spans="3:7">
      <c r="C483" s="1"/>
      <c r="D483" s="1"/>
      <c r="E483" s="1"/>
      <c r="F483" s="1"/>
      <c r="G483" s="1"/>
    </row>
    <row r="484" spans="3:7">
      <c r="C484" s="1"/>
      <c r="D484" s="1"/>
      <c r="E484" s="1"/>
      <c r="F484" s="1"/>
      <c r="G484" s="1"/>
    </row>
    <row r="485" spans="3:7">
      <c r="C485" s="1"/>
      <c r="D485" s="1"/>
      <c r="E485" s="1"/>
      <c r="F485" s="1"/>
      <c r="G485" s="1"/>
    </row>
    <row r="486" spans="3:7">
      <c r="C486" s="1"/>
      <c r="D486" s="1"/>
      <c r="E486" s="1"/>
      <c r="F486" s="1"/>
      <c r="G486" s="1"/>
    </row>
    <row r="487" spans="3:7">
      <c r="C487" s="1"/>
      <c r="D487" s="1"/>
      <c r="E487" s="1"/>
      <c r="F487" s="1"/>
      <c r="G487" s="1"/>
    </row>
    <row r="488" spans="3:7">
      <c r="C488" s="1"/>
      <c r="D488" s="1"/>
      <c r="E488" s="1"/>
      <c r="F488" s="1"/>
      <c r="G488" s="1"/>
    </row>
    <row r="489" spans="3:7">
      <c r="C489" s="1"/>
      <c r="D489" s="1"/>
      <c r="E489" s="1"/>
      <c r="F489" s="1"/>
      <c r="G489" s="1"/>
    </row>
    <row r="490" spans="3:7">
      <c r="C490" s="1"/>
      <c r="D490" s="1"/>
      <c r="E490" s="1"/>
      <c r="F490" s="1"/>
      <c r="G490" s="1"/>
    </row>
    <row r="491" spans="3:7">
      <c r="C491" s="1"/>
      <c r="D491" s="1"/>
      <c r="E491" s="1"/>
      <c r="F491" s="1"/>
      <c r="G491" s="1"/>
    </row>
    <row r="492" spans="3:7">
      <c r="C492" s="1"/>
      <c r="D492" s="1"/>
      <c r="E492" s="1"/>
      <c r="F492" s="1"/>
      <c r="G492" s="1"/>
    </row>
    <row r="493" spans="3:7">
      <c r="C493" s="1"/>
      <c r="D493" s="1"/>
      <c r="E493" s="1"/>
      <c r="F493" s="1"/>
      <c r="G493" s="1"/>
    </row>
    <row r="494" spans="3:7">
      <c r="C494" s="1"/>
      <c r="D494" s="1"/>
      <c r="E494" s="1"/>
      <c r="F494" s="1"/>
      <c r="G494" s="1"/>
    </row>
    <row r="495" spans="3:7">
      <c r="C495" s="1"/>
      <c r="D495" s="1"/>
      <c r="E495" s="1"/>
      <c r="F495" s="1"/>
      <c r="G495" s="1"/>
    </row>
    <row r="496" spans="3:7">
      <c r="C496" s="1"/>
      <c r="D496" s="1"/>
      <c r="E496" s="1"/>
      <c r="F496" s="1"/>
      <c r="G496" s="1"/>
    </row>
    <row r="497" spans="3:7">
      <c r="C497" s="1"/>
      <c r="D497" s="1"/>
      <c r="E497" s="1"/>
      <c r="F497" s="1"/>
      <c r="G497" s="1"/>
    </row>
    <row r="498" spans="3:7">
      <c r="C498" s="1"/>
      <c r="D498" s="1"/>
      <c r="E498" s="1"/>
      <c r="F498" s="1"/>
      <c r="G498" s="1"/>
    </row>
    <row r="499" spans="3:7">
      <c r="C499" s="1"/>
      <c r="D499" s="1"/>
      <c r="E499" s="1"/>
      <c r="F499" s="1"/>
      <c r="G499" s="1"/>
    </row>
    <row r="500" spans="3:7">
      <c r="C500" s="1"/>
      <c r="D500" s="1"/>
      <c r="E500" s="1"/>
      <c r="F500" s="1"/>
      <c r="G500" s="1"/>
    </row>
    <row r="501" spans="3:7">
      <c r="C501" s="1"/>
      <c r="D501" s="1"/>
      <c r="E501" s="1"/>
      <c r="F501" s="1"/>
      <c r="G501" s="1"/>
    </row>
    <row r="502" spans="3:7">
      <c r="C502" s="1"/>
      <c r="D502" s="1"/>
      <c r="E502" s="1"/>
      <c r="F502" s="1"/>
      <c r="G502" s="1"/>
    </row>
    <row r="503" spans="3:7">
      <c r="C503" s="1"/>
      <c r="D503" s="1"/>
      <c r="E503" s="1"/>
      <c r="F503" s="1"/>
      <c r="G503" s="1"/>
    </row>
    <row r="504" spans="3:7">
      <c r="C504" s="1"/>
      <c r="D504" s="1"/>
      <c r="E504" s="1"/>
      <c r="F504" s="1"/>
      <c r="G504" s="1"/>
    </row>
    <row r="505" spans="3:7">
      <c r="C505" s="1"/>
      <c r="D505" s="1"/>
      <c r="E505" s="1"/>
      <c r="F505" s="1"/>
      <c r="G505" s="1"/>
    </row>
    <row r="506" spans="3:7">
      <c r="C506" s="1"/>
      <c r="D506" s="1"/>
      <c r="E506" s="1"/>
      <c r="F506" s="1"/>
      <c r="G506" s="1"/>
    </row>
    <row r="507" spans="3:7">
      <c r="C507" s="1"/>
      <c r="D507" s="1"/>
      <c r="E507" s="1"/>
      <c r="F507" s="1"/>
      <c r="G507" s="1"/>
    </row>
    <row r="508" spans="3:7">
      <c r="C508" s="1"/>
      <c r="D508" s="1"/>
      <c r="E508" s="1"/>
      <c r="F508" s="1"/>
      <c r="G508" s="1"/>
    </row>
    <row r="509" spans="3:7">
      <c r="C509" s="1"/>
      <c r="D509" s="1"/>
      <c r="E509" s="1"/>
      <c r="F509" s="1"/>
      <c r="G509" s="1"/>
    </row>
    <row r="510" spans="3:7">
      <c r="C510" s="1"/>
      <c r="D510" s="1"/>
      <c r="E510" s="1"/>
      <c r="F510" s="1"/>
      <c r="G510" s="1"/>
    </row>
    <row r="511" spans="3:7">
      <c r="C511" s="1"/>
      <c r="D511" s="1"/>
      <c r="E511" s="1"/>
      <c r="F511" s="1"/>
      <c r="G511" s="1"/>
    </row>
    <row r="512" spans="3:7">
      <c r="C512" s="1"/>
      <c r="D512" s="1"/>
      <c r="E512" s="1"/>
      <c r="F512" s="1"/>
      <c r="G512" s="1"/>
    </row>
    <row r="513" spans="3:7">
      <c r="C513" s="1"/>
      <c r="D513" s="1"/>
      <c r="E513" s="1"/>
      <c r="F513" s="1"/>
      <c r="G513" s="1"/>
    </row>
    <row r="514" spans="3:7">
      <c r="C514" s="1"/>
      <c r="D514" s="1"/>
      <c r="E514" s="1"/>
      <c r="F514" s="1"/>
      <c r="G514" s="1"/>
    </row>
    <row r="515" spans="3:7">
      <c r="C515" s="1"/>
      <c r="D515" s="1"/>
      <c r="E515" s="1"/>
      <c r="F515" s="1"/>
      <c r="G515" s="1"/>
    </row>
    <row r="516" spans="3:7">
      <c r="C516" s="1"/>
      <c r="D516" s="1"/>
      <c r="E516" s="1"/>
      <c r="F516" s="1"/>
      <c r="G516" s="1"/>
    </row>
    <row r="517" spans="3:7">
      <c r="C517" s="1"/>
      <c r="D517" s="1"/>
      <c r="E517" s="1"/>
      <c r="F517" s="1"/>
      <c r="G517" s="1"/>
    </row>
    <row r="518" spans="3:7">
      <c r="C518" s="1"/>
      <c r="D518" s="1"/>
      <c r="E518" s="1"/>
      <c r="F518" s="1"/>
      <c r="G518" s="1"/>
    </row>
    <row r="519" spans="3:7">
      <c r="C519" s="1"/>
      <c r="D519" s="1"/>
      <c r="E519" s="1"/>
      <c r="F519" s="1"/>
      <c r="G519" s="1"/>
    </row>
    <row r="520" spans="3:7">
      <c r="C520" s="1"/>
      <c r="D520" s="1"/>
      <c r="E520" s="1"/>
      <c r="F520" s="1"/>
      <c r="G520" s="1"/>
    </row>
    <row r="521" spans="3:7">
      <c r="C521" s="1"/>
      <c r="D521" s="1"/>
      <c r="E521" s="1"/>
      <c r="F521" s="1"/>
      <c r="G521" s="1"/>
    </row>
    <row r="522" spans="3:7">
      <c r="C522" s="1"/>
      <c r="D522" s="1"/>
      <c r="E522" s="1"/>
      <c r="F522" s="1"/>
      <c r="G522" s="1"/>
    </row>
    <row r="523" spans="3:7">
      <c r="C523" s="1"/>
      <c r="D523" s="1"/>
      <c r="E523" s="1"/>
      <c r="F523" s="1"/>
      <c r="G523" s="1"/>
    </row>
    <row r="524" spans="3:7">
      <c r="C524" s="1"/>
      <c r="D524" s="1"/>
      <c r="E524" s="1"/>
      <c r="F524" s="1"/>
      <c r="G524" s="1"/>
    </row>
    <row r="525" spans="3:7">
      <c r="C525" s="1"/>
      <c r="D525" s="1"/>
      <c r="E525" s="1"/>
      <c r="F525" s="1"/>
      <c r="G525" s="1"/>
    </row>
    <row r="526" spans="3:7">
      <c r="C526" s="1"/>
      <c r="D526" s="1"/>
      <c r="E526" s="1"/>
      <c r="F526" s="1"/>
      <c r="G526" s="1"/>
    </row>
    <row r="527" spans="3:7">
      <c r="C527" s="1"/>
      <c r="D527" s="1"/>
      <c r="E527" s="1"/>
      <c r="F527" s="1"/>
      <c r="G527" s="1"/>
    </row>
    <row r="528" spans="3:7">
      <c r="C528" s="1"/>
      <c r="D528" s="1"/>
      <c r="E528" s="1"/>
      <c r="F528" s="1"/>
      <c r="G528" s="1"/>
    </row>
    <row r="529" spans="3:7">
      <c r="C529" s="1"/>
      <c r="D529" s="1"/>
      <c r="E529" s="1"/>
      <c r="F529" s="1"/>
      <c r="G529" s="1"/>
    </row>
    <row r="530" spans="3:7">
      <c r="C530" s="1"/>
      <c r="D530" s="1"/>
      <c r="E530" s="1"/>
      <c r="F530" s="1"/>
      <c r="G530" s="1"/>
    </row>
    <row r="531" spans="3:7">
      <c r="C531" s="1"/>
      <c r="D531" s="1"/>
      <c r="E531" s="1"/>
      <c r="F531" s="1"/>
      <c r="G531" s="1"/>
    </row>
    <row r="532" spans="3:7">
      <c r="C532" s="1"/>
      <c r="D532" s="1"/>
      <c r="E532" s="1"/>
      <c r="F532" s="1"/>
      <c r="G532" s="1"/>
    </row>
    <row r="533" spans="3:7">
      <c r="C533" s="1"/>
      <c r="D533" s="1"/>
      <c r="E533" s="1"/>
      <c r="F533" s="1"/>
      <c r="G533" s="1"/>
    </row>
    <row r="534" spans="3:7">
      <c r="C534" s="1"/>
      <c r="D534" s="1"/>
      <c r="E534" s="1"/>
      <c r="F534" s="1"/>
      <c r="G534" s="1"/>
    </row>
    <row r="535" spans="3:7">
      <c r="C535" s="1"/>
      <c r="D535" s="1"/>
      <c r="E535" s="1"/>
      <c r="F535" s="1"/>
      <c r="G535" s="1"/>
    </row>
    <row r="536" spans="3:7">
      <c r="C536" s="1"/>
      <c r="D536" s="1"/>
      <c r="E536" s="1"/>
      <c r="F536" s="1"/>
      <c r="G536" s="1"/>
    </row>
    <row r="537" spans="3:7">
      <c r="C537" s="1"/>
      <c r="D537" s="1"/>
      <c r="E537" s="1"/>
      <c r="F537" s="1"/>
      <c r="G537" s="1"/>
    </row>
    <row r="538" spans="3:7">
      <c r="C538" s="1"/>
      <c r="D538" s="1"/>
      <c r="E538" s="1"/>
      <c r="F538" s="1"/>
      <c r="G538" s="1"/>
    </row>
    <row r="539" spans="3:7">
      <c r="C539" s="1"/>
      <c r="D539" s="1"/>
      <c r="E539" s="1"/>
      <c r="F539" s="1"/>
      <c r="G539" s="1"/>
    </row>
    <row r="540" spans="3:7">
      <c r="C540" s="1"/>
      <c r="D540" s="1"/>
      <c r="E540" s="1"/>
      <c r="F540" s="1"/>
      <c r="G540" s="1"/>
    </row>
    <row r="541" spans="3:7">
      <c r="C541" s="1"/>
      <c r="D541" s="1"/>
      <c r="E541" s="1"/>
      <c r="F541" s="1"/>
      <c r="G541" s="1"/>
    </row>
    <row r="542" spans="3:7">
      <c r="C542" s="1"/>
      <c r="D542" s="1"/>
      <c r="E542" s="1"/>
      <c r="F542" s="1"/>
      <c r="G542" s="1"/>
    </row>
    <row r="543" spans="3:7">
      <c r="C543" s="1"/>
      <c r="D543" s="1"/>
      <c r="E543" s="1"/>
      <c r="F543" s="1"/>
      <c r="G543" s="1"/>
    </row>
    <row r="544" spans="3:7">
      <c r="C544" s="1"/>
      <c r="D544" s="1"/>
      <c r="E544" s="1"/>
      <c r="F544" s="1"/>
      <c r="G544" s="1"/>
    </row>
    <row r="545" spans="3:7">
      <c r="C545" s="1"/>
      <c r="D545" s="1"/>
      <c r="E545" s="1"/>
      <c r="F545" s="1"/>
      <c r="G545" s="1"/>
    </row>
    <row r="546" spans="3:7">
      <c r="C546" s="1"/>
      <c r="D546" s="1"/>
      <c r="E546" s="1"/>
      <c r="F546" s="1"/>
      <c r="G546" s="1"/>
    </row>
    <row r="547" spans="3:7">
      <c r="C547" s="1"/>
      <c r="D547" s="1"/>
      <c r="E547" s="1"/>
      <c r="F547" s="1"/>
      <c r="G547" s="1"/>
    </row>
    <row r="548" spans="3:7">
      <c r="C548" s="1"/>
      <c r="D548" s="1"/>
      <c r="E548" s="1"/>
      <c r="F548" s="1"/>
      <c r="G548" s="1"/>
    </row>
    <row r="549" spans="3:7">
      <c r="C549" s="1"/>
      <c r="D549" s="1"/>
      <c r="E549" s="1"/>
      <c r="F549" s="1"/>
      <c r="G549" s="1"/>
    </row>
    <row r="550" spans="3:7">
      <c r="C550" s="1"/>
      <c r="D550" s="1"/>
      <c r="E550" s="1"/>
      <c r="F550" s="1"/>
      <c r="G550" s="1"/>
    </row>
    <row r="551" spans="3:7">
      <c r="C551" s="1"/>
      <c r="D551" s="1"/>
      <c r="E551" s="1"/>
      <c r="F551" s="1"/>
      <c r="G551" s="1"/>
    </row>
    <row r="552" spans="3:7">
      <c r="C552" s="1"/>
      <c r="D552" s="1"/>
      <c r="E552" s="1"/>
      <c r="F552" s="1"/>
      <c r="G552" s="1"/>
    </row>
    <row r="553" spans="3:7">
      <c r="C553" s="1"/>
      <c r="D553" s="1"/>
      <c r="E553" s="1"/>
      <c r="F553" s="1"/>
      <c r="G553" s="1"/>
    </row>
    <row r="554" spans="3:7">
      <c r="C554" s="1"/>
      <c r="D554" s="1"/>
      <c r="E554" s="1"/>
      <c r="F554" s="1"/>
      <c r="G554" s="1"/>
    </row>
    <row r="555" spans="3:7">
      <c r="C555" s="1"/>
      <c r="D555" s="1"/>
      <c r="E555" s="1"/>
      <c r="F555" s="1"/>
      <c r="G555" s="1"/>
    </row>
    <row r="556" spans="3:7">
      <c r="C556" s="1"/>
      <c r="D556" s="1"/>
      <c r="E556" s="1"/>
      <c r="F556" s="1"/>
      <c r="G556" s="1"/>
    </row>
    <row r="557" spans="3:7">
      <c r="C557" s="1"/>
      <c r="D557" s="1"/>
      <c r="E557" s="1"/>
      <c r="F557" s="1"/>
      <c r="G557" s="1"/>
    </row>
    <row r="558" spans="3:7">
      <c r="C558" s="1"/>
      <c r="D558" s="1"/>
      <c r="E558" s="1"/>
      <c r="F558" s="1"/>
      <c r="G558" s="1"/>
    </row>
    <row r="559" spans="3:7">
      <c r="C559" s="1"/>
      <c r="D559" s="1"/>
      <c r="E559" s="1"/>
      <c r="F559" s="1"/>
      <c r="G559" s="1"/>
    </row>
    <row r="560" spans="3:7">
      <c r="C560" s="1"/>
      <c r="D560" s="1"/>
      <c r="E560" s="1"/>
      <c r="F560" s="1"/>
      <c r="G560" s="1"/>
    </row>
    <row r="561" spans="3:7">
      <c r="C561" s="1"/>
      <c r="D561" s="1"/>
      <c r="E561" s="1"/>
      <c r="F561" s="1"/>
      <c r="G561" s="1"/>
    </row>
    <row r="562" spans="3:7">
      <c r="C562" s="1"/>
      <c r="D562" s="1"/>
      <c r="E562" s="1"/>
      <c r="F562" s="1"/>
      <c r="G562" s="1"/>
    </row>
    <row r="563" spans="3:7">
      <c r="C563" s="1"/>
      <c r="D563" s="1"/>
      <c r="E563" s="1"/>
      <c r="F563" s="1"/>
      <c r="G563" s="1"/>
    </row>
    <row r="564" spans="3:7">
      <c r="C564" s="1"/>
      <c r="D564" s="1"/>
      <c r="E564" s="1"/>
      <c r="F564" s="1"/>
      <c r="G564" s="1"/>
    </row>
    <row r="565" spans="3:7">
      <c r="C565" s="1"/>
      <c r="D565" s="1"/>
      <c r="E565" s="1"/>
      <c r="F565" s="1"/>
      <c r="G565" s="1"/>
    </row>
    <row r="566" spans="3:7">
      <c r="C566" s="1"/>
      <c r="D566" s="1"/>
      <c r="E566" s="1"/>
      <c r="F566" s="1"/>
      <c r="G566" s="1"/>
    </row>
    <row r="567" spans="3:7">
      <c r="C567" s="1"/>
      <c r="D567" s="1"/>
      <c r="E567" s="1"/>
      <c r="F567" s="1"/>
      <c r="G567" s="1"/>
    </row>
    <row r="568" spans="3:7">
      <c r="C568" s="1"/>
      <c r="D568" s="1"/>
      <c r="E568" s="1"/>
      <c r="F568" s="1"/>
      <c r="G568" s="1"/>
    </row>
    <row r="569" spans="3:7">
      <c r="C569" s="1"/>
      <c r="D569" s="1"/>
      <c r="E569" s="1"/>
      <c r="F569" s="1"/>
      <c r="G569" s="1"/>
    </row>
    <row r="570" spans="3:7">
      <c r="C570" s="1"/>
      <c r="D570" s="1"/>
      <c r="E570" s="1"/>
      <c r="F570" s="1"/>
      <c r="G570" s="1"/>
    </row>
    <row r="571" spans="3:7">
      <c r="C571" s="1"/>
      <c r="D571" s="1"/>
      <c r="E571" s="1"/>
      <c r="F571" s="1"/>
      <c r="G571" s="1"/>
    </row>
    <row r="572" spans="3:7">
      <c r="C572" s="1"/>
      <c r="D572" s="1"/>
      <c r="E572" s="1"/>
      <c r="F572" s="1"/>
      <c r="G572" s="1"/>
    </row>
    <row r="573" spans="3:7">
      <c r="C573" s="1"/>
      <c r="D573" s="1"/>
      <c r="E573" s="1"/>
      <c r="F573" s="1"/>
      <c r="G573" s="1"/>
    </row>
    <row r="574" spans="3:7">
      <c r="C574" s="1"/>
      <c r="D574" s="1"/>
      <c r="E574" s="1"/>
      <c r="F574" s="1"/>
      <c r="G574" s="1"/>
    </row>
    <row r="575" spans="3:7">
      <c r="C575" s="1"/>
      <c r="D575" s="1"/>
      <c r="E575" s="1"/>
      <c r="F575" s="1"/>
      <c r="G575" s="1"/>
    </row>
    <row r="576" spans="3:7">
      <c r="C576" s="1"/>
      <c r="D576" s="1"/>
      <c r="E576" s="1"/>
      <c r="F576" s="1"/>
      <c r="G576" s="1"/>
    </row>
    <row r="577" spans="3:7">
      <c r="C577" s="1"/>
      <c r="D577" s="1"/>
      <c r="E577" s="1"/>
      <c r="F577" s="1"/>
      <c r="G577" s="1"/>
    </row>
    <row r="578" spans="3:7">
      <c r="C578" s="1"/>
      <c r="D578" s="1"/>
      <c r="E578" s="1"/>
      <c r="F578" s="1"/>
      <c r="G578" s="1"/>
    </row>
    <row r="579" spans="3:7">
      <c r="C579" s="1"/>
      <c r="D579" s="1"/>
      <c r="E579" s="1"/>
      <c r="F579" s="1"/>
      <c r="G579" s="1"/>
    </row>
    <row r="580" spans="3:7">
      <c r="C580" s="1"/>
      <c r="D580" s="1"/>
      <c r="E580" s="1"/>
      <c r="F580" s="1"/>
      <c r="G580" s="1"/>
    </row>
    <row r="581" spans="3:7">
      <c r="C581" s="1"/>
      <c r="D581" s="1"/>
      <c r="E581" s="1"/>
      <c r="F581" s="1"/>
      <c r="G581" s="1"/>
    </row>
    <row r="582" spans="3:7">
      <c r="C582" s="1"/>
      <c r="D582" s="1"/>
      <c r="E582" s="1"/>
      <c r="F582" s="1"/>
      <c r="G582" s="1"/>
    </row>
    <row r="583" spans="3:7">
      <c r="C583" s="1"/>
      <c r="D583" s="1"/>
      <c r="E583" s="1"/>
      <c r="F583" s="1"/>
      <c r="G583" s="1"/>
    </row>
    <row r="584" spans="3:7">
      <c r="C584" s="1"/>
      <c r="D584" s="1"/>
      <c r="E584" s="1"/>
      <c r="F584" s="1"/>
      <c r="G584" s="1"/>
    </row>
    <row r="585" spans="3:7">
      <c r="C585" s="1"/>
      <c r="D585" s="1"/>
      <c r="E585" s="1"/>
      <c r="F585" s="1"/>
      <c r="G585" s="1"/>
    </row>
    <row r="586" spans="3:7">
      <c r="C586" s="1"/>
      <c r="D586" s="1"/>
      <c r="E586" s="1"/>
      <c r="F586" s="1"/>
      <c r="G586" s="1"/>
    </row>
    <row r="587" spans="3:7">
      <c r="C587" s="1"/>
      <c r="D587" s="1"/>
      <c r="E587" s="1"/>
      <c r="F587" s="1"/>
      <c r="G587" s="1"/>
    </row>
    <row r="588" spans="3:7">
      <c r="C588" s="1"/>
      <c r="D588" s="1"/>
      <c r="E588" s="1"/>
      <c r="F588" s="1"/>
      <c r="G588" s="1"/>
    </row>
    <row r="589" spans="3:7">
      <c r="C589" s="1"/>
      <c r="D589" s="1"/>
      <c r="E589" s="1"/>
      <c r="F589" s="1"/>
      <c r="G589" s="1"/>
    </row>
    <row r="590" spans="3:7">
      <c r="C590" s="1"/>
      <c r="D590" s="1"/>
      <c r="E590" s="1"/>
      <c r="F590" s="1"/>
      <c r="G590" s="1"/>
    </row>
    <row r="591" spans="3:7">
      <c r="C591" s="1"/>
      <c r="D591" s="1"/>
      <c r="E591" s="1"/>
      <c r="F591" s="1"/>
      <c r="G591" s="1"/>
    </row>
    <row r="592" spans="3:7">
      <c r="C592" s="1"/>
      <c r="D592" s="1"/>
      <c r="E592" s="1"/>
      <c r="F592" s="1"/>
      <c r="G592" s="1"/>
    </row>
    <row r="593" spans="3:7">
      <c r="C593" s="1"/>
      <c r="D593" s="1"/>
      <c r="E593" s="1"/>
      <c r="F593" s="1"/>
      <c r="G593" s="1"/>
    </row>
    <row r="594" spans="3:7">
      <c r="C594" s="1"/>
      <c r="D594" s="1"/>
      <c r="E594" s="1"/>
      <c r="F594" s="1"/>
      <c r="G594" s="1"/>
    </row>
    <row r="595" spans="3:7">
      <c r="C595" s="1"/>
      <c r="D595" s="1"/>
      <c r="E595" s="1"/>
      <c r="F595" s="1"/>
      <c r="G595" s="1"/>
    </row>
    <row r="596" spans="3:7">
      <c r="C596" s="1"/>
      <c r="D596" s="1"/>
      <c r="E596" s="1"/>
      <c r="F596" s="1"/>
      <c r="G596" s="1"/>
    </row>
    <row r="597" spans="3:7">
      <c r="C597" s="1"/>
      <c r="D597" s="1"/>
      <c r="E597" s="1"/>
      <c r="F597" s="1"/>
      <c r="G597" s="1"/>
    </row>
    <row r="598" spans="3:7">
      <c r="C598" s="1"/>
      <c r="D598" s="1"/>
      <c r="E598" s="1"/>
      <c r="F598" s="1"/>
      <c r="G598" s="1"/>
    </row>
    <row r="599" spans="3:7">
      <c r="C599" s="1"/>
      <c r="D599" s="1"/>
      <c r="E599" s="1"/>
      <c r="F599" s="1"/>
      <c r="G599" s="1"/>
    </row>
    <row r="600" spans="3:7">
      <c r="C600" s="1"/>
      <c r="D600" s="1"/>
      <c r="E600" s="1"/>
      <c r="F600" s="1"/>
      <c r="G600" s="1"/>
    </row>
    <row r="601" spans="3:7">
      <c r="C601" s="1"/>
      <c r="D601" s="1"/>
      <c r="E601" s="1"/>
      <c r="F601" s="1"/>
      <c r="G601" s="1"/>
    </row>
    <row r="602" spans="3:7">
      <c r="C602" s="1"/>
      <c r="D602" s="1"/>
      <c r="E602" s="1"/>
      <c r="F602" s="1"/>
      <c r="G602" s="1"/>
    </row>
    <row r="603" spans="3:7">
      <c r="C603" s="1"/>
      <c r="D603" s="1"/>
      <c r="E603" s="1"/>
      <c r="F603" s="1"/>
      <c r="G603" s="1"/>
    </row>
    <row r="604" spans="3:7">
      <c r="C604" s="1"/>
      <c r="D604" s="1"/>
      <c r="E604" s="1"/>
      <c r="F604" s="1"/>
      <c r="G604" s="1"/>
    </row>
    <row r="605" spans="3:7">
      <c r="C605" s="1"/>
      <c r="D605" s="1"/>
      <c r="E605" s="1"/>
      <c r="F605" s="1"/>
      <c r="G605" s="1"/>
    </row>
    <row r="606" spans="3:7">
      <c r="C606" s="1"/>
      <c r="D606" s="1"/>
      <c r="E606" s="1"/>
      <c r="F606" s="1"/>
      <c r="G606" s="1"/>
    </row>
    <row r="607" spans="3:7">
      <c r="C607" s="1"/>
      <c r="D607" s="1"/>
      <c r="E607" s="1"/>
      <c r="F607" s="1"/>
      <c r="G607" s="1"/>
    </row>
    <row r="608" spans="3:7">
      <c r="C608" s="1"/>
      <c r="D608" s="1"/>
      <c r="E608" s="1"/>
      <c r="F608" s="1"/>
      <c r="G608" s="1"/>
    </row>
    <row r="609" spans="3:7">
      <c r="C609" s="1"/>
      <c r="D609" s="1"/>
      <c r="E609" s="1"/>
      <c r="F609" s="1"/>
      <c r="G609" s="1"/>
    </row>
    <row r="610" spans="3:7">
      <c r="C610" s="1"/>
      <c r="D610" s="1"/>
      <c r="E610" s="1"/>
      <c r="F610" s="1"/>
      <c r="G610" s="1"/>
    </row>
    <row r="611" spans="3:7">
      <c r="C611" s="1"/>
      <c r="D611" s="1"/>
      <c r="E611" s="1"/>
      <c r="F611" s="1"/>
      <c r="G611" s="1"/>
    </row>
    <row r="612" spans="3:7">
      <c r="C612" s="1"/>
      <c r="D612" s="1"/>
      <c r="E612" s="1"/>
      <c r="F612" s="1"/>
      <c r="G612" s="1"/>
    </row>
    <row r="613" spans="3:7">
      <c r="C613" s="1"/>
      <c r="D613" s="1"/>
      <c r="E613" s="1"/>
      <c r="F613" s="1"/>
      <c r="G613" s="1"/>
    </row>
    <row r="614" spans="3:7">
      <c r="C614" s="1"/>
      <c r="D614" s="1"/>
      <c r="E614" s="1"/>
      <c r="F614" s="1"/>
      <c r="G614" s="1"/>
    </row>
    <row r="615" spans="3:7">
      <c r="C615" s="1"/>
      <c r="D615" s="1"/>
      <c r="E615" s="1"/>
      <c r="F615" s="1"/>
      <c r="G615" s="1"/>
    </row>
    <row r="616" spans="3:7">
      <c r="C616" s="1"/>
      <c r="D616" s="1"/>
      <c r="E616" s="1"/>
      <c r="F616" s="1"/>
      <c r="G616" s="1"/>
    </row>
    <row r="617" spans="3:7">
      <c r="C617" s="1"/>
      <c r="D617" s="1"/>
      <c r="E617" s="1"/>
      <c r="F617" s="1"/>
      <c r="G617" s="1"/>
    </row>
    <row r="618" spans="3:7">
      <c r="C618" s="1"/>
      <c r="D618" s="1"/>
      <c r="E618" s="1"/>
      <c r="F618" s="1"/>
      <c r="G618" s="1"/>
    </row>
    <row r="619" spans="3:7">
      <c r="C619" s="1"/>
      <c r="D619" s="1"/>
      <c r="E619" s="1"/>
      <c r="F619" s="1"/>
      <c r="G619" s="1"/>
    </row>
    <row r="620" spans="3:7">
      <c r="C620" s="1"/>
      <c r="D620" s="1"/>
      <c r="E620" s="1"/>
      <c r="F620" s="1"/>
      <c r="G620" s="1"/>
    </row>
    <row r="621" spans="3:7">
      <c r="C621" s="1"/>
      <c r="D621" s="1"/>
      <c r="E621" s="1"/>
      <c r="F621" s="1"/>
      <c r="G621" s="1"/>
    </row>
    <row r="622" spans="3:7">
      <c r="C622" s="1"/>
      <c r="D622" s="1"/>
      <c r="E622" s="1"/>
      <c r="F622" s="1"/>
      <c r="G622" s="1"/>
    </row>
    <row r="623" spans="3:7">
      <c r="C623" s="1"/>
      <c r="D623" s="1"/>
      <c r="E623" s="1"/>
      <c r="F623" s="1"/>
      <c r="G623" s="1"/>
    </row>
    <row r="624" spans="3:7">
      <c r="C624" s="1"/>
      <c r="D624" s="1"/>
      <c r="E624" s="1"/>
      <c r="F624" s="1"/>
      <c r="G624" s="1"/>
    </row>
    <row r="625" spans="3:7">
      <c r="C625" s="1"/>
      <c r="D625" s="1"/>
      <c r="E625" s="1"/>
      <c r="F625" s="1"/>
      <c r="G625" s="1"/>
    </row>
    <row r="626" spans="3:7">
      <c r="C626" s="1"/>
      <c r="D626" s="1"/>
      <c r="E626" s="1"/>
      <c r="F626" s="1"/>
      <c r="G626" s="1"/>
    </row>
    <row r="627" spans="3:7">
      <c r="C627" s="1"/>
      <c r="D627" s="1"/>
      <c r="E627" s="1"/>
      <c r="F627" s="1"/>
      <c r="G627" s="1"/>
    </row>
    <row r="628" spans="3:7">
      <c r="C628" s="1"/>
      <c r="D628" s="1"/>
      <c r="E628" s="1"/>
      <c r="F628" s="1"/>
      <c r="G628" s="1"/>
    </row>
    <row r="629" spans="3:7">
      <c r="C629" s="1"/>
      <c r="D629" s="1"/>
      <c r="E629" s="1"/>
      <c r="F629" s="1"/>
      <c r="G629" s="1"/>
    </row>
    <row r="630" spans="3:7">
      <c r="C630" s="1"/>
      <c r="D630" s="1"/>
      <c r="E630" s="1"/>
      <c r="F630" s="1"/>
      <c r="G630" s="1"/>
    </row>
    <row r="631" spans="3:7">
      <c r="C631" s="1"/>
      <c r="D631" s="1"/>
      <c r="E631" s="1"/>
      <c r="F631" s="1"/>
      <c r="G631" s="1"/>
    </row>
    <row r="632" spans="3:7">
      <c r="C632" s="1"/>
      <c r="D632" s="1"/>
      <c r="E632" s="1"/>
      <c r="F632" s="1"/>
      <c r="G632" s="1"/>
    </row>
    <row r="633" spans="3:7">
      <c r="C633" s="1"/>
      <c r="D633" s="1"/>
      <c r="E633" s="1"/>
      <c r="F633" s="1"/>
      <c r="G633" s="1"/>
    </row>
    <row r="634" spans="3:7">
      <c r="C634" s="1"/>
      <c r="D634" s="1"/>
      <c r="E634" s="1"/>
      <c r="F634" s="1"/>
      <c r="G634" s="1"/>
    </row>
    <row r="635" spans="3:7">
      <c r="C635" s="1"/>
      <c r="D635" s="1"/>
      <c r="E635" s="1"/>
      <c r="F635" s="1"/>
      <c r="G635" s="1"/>
    </row>
    <row r="636" spans="3:7">
      <c r="C636" s="1"/>
      <c r="D636" s="1"/>
      <c r="E636" s="1"/>
      <c r="F636" s="1"/>
      <c r="G636" s="1"/>
    </row>
    <row r="637" spans="3:7">
      <c r="C637" s="1"/>
      <c r="D637" s="1"/>
      <c r="E637" s="1"/>
      <c r="F637" s="1"/>
      <c r="G637" s="1"/>
    </row>
    <row r="638" spans="3:7">
      <c r="C638" s="1"/>
      <c r="D638" s="1"/>
      <c r="E638" s="1"/>
      <c r="F638" s="1"/>
      <c r="G638" s="1"/>
    </row>
    <row r="639" spans="3:7">
      <c r="C639" s="1"/>
      <c r="D639" s="1"/>
      <c r="E639" s="1"/>
      <c r="F639" s="1"/>
      <c r="G639" s="1"/>
    </row>
    <row r="640" spans="3:7">
      <c r="C640" s="1"/>
      <c r="D640" s="1"/>
      <c r="E640" s="1"/>
      <c r="F640" s="1"/>
      <c r="G640" s="1"/>
    </row>
    <row r="641" spans="3:7">
      <c r="C641" s="1"/>
      <c r="D641" s="1"/>
      <c r="E641" s="1"/>
      <c r="F641" s="1"/>
      <c r="G641" s="1"/>
    </row>
    <row r="642" spans="3:7">
      <c r="C642" s="1"/>
      <c r="D642" s="1"/>
      <c r="E642" s="1"/>
      <c r="F642" s="1"/>
      <c r="G642" s="1"/>
    </row>
    <row r="643" spans="3:7">
      <c r="C643" s="1"/>
      <c r="D643" s="1"/>
      <c r="E643" s="1"/>
      <c r="F643" s="1"/>
      <c r="G643" s="1"/>
    </row>
    <row r="644" spans="3:7">
      <c r="C644" s="1"/>
      <c r="D644" s="1"/>
      <c r="E644" s="1"/>
      <c r="F644" s="1"/>
      <c r="G644" s="1"/>
    </row>
    <row r="645" spans="3:7">
      <c r="C645" s="1"/>
      <c r="D645" s="1"/>
      <c r="E645" s="1"/>
      <c r="F645" s="1"/>
      <c r="G645" s="1"/>
    </row>
    <row r="646" spans="3:7">
      <c r="C646" s="1"/>
      <c r="D646" s="1"/>
      <c r="E646" s="1"/>
      <c r="F646" s="1"/>
      <c r="G646" s="1"/>
    </row>
    <row r="647" spans="3:7">
      <c r="C647" s="1"/>
      <c r="D647" s="1"/>
      <c r="E647" s="1"/>
      <c r="F647" s="1"/>
      <c r="G647" s="1"/>
    </row>
    <row r="648" spans="3:7">
      <c r="C648" s="1"/>
      <c r="D648" s="1"/>
      <c r="E648" s="1"/>
      <c r="F648" s="1"/>
      <c r="G648" s="1"/>
    </row>
    <row r="649" spans="3:7">
      <c r="C649" s="1"/>
      <c r="D649" s="1"/>
      <c r="E649" s="1"/>
      <c r="F649" s="1"/>
      <c r="G649" s="1"/>
    </row>
    <row r="650" spans="3:7">
      <c r="C650" s="1"/>
      <c r="D650" s="1"/>
      <c r="E650" s="1"/>
      <c r="F650" s="1"/>
      <c r="G650" s="1"/>
    </row>
    <row r="651" spans="3:7">
      <c r="C651" s="1"/>
      <c r="D651" s="1"/>
      <c r="E651" s="1"/>
      <c r="F651" s="1"/>
      <c r="G651" s="1"/>
    </row>
    <row r="652" spans="3:7">
      <c r="C652" s="1"/>
      <c r="D652" s="1"/>
      <c r="E652" s="1"/>
      <c r="F652" s="1"/>
      <c r="G652" s="1"/>
    </row>
    <row r="653" spans="3:7">
      <c r="C653" s="1"/>
      <c r="D653" s="1"/>
      <c r="E653" s="1"/>
      <c r="F653" s="1"/>
      <c r="G653" s="1"/>
    </row>
    <row r="654" spans="3:7">
      <c r="C654" s="1"/>
      <c r="D654" s="1"/>
      <c r="E654" s="1"/>
      <c r="F654" s="1"/>
      <c r="G654" s="1"/>
    </row>
    <row r="655" spans="3:7">
      <c r="C655" s="1"/>
      <c r="D655" s="1"/>
      <c r="E655" s="1"/>
      <c r="F655" s="1"/>
      <c r="G655" s="1"/>
    </row>
    <row r="656" spans="3:7">
      <c r="C656" s="1"/>
      <c r="D656" s="1"/>
      <c r="E656" s="1"/>
      <c r="F656" s="1"/>
      <c r="G656" s="1"/>
    </row>
    <row r="657" spans="3:7">
      <c r="C657" s="1"/>
      <c r="D657" s="1"/>
      <c r="E657" s="1"/>
      <c r="F657" s="1"/>
      <c r="G657" s="1"/>
    </row>
    <row r="658" spans="3:7">
      <c r="C658" s="1"/>
      <c r="D658" s="1"/>
      <c r="E658" s="1"/>
      <c r="F658" s="1"/>
      <c r="G658" s="1"/>
    </row>
    <row r="659" spans="3:7">
      <c r="C659" s="1"/>
      <c r="D659" s="1"/>
      <c r="E659" s="1"/>
      <c r="F659" s="1"/>
      <c r="G659" s="1"/>
    </row>
    <row r="660" spans="3:7">
      <c r="C660" s="1"/>
      <c r="D660" s="1"/>
      <c r="E660" s="1"/>
      <c r="F660" s="1"/>
      <c r="G660" s="1"/>
    </row>
    <row r="661" spans="3:7">
      <c r="C661" s="1"/>
      <c r="D661" s="1"/>
      <c r="E661" s="1"/>
      <c r="F661" s="1"/>
      <c r="G661" s="1"/>
    </row>
    <row r="662" spans="3:7">
      <c r="C662" s="1"/>
      <c r="D662" s="1"/>
      <c r="E662" s="1"/>
      <c r="F662" s="1"/>
      <c r="G662" s="1"/>
    </row>
    <row r="663" spans="3:7">
      <c r="C663" s="1"/>
      <c r="D663" s="1"/>
      <c r="E663" s="1"/>
      <c r="F663" s="1"/>
      <c r="G663" s="1"/>
    </row>
    <row r="664" spans="3:7">
      <c r="C664" s="1"/>
      <c r="D664" s="1"/>
      <c r="E664" s="1"/>
      <c r="F664" s="1"/>
      <c r="G664" s="1"/>
    </row>
    <row r="665" spans="3:7">
      <c r="C665" s="1"/>
      <c r="D665" s="1"/>
      <c r="E665" s="1"/>
      <c r="F665" s="1"/>
      <c r="G665" s="1"/>
    </row>
    <row r="666" spans="3:7">
      <c r="C666" s="1"/>
      <c r="D666" s="1"/>
      <c r="E666" s="1"/>
      <c r="F666" s="1"/>
      <c r="G666" s="1"/>
    </row>
    <row r="667" spans="3:7">
      <c r="C667" s="1"/>
      <c r="D667" s="1"/>
      <c r="E667" s="1"/>
      <c r="F667" s="1"/>
      <c r="G667" s="1"/>
    </row>
    <row r="668" spans="3:7">
      <c r="C668" s="1"/>
      <c r="D668" s="1"/>
      <c r="E668" s="1"/>
      <c r="F668" s="1"/>
      <c r="G668" s="1"/>
    </row>
    <row r="669" spans="3:7">
      <c r="C669" s="1"/>
      <c r="D669" s="1"/>
      <c r="E669" s="1"/>
      <c r="F669" s="1"/>
      <c r="G669" s="1"/>
    </row>
    <row r="670" spans="3:7">
      <c r="C670" s="1"/>
      <c r="D670" s="1"/>
      <c r="E670" s="1"/>
      <c r="F670" s="1"/>
      <c r="G670" s="1"/>
    </row>
    <row r="671" spans="3:7">
      <c r="C671" s="1"/>
      <c r="D671" s="1"/>
      <c r="E671" s="1"/>
      <c r="F671" s="1"/>
      <c r="G671" s="1"/>
    </row>
    <row r="672" spans="3:7">
      <c r="C672" s="1"/>
      <c r="D672" s="1"/>
      <c r="E672" s="1"/>
      <c r="F672" s="1"/>
      <c r="G672" s="1"/>
    </row>
    <row r="673" spans="3:7">
      <c r="C673" s="1"/>
      <c r="D673" s="1"/>
      <c r="E673" s="1"/>
      <c r="F673" s="1"/>
      <c r="G673" s="1"/>
    </row>
    <row r="674" spans="3:7">
      <c r="C674" s="1"/>
      <c r="D674" s="1"/>
      <c r="E674" s="1"/>
      <c r="F674" s="1"/>
      <c r="G674" s="1"/>
    </row>
    <row r="675" spans="3:7">
      <c r="C675" s="1"/>
      <c r="D675" s="1"/>
      <c r="E675" s="1"/>
      <c r="F675" s="1"/>
      <c r="G675" s="1"/>
    </row>
    <row r="676" spans="3:7">
      <c r="C676" s="1"/>
      <c r="D676" s="1"/>
      <c r="E676" s="1"/>
      <c r="F676" s="1"/>
      <c r="G676" s="1"/>
    </row>
    <row r="677" spans="3:7">
      <c r="C677" s="1"/>
      <c r="D677" s="1"/>
      <c r="E677" s="1"/>
      <c r="F677" s="1"/>
      <c r="G677" s="1"/>
    </row>
    <row r="678" spans="3:7">
      <c r="C678" s="1"/>
      <c r="D678" s="1"/>
      <c r="E678" s="1"/>
      <c r="F678" s="1"/>
      <c r="G678" s="1"/>
    </row>
    <row r="679" spans="3:7">
      <c r="C679" s="1"/>
      <c r="D679" s="1"/>
      <c r="E679" s="1"/>
      <c r="F679" s="1"/>
      <c r="G679" s="1"/>
    </row>
    <row r="680" spans="3:7">
      <c r="C680" s="1"/>
      <c r="D680" s="1"/>
      <c r="E680" s="1"/>
      <c r="F680" s="1"/>
      <c r="G680" s="1"/>
    </row>
    <row r="681" spans="3:7">
      <c r="C681" s="1"/>
      <c r="D681" s="1"/>
      <c r="E681" s="1"/>
      <c r="F681" s="1"/>
      <c r="G681" s="1"/>
    </row>
    <row r="682" spans="3:7">
      <c r="C682" s="1"/>
      <c r="D682" s="1"/>
      <c r="E682" s="1"/>
      <c r="F682" s="1"/>
      <c r="G682" s="1"/>
    </row>
    <row r="683" spans="3:7">
      <c r="C683" s="1"/>
      <c r="D683" s="1"/>
      <c r="E683" s="1"/>
      <c r="F683" s="1"/>
      <c r="G683" s="1"/>
    </row>
    <row r="684" spans="3:7">
      <c r="C684" s="1"/>
      <c r="D684" s="1"/>
      <c r="E684" s="1"/>
      <c r="F684" s="1"/>
      <c r="G684" s="1"/>
    </row>
    <row r="685" spans="3:7">
      <c r="C685" s="1"/>
      <c r="D685" s="1"/>
      <c r="E685" s="1"/>
      <c r="F685" s="1"/>
      <c r="G685" s="1"/>
    </row>
    <row r="686" spans="3:7">
      <c r="C686" s="1"/>
      <c r="D686" s="1"/>
      <c r="E686" s="1"/>
      <c r="F686" s="1"/>
      <c r="G686" s="1"/>
    </row>
    <row r="687" spans="3:7">
      <c r="C687" s="1"/>
      <c r="D687" s="1"/>
      <c r="E687" s="1"/>
      <c r="F687" s="1"/>
      <c r="G687" s="1"/>
    </row>
    <row r="688" spans="3:7">
      <c r="C688" s="1"/>
      <c r="D688" s="1"/>
      <c r="E688" s="1"/>
      <c r="F688" s="1"/>
      <c r="G688" s="1"/>
    </row>
    <row r="689" spans="2:7">
      <c r="C689" s="1"/>
      <c r="D689" s="1"/>
      <c r="E689" s="1"/>
      <c r="F689" s="1"/>
      <c r="G689" s="1"/>
    </row>
    <row r="690" spans="2:7">
      <c r="C690" s="1"/>
      <c r="D690" s="1"/>
      <c r="E690" s="1"/>
      <c r="F690" s="1"/>
      <c r="G690" s="1"/>
    </row>
    <row r="691" spans="2:7">
      <c r="C691" s="1"/>
      <c r="D691" s="1"/>
      <c r="E691" s="1"/>
      <c r="F691" s="1"/>
      <c r="G691" s="1"/>
    </row>
    <row r="692" spans="2:7">
      <c r="C692" s="1"/>
      <c r="D692" s="1"/>
      <c r="E692" s="1"/>
      <c r="F692" s="1"/>
      <c r="G692" s="1"/>
    </row>
    <row r="693" spans="2:7">
      <c r="C693" s="1"/>
      <c r="D693" s="1"/>
      <c r="E693" s="1"/>
      <c r="F693" s="1"/>
      <c r="G693" s="1"/>
    </row>
    <row r="694" spans="2:7">
      <c r="C694" s="1"/>
      <c r="D694" s="1"/>
      <c r="E694" s="1"/>
      <c r="F694" s="1"/>
      <c r="G694" s="1"/>
    </row>
    <row r="695" spans="2:7">
      <c r="C695" s="1"/>
      <c r="D695" s="1"/>
      <c r="E695" s="1"/>
      <c r="F695" s="1"/>
      <c r="G695" s="1"/>
    </row>
    <row r="696" spans="2:7">
      <c r="C696" s="1"/>
      <c r="D696" s="1"/>
      <c r="E696" s="1"/>
      <c r="F696" s="1"/>
      <c r="G696" s="1"/>
    </row>
    <row r="697" spans="2:7">
      <c r="B697" s="41"/>
      <c r="C697" s="1"/>
      <c r="D697" s="1"/>
      <c r="E697" s="1"/>
      <c r="F697" s="1"/>
      <c r="G697" s="1"/>
    </row>
    <row r="698" spans="2:7">
      <c r="B698" s="41"/>
      <c r="C698" s="1"/>
      <c r="D698" s="1"/>
      <c r="E698" s="1"/>
      <c r="F698" s="1"/>
      <c r="G698" s="1"/>
    </row>
    <row r="699" spans="2:7">
      <c r="B699" s="3"/>
      <c r="C699" s="1"/>
      <c r="D699" s="1"/>
      <c r="E699" s="1"/>
      <c r="F699" s="1"/>
      <c r="G699" s="1"/>
    </row>
    <row r="700" spans="2:7">
      <c r="C700" s="1"/>
      <c r="D700" s="1"/>
      <c r="E700" s="1"/>
      <c r="F700" s="1"/>
      <c r="G700" s="1"/>
    </row>
    <row r="701" spans="2:7">
      <c r="C701" s="1"/>
      <c r="D701" s="1"/>
      <c r="E701" s="1"/>
      <c r="F701" s="1"/>
      <c r="G701" s="1"/>
    </row>
    <row r="702" spans="2:7">
      <c r="C702" s="1"/>
      <c r="D702" s="1"/>
      <c r="E702" s="1"/>
      <c r="F702" s="1"/>
      <c r="G702" s="1"/>
    </row>
    <row r="703" spans="2:7">
      <c r="C703" s="1"/>
      <c r="D703" s="1"/>
      <c r="E703" s="1"/>
      <c r="F703" s="1"/>
      <c r="G703" s="1"/>
    </row>
    <row r="704" spans="2:7">
      <c r="C704" s="1"/>
      <c r="D704" s="1"/>
      <c r="E704" s="1"/>
      <c r="F704" s="1"/>
      <c r="G704" s="1"/>
    </row>
    <row r="705" spans="3:7">
      <c r="C705" s="1"/>
      <c r="D705" s="1"/>
      <c r="E705" s="1"/>
      <c r="F705" s="1"/>
      <c r="G705" s="1"/>
    </row>
    <row r="706" spans="3:7">
      <c r="C706" s="1"/>
      <c r="D706" s="1"/>
      <c r="E706" s="1"/>
      <c r="F706" s="1"/>
      <c r="G706" s="1"/>
    </row>
    <row r="707" spans="3:7">
      <c r="C707" s="1"/>
      <c r="D707" s="1"/>
      <c r="E707" s="1"/>
      <c r="F707" s="1"/>
      <c r="G707" s="1"/>
    </row>
    <row r="708" spans="3:7">
      <c r="C708" s="1"/>
      <c r="D708" s="1"/>
      <c r="E708" s="1"/>
      <c r="F708" s="1"/>
      <c r="G708" s="1"/>
    </row>
    <row r="709" spans="3:7">
      <c r="C709" s="1"/>
      <c r="D709" s="1"/>
      <c r="E709" s="1"/>
      <c r="F709" s="1"/>
      <c r="G709" s="1"/>
    </row>
    <row r="710" spans="3:7">
      <c r="C710" s="1"/>
      <c r="D710" s="1"/>
      <c r="E710" s="1"/>
      <c r="F710" s="1"/>
      <c r="G710" s="1"/>
    </row>
    <row r="711" spans="3:7">
      <c r="C711" s="1"/>
      <c r="D711" s="1"/>
      <c r="E711" s="1"/>
      <c r="F711" s="1"/>
      <c r="G711" s="1"/>
    </row>
    <row r="712" spans="3:7">
      <c r="C712" s="1"/>
      <c r="D712" s="1"/>
      <c r="E712" s="1"/>
      <c r="F712" s="1"/>
      <c r="G712" s="1"/>
    </row>
    <row r="713" spans="3:7">
      <c r="E713" s="1"/>
    </row>
  </sheetData>
  <sheetProtection sheet="1" objects="1" scenarios="1"/>
  <mergeCells count="2">
    <mergeCell ref="B7:T7"/>
    <mergeCell ref="B6:T6"/>
  </mergeCells>
  <phoneticPr fontId="3" type="noConversion"/>
  <dataValidations count="3">
    <dataValidation allowBlank="1" showInputMessage="1" showErrorMessage="1" sqref="A1 B31:B33 B14:B15" xr:uid="{00000000-0002-0000-0300-000001000000}"/>
    <dataValidation type="list" allowBlank="1" showInputMessage="1" showErrorMessage="1" sqref="E205:E712" xr:uid="{00000000-0002-0000-0300-000000000000}">
      <formula1>#REF!</formula1>
    </dataValidation>
    <dataValidation type="list" allowBlank="1" showInputMessage="1" showErrorMessage="1" sqref="I12:I32 I34:I487 G12:G32 G34:G705 L12:L487 E12:E32 E34:E204" xr:uid="{00000000-0002-0000-0300-000002000000}">
      <formula1>#REF!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U83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6.140625" style="2" bestFit="1" customWidth="1"/>
    <col min="5" max="5" width="5.42578125" style="2" bestFit="1" customWidth="1"/>
    <col min="6" max="6" width="6.5703125" style="2" bestFit="1" customWidth="1"/>
    <col min="7" max="7" width="6.140625" style="1" bestFit="1" customWidth="1"/>
    <col min="8" max="9" width="5.42578125" style="1" bestFit="1" customWidth="1"/>
    <col min="10" max="10" width="7.140625" style="1" bestFit="1" customWidth="1"/>
    <col min="11" max="11" width="6" style="1" bestFit="1" customWidth="1"/>
    <col min="12" max="12" width="4.85546875" style="1" bestFit="1" customWidth="1"/>
    <col min="13" max="13" width="6.7109375" style="1" bestFit="1" customWidth="1"/>
    <col min="14" max="14" width="7.5703125" style="1" bestFit="1" customWidth="1"/>
    <col min="15" max="15" width="8.140625" style="1" bestFit="1" customWidth="1"/>
    <col min="16" max="16" width="7.42578125" style="1" bestFit="1" customWidth="1"/>
    <col min="17" max="17" width="8.85546875" style="1" bestFit="1" customWidth="1"/>
    <col min="18" max="18" width="5" style="1" bestFit="1" customWidth="1"/>
    <col min="19" max="19" width="11.28515625" style="1" bestFit="1" customWidth="1"/>
    <col min="20" max="20" width="11.85546875" style="1" bestFit="1" customWidth="1"/>
    <col min="21" max="21" width="8.42578125" style="1" bestFit="1" customWidth="1"/>
    <col min="22" max="16384" width="9.140625" style="1"/>
  </cols>
  <sheetData>
    <row r="1" spans="2:21">
      <c r="B1" s="46" t="s">
        <v>114</v>
      </c>
      <c r="C1" s="46" t="s" vm="1">
        <v>184</v>
      </c>
    </row>
    <row r="2" spans="2:21">
      <c r="B2" s="46" t="s">
        <v>113</v>
      </c>
      <c r="C2" s="46" t="s">
        <v>185</v>
      </c>
    </row>
    <row r="3" spans="2:21">
      <c r="B3" s="46" t="s">
        <v>115</v>
      </c>
      <c r="C3" s="46" t="s">
        <v>186</v>
      </c>
    </row>
    <row r="4" spans="2:21">
      <c r="B4" s="46" t="s">
        <v>116</v>
      </c>
      <c r="C4" s="46">
        <v>2149</v>
      </c>
    </row>
    <row r="6" spans="2:21" ht="26.25" customHeight="1">
      <c r="B6" s="117" t="s">
        <v>137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2:21" ht="26.25" customHeight="1">
      <c r="B7" s="117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2:21" s="3" customFormat="1" ht="78.75">
      <c r="B8" s="21" t="s">
        <v>89</v>
      </c>
      <c r="C8" s="29" t="s">
        <v>32</v>
      </c>
      <c r="D8" s="29" t="s">
        <v>93</v>
      </c>
      <c r="E8" s="29" t="s">
        <v>153</v>
      </c>
      <c r="F8" s="29" t="s">
        <v>91</v>
      </c>
      <c r="G8" s="29" t="s">
        <v>44</v>
      </c>
      <c r="H8" s="29" t="s">
        <v>14</v>
      </c>
      <c r="I8" s="29" t="s">
        <v>45</v>
      </c>
      <c r="J8" s="29" t="s">
        <v>78</v>
      </c>
      <c r="K8" s="29" t="s">
        <v>17</v>
      </c>
      <c r="L8" s="29" t="s">
        <v>77</v>
      </c>
      <c r="M8" s="29" t="s">
        <v>16</v>
      </c>
      <c r="N8" s="29" t="s">
        <v>18</v>
      </c>
      <c r="O8" s="12" t="s">
        <v>160</v>
      </c>
      <c r="P8" s="29" t="s">
        <v>159</v>
      </c>
      <c r="Q8" s="29" t="s">
        <v>174</v>
      </c>
      <c r="R8" s="29" t="s">
        <v>42</v>
      </c>
      <c r="S8" s="12" t="s">
        <v>41</v>
      </c>
      <c r="T8" s="29" t="s">
        <v>117</v>
      </c>
      <c r="U8" s="13" t="s">
        <v>119</v>
      </c>
    </row>
    <row r="9" spans="2:21" s="3" customFormat="1" ht="25.5">
      <c r="B9" s="14"/>
      <c r="C9" s="15"/>
      <c r="D9" s="15"/>
      <c r="E9" s="15"/>
      <c r="F9" s="15"/>
      <c r="G9" s="15"/>
      <c r="H9" s="31"/>
      <c r="I9" s="31"/>
      <c r="J9" s="31" t="s">
        <v>21</v>
      </c>
      <c r="K9" s="31" t="s">
        <v>20</v>
      </c>
      <c r="L9" s="31"/>
      <c r="M9" s="31" t="s">
        <v>19</v>
      </c>
      <c r="N9" s="31" t="s">
        <v>19</v>
      </c>
      <c r="O9" s="31" t="s">
        <v>167</v>
      </c>
      <c r="P9" s="31"/>
      <c r="Q9" s="15" t="s">
        <v>163</v>
      </c>
      <c r="R9" s="31" t="s">
        <v>163</v>
      </c>
      <c r="S9" s="15" t="s">
        <v>19</v>
      </c>
      <c r="T9" s="31" t="s">
        <v>163</v>
      </c>
      <c r="U9" s="16" t="s">
        <v>19</v>
      </c>
    </row>
    <row r="10" spans="2:2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33" t="s">
        <v>13</v>
      </c>
      <c r="Q10" s="40" t="s">
        <v>87</v>
      </c>
      <c r="R10" s="18" t="s">
        <v>88</v>
      </c>
      <c r="S10" s="18" t="s">
        <v>120</v>
      </c>
      <c r="T10" s="18" t="s">
        <v>154</v>
      </c>
      <c r="U10" s="19" t="s">
        <v>169</v>
      </c>
    </row>
    <row r="11" spans="2:21" s="4" customFormat="1" ht="18" customHeight="1">
      <c r="B11" s="107" t="s">
        <v>381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108">
        <v>0</v>
      </c>
      <c r="S11" s="74"/>
      <c r="T11" s="109">
        <v>0</v>
      </c>
      <c r="U11" s="109">
        <v>0</v>
      </c>
    </row>
    <row r="12" spans="2:21">
      <c r="B12" s="88" t="s">
        <v>175</v>
      </c>
      <c r="C12" s="106"/>
      <c r="D12" s="106"/>
      <c r="E12" s="106"/>
      <c r="F12" s="106"/>
      <c r="G12" s="106"/>
      <c r="H12" s="106"/>
      <c r="I12" s="106"/>
      <c r="J12" s="106"/>
      <c r="K12" s="106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2:21">
      <c r="B13" s="88" t="s">
        <v>86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spans="2:21">
      <c r="B14" s="88" t="s">
        <v>158</v>
      </c>
      <c r="C14" s="106"/>
      <c r="D14" s="106"/>
      <c r="E14" s="106"/>
      <c r="F14" s="106"/>
      <c r="G14" s="106"/>
      <c r="H14" s="106"/>
      <c r="I14" s="106"/>
      <c r="J14" s="106"/>
      <c r="K14" s="106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spans="2:21">
      <c r="B15" s="88" t="s">
        <v>166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spans="2:21">
      <c r="B16" s="126" t="s">
        <v>171</v>
      </c>
      <c r="C16" s="126"/>
      <c r="D16" s="126"/>
      <c r="E16" s="126"/>
      <c r="F16" s="126"/>
      <c r="G16" s="126"/>
      <c r="H16" s="126"/>
      <c r="I16" s="126"/>
      <c r="J16" s="126"/>
      <c r="K16" s="126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spans="2:21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spans="2:21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spans="2:21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spans="2:21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spans="2:21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2:21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2:21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2:21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spans="2:21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spans="2:21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2:21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</row>
    <row r="28" spans="2:21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</row>
    <row r="29" spans="2:21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</row>
    <row r="30" spans="2:21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</row>
    <row r="31" spans="2:21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</row>
    <row r="32" spans="2:21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</row>
    <row r="33" spans="2:21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spans="2:21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</row>
    <row r="35" spans="2:21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</row>
    <row r="36" spans="2:21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</row>
    <row r="37" spans="2:21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</row>
    <row r="38" spans="2:21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</row>
    <row r="39" spans="2:21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</row>
    <row r="40" spans="2:21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</row>
    <row r="41" spans="2:21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</row>
    <row r="42" spans="2:21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</row>
    <row r="43" spans="2:21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</row>
    <row r="44" spans="2:21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</row>
    <row r="45" spans="2:21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</row>
    <row r="46" spans="2:2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</row>
    <row r="47" spans="2:21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</row>
    <row r="48" spans="2:21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</row>
    <row r="49" spans="2:21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</row>
    <row r="50" spans="2:21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</row>
    <row r="51" spans="2:21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</row>
    <row r="52" spans="2:21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</row>
    <row r="53" spans="2:21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</row>
    <row r="54" spans="2:21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</row>
    <row r="55" spans="2:21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</row>
    <row r="56" spans="2:21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</row>
    <row r="57" spans="2:21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</row>
    <row r="58" spans="2:21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</row>
    <row r="59" spans="2:21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</row>
    <row r="60" spans="2:21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</row>
    <row r="61" spans="2:21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</row>
    <row r="62" spans="2:21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</row>
    <row r="63" spans="2:21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</row>
    <row r="64" spans="2:21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</row>
    <row r="65" spans="2:21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</row>
    <row r="66" spans="2:21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</row>
    <row r="67" spans="2:21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</row>
    <row r="68" spans="2:21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</row>
    <row r="69" spans="2:21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</row>
    <row r="70" spans="2:21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</row>
    <row r="71" spans="2:21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</row>
    <row r="72" spans="2:21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</row>
    <row r="73" spans="2:21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</row>
    <row r="74" spans="2:21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</row>
    <row r="75" spans="2:21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</row>
    <row r="76" spans="2:21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</row>
    <row r="77" spans="2:21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</row>
    <row r="78" spans="2:21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</row>
    <row r="79" spans="2:21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</row>
    <row r="80" spans="2:21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</row>
    <row r="81" spans="2:21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</row>
    <row r="82" spans="2:21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</row>
    <row r="83" spans="2:21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</row>
    <row r="84" spans="2:21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</row>
    <row r="85" spans="2:21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</row>
    <row r="86" spans="2:21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</row>
    <row r="87" spans="2:21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</row>
    <row r="88" spans="2:21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</row>
    <row r="89" spans="2:21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</row>
    <row r="90" spans="2:21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</row>
    <row r="91" spans="2:21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</row>
    <row r="92" spans="2:21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</row>
    <row r="93" spans="2:21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</row>
    <row r="94" spans="2:21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</row>
    <row r="95" spans="2:21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</row>
    <row r="96" spans="2:21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</row>
    <row r="97" spans="2:21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</row>
    <row r="98" spans="2:21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</row>
    <row r="99" spans="2:21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</row>
    <row r="100" spans="2:21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</row>
    <row r="101" spans="2:21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</row>
    <row r="102" spans="2:21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</row>
    <row r="103" spans="2:21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</row>
    <row r="104" spans="2:21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</row>
    <row r="105" spans="2:21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</row>
    <row r="106" spans="2:21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</row>
    <row r="107" spans="2:21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</row>
    <row r="108" spans="2:21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</row>
    <row r="109" spans="2:21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</row>
    <row r="110" spans="2:21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</row>
    <row r="111" spans="2:21">
      <c r="B111" s="90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</row>
    <row r="112" spans="2:21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</row>
    <row r="113" spans="2:21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</row>
    <row r="114" spans="2:21"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</row>
    <row r="115" spans="2:21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</row>
    <row r="116" spans="2:21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</row>
    <row r="117" spans="2:21"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</row>
    <row r="118" spans="2:21"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</row>
    <row r="119" spans="2:21"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</row>
    <row r="120" spans="2:21"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</row>
    <row r="121" spans="2:21"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</row>
    <row r="122" spans="2:21"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</row>
    <row r="123" spans="2:21"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</row>
    <row r="124" spans="2:21"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</row>
    <row r="125" spans="2:21"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</row>
    <row r="126" spans="2:21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</row>
    <row r="127" spans="2:21"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</row>
    <row r="128" spans="2:21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</row>
    <row r="129" spans="2:21"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</row>
    <row r="130" spans="2:21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</row>
    <row r="131" spans="2:21"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</row>
    <row r="132" spans="2:21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</row>
    <row r="133" spans="2:21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</row>
    <row r="134" spans="2:21">
      <c r="B134" s="90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</row>
    <row r="135" spans="2:21">
      <c r="B135" s="90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</row>
    <row r="136" spans="2:21"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</row>
    <row r="137" spans="2:21"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</row>
    <row r="138" spans="2:21"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</row>
    <row r="139" spans="2:21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</row>
    <row r="140" spans="2:21"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</row>
    <row r="141" spans="2:21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</row>
    <row r="142" spans="2:21"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</row>
    <row r="143" spans="2:21">
      <c r="B143" s="90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</row>
    <row r="144" spans="2:21"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</row>
    <row r="145" spans="2:21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</row>
    <row r="146" spans="2:21">
      <c r="B146" s="90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</row>
    <row r="147" spans="2:21">
      <c r="B147" s="90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</row>
    <row r="148" spans="2:21">
      <c r="B148" s="90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</row>
    <row r="149" spans="2:21">
      <c r="B149" s="90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</row>
    <row r="150" spans="2:21"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</row>
    <row r="151" spans="2:21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</row>
    <row r="152" spans="2:21">
      <c r="B152" s="90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</row>
    <row r="153" spans="2:21">
      <c r="B153" s="90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</row>
    <row r="154" spans="2:21">
      <c r="B154" s="90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</row>
    <row r="155" spans="2:21">
      <c r="B155" s="90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</row>
    <row r="156" spans="2:21">
      <c r="B156" s="90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</row>
    <row r="157" spans="2:21">
      <c r="B157" s="90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</row>
    <row r="158" spans="2:21">
      <c r="B158" s="90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</row>
    <row r="159" spans="2:21">
      <c r="B159" s="90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</row>
    <row r="160" spans="2:21">
      <c r="B160" s="90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</row>
    <row r="161" spans="2:21">
      <c r="B161" s="90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</row>
    <row r="162" spans="2:21">
      <c r="B162" s="90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</row>
    <row r="163" spans="2:21"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</row>
    <row r="164" spans="2:21">
      <c r="B164" s="90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</row>
    <row r="165" spans="2:21">
      <c r="B165" s="90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</row>
    <row r="166" spans="2:21">
      <c r="B166" s="90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</row>
    <row r="167" spans="2:21">
      <c r="B167" s="90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</row>
    <row r="168" spans="2:21">
      <c r="B168" s="90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</row>
    <row r="169" spans="2:21"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</row>
    <row r="170" spans="2:21">
      <c r="B170" s="90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</row>
    <row r="171" spans="2:21">
      <c r="B171" s="90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</row>
    <row r="172" spans="2:21">
      <c r="B172" s="90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</row>
    <row r="173" spans="2:21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</row>
    <row r="174" spans="2:21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</row>
    <row r="175" spans="2:21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</row>
    <row r="176" spans="2:21">
      <c r="B176" s="90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</row>
    <row r="177" spans="2:21">
      <c r="B177" s="90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</row>
    <row r="178" spans="2:21">
      <c r="B178" s="90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</row>
    <row r="179" spans="2:21"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</row>
    <row r="180" spans="2:21"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</row>
    <row r="181" spans="2:21">
      <c r="B181" s="90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</row>
    <row r="182" spans="2:21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</row>
    <row r="183" spans="2:21">
      <c r="B183" s="90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</row>
    <row r="184" spans="2:21">
      <c r="B184" s="90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</row>
    <row r="185" spans="2:21">
      <c r="B185" s="90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</row>
    <row r="186" spans="2:21">
      <c r="B186" s="90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</row>
    <row r="187" spans="2:21"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</row>
    <row r="188" spans="2:21"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</row>
    <row r="189" spans="2:21"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</row>
    <row r="190" spans="2:21"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</row>
    <row r="191" spans="2:21"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</row>
    <row r="192" spans="2:21">
      <c r="B192" s="90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</row>
    <row r="193" spans="2:21">
      <c r="B193" s="90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</row>
    <row r="194" spans="2:21">
      <c r="B194" s="90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</row>
    <row r="195" spans="2:21">
      <c r="B195" s="90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</row>
    <row r="196" spans="2:21">
      <c r="B196" s="90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</row>
    <row r="197" spans="2:21">
      <c r="B197" s="90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</row>
    <row r="198" spans="2:21">
      <c r="B198" s="90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</row>
    <row r="199" spans="2:21">
      <c r="B199" s="90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</row>
    <row r="200" spans="2:21">
      <c r="B200" s="90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</row>
    <row r="201" spans="2:21">
      <c r="B201" s="90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</row>
    <row r="202" spans="2:21">
      <c r="B202" s="90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</row>
    <row r="203" spans="2:21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</row>
    <row r="204" spans="2:21">
      <c r="B204" s="90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</row>
    <row r="205" spans="2:21">
      <c r="B205" s="90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</row>
    <row r="206" spans="2:21">
      <c r="B206" s="90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</row>
    <row r="207" spans="2:21">
      <c r="B207" s="90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</row>
    <row r="208" spans="2:21">
      <c r="B208" s="90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</row>
    <row r="209" spans="2:21">
      <c r="B209" s="90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</row>
    <row r="210" spans="2:21">
      <c r="B210" s="90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</row>
    <row r="211" spans="2:21">
      <c r="B211" s="90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</row>
    <row r="212" spans="2:21">
      <c r="B212" s="90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</row>
    <row r="213" spans="2:21">
      <c r="B213" s="90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</row>
    <row r="214" spans="2:21">
      <c r="B214" s="90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</row>
    <row r="215" spans="2:21">
      <c r="B215" s="90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</row>
    <row r="216" spans="2:21">
      <c r="B216" s="90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</row>
    <row r="217" spans="2:21">
      <c r="B217" s="90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</row>
    <row r="218" spans="2:21">
      <c r="B218" s="90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</row>
    <row r="219" spans="2:21">
      <c r="B219" s="90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</row>
    <row r="220" spans="2:21">
      <c r="B220" s="90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</row>
    <row r="221" spans="2:21">
      <c r="B221" s="90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</row>
    <row r="222" spans="2:21">
      <c r="B222" s="90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</row>
    <row r="223" spans="2:21">
      <c r="B223" s="90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</row>
    <row r="224" spans="2:21">
      <c r="B224" s="90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</row>
    <row r="225" spans="2:21">
      <c r="B225" s="90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</row>
    <row r="226" spans="2:21">
      <c r="B226" s="90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</row>
    <row r="227" spans="2:21">
      <c r="B227" s="90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</row>
    <row r="228" spans="2:21">
      <c r="B228" s="90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</row>
    <row r="229" spans="2:21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</row>
    <row r="230" spans="2:21">
      <c r="B230" s="90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</row>
    <row r="231" spans="2:21">
      <c r="B231" s="90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</row>
    <row r="232" spans="2:21">
      <c r="B232" s="90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</row>
    <row r="233" spans="2:21">
      <c r="B233" s="90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</row>
    <row r="234" spans="2:21">
      <c r="B234" s="90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</row>
    <row r="235" spans="2:21">
      <c r="B235" s="90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</row>
    <row r="236" spans="2:21">
      <c r="B236" s="90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</row>
    <row r="237" spans="2:21">
      <c r="B237" s="90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</row>
    <row r="238" spans="2:21">
      <c r="B238" s="90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</row>
    <row r="239" spans="2:21">
      <c r="B239" s="90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</row>
    <row r="240" spans="2:21">
      <c r="B240" s="90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</row>
    <row r="241" spans="2:21">
      <c r="B241" s="90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</row>
    <row r="242" spans="2:21">
      <c r="B242" s="90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</row>
    <row r="243" spans="2:21">
      <c r="B243" s="90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</row>
    <row r="244" spans="2:21">
      <c r="B244" s="90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</row>
    <row r="245" spans="2:21">
      <c r="B245" s="90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</row>
    <row r="246" spans="2:21">
      <c r="B246" s="90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</row>
    <row r="247" spans="2:21">
      <c r="B247" s="90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</row>
    <row r="248" spans="2:21">
      <c r="B248" s="90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</row>
    <row r="249" spans="2:21">
      <c r="B249" s="90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</row>
    <row r="250" spans="2:21">
      <c r="B250" s="90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</row>
    <row r="251" spans="2:21">
      <c r="B251" s="90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</row>
    <row r="252" spans="2:21">
      <c r="B252" s="90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</row>
    <row r="253" spans="2:21">
      <c r="B253" s="90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</row>
    <row r="254" spans="2:21">
      <c r="B254" s="90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</row>
    <row r="255" spans="2:21">
      <c r="B255" s="90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</row>
    <row r="256" spans="2:21">
      <c r="B256" s="90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</row>
    <row r="257" spans="2:21">
      <c r="B257" s="90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</row>
    <row r="258" spans="2:21">
      <c r="B258" s="90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</row>
    <row r="259" spans="2:21">
      <c r="B259" s="90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</row>
    <row r="260" spans="2:21">
      <c r="B260" s="90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</row>
    <row r="261" spans="2:21">
      <c r="B261" s="90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</row>
    <row r="262" spans="2:21">
      <c r="B262" s="90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</row>
    <row r="263" spans="2:21">
      <c r="B263" s="90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</row>
    <row r="264" spans="2:21">
      <c r="B264" s="90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</row>
    <row r="265" spans="2:21">
      <c r="B265" s="90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</row>
    <row r="266" spans="2:21">
      <c r="B266" s="90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</row>
    <row r="267" spans="2:21">
      <c r="B267" s="90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</row>
    <row r="268" spans="2:21">
      <c r="B268" s="90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</row>
    <row r="269" spans="2:21">
      <c r="B269" s="90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</row>
    <row r="270" spans="2:21">
      <c r="B270" s="90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</row>
    <row r="271" spans="2:21">
      <c r="B271" s="90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</row>
    <row r="272" spans="2:21">
      <c r="B272" s="90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</row>
    <row r="273" spans="2:21">
      <c r="B273" s="90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</row>
    <row r="274" spans="2:21">
      <c r="B274" s="90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</row>
    <row r="275" spans="2:21">
      <c r="B275" s="90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</row>
    <row r="276" spans="2:21">
      <c r="B276" s="90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</row>
    <row r="277" spans="2:21">
      <c r="B277" s="90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</row>
    <row r="278" spans="2:21">
      <c r="B278" s="90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</row>
    <row r="279" spans="2:21">
      <c r="B279" s="90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</row>
    <row r="280" spans="2:21">
      <c r="B280" s="90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</row>
    <row r="281" spans="2:21">
      <c r="B281" s="90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</row>
    <row r="282" spans="2:21">
      <c r="B282" s="90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</row>
    <row r="283" spans="2:21">
      <c r="B283" s="90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</row>
    <row r="284" spans="2:21">
      <c r="B284" s="90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</row>
    <row r="285" spans="2:21">
      <c r="B285" s="90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</row>
    <row r="286" spans="2:21">
      <c r="B286" s="90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</row>
    <row r="287" spans="2:21">
      <c r="B287" s="90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</row>
    <row r="288" spans="2:21">
      <c r="B288" s="90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</row>
    <row r="289" spans="2:21">
      <c r="B289" s="90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</row>
    <row r="290" spans="2:21">
      <c r="B290" s="90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</row>
    <row r="291" spans="2:21">
      <c r="B291" s="90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</row>
    <row r="292" spans="2:21">
      <c r="B292" s="90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</row>
    <row r="293" spans="2:21">
      <c r="B293" s="90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</row>
    <row r="294" spans="2:21">
      <c r="B294" s="90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</row>
    <row r="295" spans="2:21">
      <c r="B295" s="90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</row>
    <row r="296" spans="2:21">
      <c r="B296" s="90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</row>
    <row r="297" spans="2:21">
      <c r="B297" s="90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</row>
    <row r="298" spans="2:21">
      <c r="B298" s="90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</row>
    <row r="299" spans="2:21">
      <c r="B299" s="90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</row>
    <row r="300" spans="2:21">
      <c r="B300" s="90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</row>
    <row r="301" spans="2:21">
      <c r="B301" s="90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</row>
    <row r="302" spans="2:21">
      <c r="B302" s="90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</row>
    <row r="303" spans="2:21">
      <c r="B303" s="90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</row>
    <row r="304" spans="2:21">
      <c r="B304" s="90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</row>
    <row r="305" spans="2:21">
      <c r="B305" s="90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</row>
    <row r="306" spans="2:21">
      <c r="B306" s="90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</row>
    <row r="307" spans="2:21">
      <c r="B307" s="90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</row>
    <row r="308" spans="2:21">
      <c r="B308" s="90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</row>
    <row r="309" spans="2:21">
      <c r="B309" s="90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</row>
    <row r="310" spans="2:21">
      <c r="B310" s="90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</row>
    <row r="311" spans="2:21">
      <c r="B311" s="90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</row>
    <row r="312" spans="2:21">
      <c r="B312" s="90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</row>
    <row r="313" spans="2:21">
      <c r="B313" s="90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</row>
    <row r="314" spans="2:21">
      <c r="B314" s="90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</row>
    <row r="315" spans="2:21">
      <c r="B315" s="90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</row>
    <row r="316" spans="2:21">
      <c r="B316" s="90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</row>
    <row r="317" spans="2:21">
      <c r="B317" s="90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</row>
    <row r="318" spans="2:21">
      <c r="B318" s="90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</row>
    <row r="319" spans="2:21">
      <c r="B319" s="90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</row>
    <row r="320" spans="2:21">
      <c r="B320" s="90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</row>
    <row r="321" spans="2:21">
      <c r="B321" s="90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</row>
    <row r="322" spans="2:21">
      <c r="B322" s="90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</row>
    <row r="323" spans="2:21">
      <c r="B323" s="90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</row>
    <row r="324" spans="2:21">
      <c r="B324" s="90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</row>
    <row r="325" spans="2:21">
      <c r="B325" s="90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</row>
    <row r="326" spans="2:21">
      <c r="B326" s="90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</row>
    <row r="327" spans="2:21">
      <c r="B327" s="90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</row>
    <row r="328" spans="2:21">
      <c r="B328" s="90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</row>
    <row r="329" spans="2:21">
      <c r="B329" s="90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</row>
    <row r="330" spans="2:21">
      <c r="B330" s="90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</row>
    <row r="331" spans="2:21">
      <c r="B331" s="90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</row>
    <row r="332" spans="2:21">
      <c r="B332" s="90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</row>
    <row r="333" spans="2:21">
      <c r="B333" s="90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</row>
    <row r="334" spans="2:21">
      <c r="B334" s="90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</row>
    <row r="335" spans="2:21">
      <c r="B335" s="90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</row>
    <row r="336" spans="2:21">
      <c r="B336" s="90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</row>
    <row r="337" spans="2:21">
      <c r="B337" s="90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</row>
    <row r="338" spans="2:21">
      <c r="B338" s="90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</row>
    <row r="339" spans="2:21">
      <c r="B339" s="90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</row>
    <row r="340" spans="2:21">
      <c r="B340" s="90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</row>
    <row r="341" spans="2:21">
      <c r="B341" s="90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</row>
    <row r="342" spans="2:21">
      <c r="B342" s="90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</row>
    <row r="343" spans="2:21">
      <c r="B343" s="90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</row>
    <row r="344" spans="2:21">
      <c r="B344" s="90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</row>
    <row r="345" spans="2:21">
      <c r="B345" s="90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</row>
    <row r="346" spans="2:21">
      <c r="B346" s="90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</row>
    <row r="347" spans="2:21">
      <c r="B347" s="90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</row>
    <row r="348" spans="2:21">
      <c r="B348" s="90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</row>
    <row r="349" spans="2:21">
      <c r="B349" s="90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</row>
    <row r="350" spans="2:21">
      <c r="B350" s="90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</row>
    <row r="351" spans="2:21">
      <c r="B351" s="90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</row>
    <row r="352" spans="2:21">
      <c r="B352" s="90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</row>
    <row r="353" spans="2:21">
      <c r="B353" s="90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</row>
    <row r="354" spans="2:21">
      <c r="B354" s="90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</row>
    <row r="355" spans="2:21">
      <c r="B355" s="90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</row>
    <row r="356" spans="2:21">
      <c r="B356" s="90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</row>
    <row r="357" spans="2:21">
      <c r="B357" s="90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</row>
    <row r="358" spans="2:21">
      <c r="B358" s="90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</row>
    <row r="359" spans="2:21">
      <c r="B359" s="90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</row>
    <row r="360" spans="2:21">
      <c r="B360" s="90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</row>
    <row r="361" spans="2:21">
      <c r="B361" s="90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</row>
    <row r="362" spans="2:21">
      <c r="B362" s="90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</row>
    <row r="363" spans="2:21">
      <c r="B363" s="90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</row>
    <row r="364" spans="2:21">
      <c r="B364" s="90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</row>
    <row r="365" spans="2:21">
      <c r="B365" s="90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</row>
    <row r="366" spans="2:21">
      <c r="B366" s="90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</row>
    <row r="367" spans="2:21">
      <c r="B367" s="90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</row>
    <row r="368" spans="2:21">
      <c r="B368" s="90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</row>
    <row r="369" spans="2:21">
      <c r="B369" s="90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</row>
    <row r="370" spans="2:21">
      <c r="B370" s="90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</row>
    <row r="371" spans="2:21">
      <c r="B371" s="90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</row>
    <row r="372" spans="2:21">
      <c r="B372" s="90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</row>
    <row r="373" spans="2:21">
      <c r="B373" s="90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</row>
    <row r="374" spans="2:21">
      <c r="B374" s="90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</row>
    <row r="375" spans="2:21">
      <c r="B375" s="90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</row>
    <row r="376" spans="2:21">
      <c r="B376" s="90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</row>
    <row r="377" spans="2:21">
      <c r="B377" s="90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</row>
    <row r="378" spans="2:21">
      <c r="B378" s="90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</row>
    <row r="379" spans="2:21">
      <c r="B379" s="90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</row>
    <row r="380" spans="2:21">
      <c r="B380" s="90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</row>
    <row r="381" spans="2:21">
      <c r="B381" s="90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</row>
    <row r="382" spans="2:21">
      <c r="B382" s="90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</row>
    <row r="383" spans="2:21">
      <c r="B383" s="90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</row>
    <row r="384" spans="2:21">
      <c r="B384" s="90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</row>
    <row r="385" spans="2:21">
      <c r="B385" s="90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</row>
    <row r="386" spans="2:21">
      <c r="B386" s="90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</row>
    <row r="387" spans="2:21">
      <c r="B387" s="90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</row>
    <row r="388" spans="2:21">
      <c r="B388" s="90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</row>
    <row r="389" spans="2:21">
      <c r="B389" s="90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</row>
    <row r="390" spans="2:21">
      <c r="B390" s="90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</row>
    <row r="391" spans="2:21">
      <c r="B391" s="90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</row>
    <row r="392" spans="2:21">
      <c r="B392" s="90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</row>
    <row r="393" spans="2:21">
      <c r="B393" s="90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</row>
    <row r="394" spans="2:21">
      <c r="B394" s="90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</row>
    <row r="395" spans="2:21">
      <c r="B395" s="90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</row>
    <row r="396" spans="2:21">
      <c r="B396" s="90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</row>
    <row r="397" spans="2:21">
      <c r="B397" s="90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</row>
    <row r="398" spans="2:21">
      <c r="B398" s="90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</row>
    <row r="399" spans="2:21">
      <c r="B399" s="90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</row>
    <row r="400" spans="2:21">
      <c r="B400" s="90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</row>
    <row r="401" spans="2:21">
      <c r="B401" s="90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</row>
    <row r="402" spans="2:21">
      <c r="B402" s="90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</row>
    <row r="403" spans="2:21">
      <c r="B403" s="90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</row>
    <row r="404" spans="2:21">
      <c r="B404" s="90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</row>
    <row r="405" spans="2:21">
      <c r="B405" s="90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</row>
    <row r="406" spans="2:21">
      <c r="B406" s="90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</row>
    <row r="407" spans="2:21">
      <c r="B407" s="90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</row>
    <row r="408" spans="2:21">
      <c r="B408" s="90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</row>
    <row r="409" spans="2:21">
      <c r="B409" s="90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</row>
    <row r="410" spans="2:21">
      <c r="B410" s="90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</row>
    <row r="411" spans="2:21">
      <c r="B411" s="90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</row>
    <row r="412" spans="2:21">
      <c r="B412" s="90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</row>
    <row r="413" spans="2:21">
      <c r="B413" s="90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</row>
    <row r="414" spans="2:21">
      <c r="B414" s="90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</row>
    <row r="415" spans="2:21">
      <c r="B415" s="90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</row>
    <row r="416" spans="2:21">
      <c r="B416" s="90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</row>
    <row r="417" spans="2:21">
      <c r="B417" s="90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</row>
    <row r="418" spans="2:21">
      <c r="B418" s="90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</row>
    <row r="419" spans="2:21">
      <c r="B419" s="90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</row>
    <row r="420" spans="2:21">
      <c r="B420" s="90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</row>
    <row r="421" spans="2:21">
      <c r="B421" s="90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</row>
    <row r="422" spans="2:21">
      <c r="B422" s="90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</row>
    <row r="423" spans="2:21">
      <c r="B423" s="90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</row>
    <row r="424" spans="2:21">
      <c r="B424" s="90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</row>
    <row r="425" spans="2:21">
      <c r="B425" s="90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</row>
    <row r="426" spans="2:21">
      <c r="B426" s="90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</row>
    <row r="427" spans="2:21">
      <c r="B427" s="90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</row>
    <row r="428" spans="2:21">
      <c r="B428" s="90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</row>
    <row r="429" spans="2:21">
      <c r="B429" s="90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</row>
    <row r="430" spans="2:21">
      <c r="B430" s="90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</row>
    <row r="431" spans="2:21">
      <c r="B431" s="90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</row>
    <row r="432" spans="2:21">
      <c r="B432" s="90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</row>
    <row r="433" spans="2:21">
      <c r="B433" s="90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</row>
    <row r="434" spans="2:21">
      <c r="B434" s="90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</row>
    <row r="435" spans="2:21">
      <c r="B435" s="90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</row>
    <row r="436" spans="2:21">
      <c r="B436" s="90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</row>
    <row r="437" spans="2:21">
      <c r="B437" s="90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</row>
    <row r="438" spans="2:21">
      <c r="B438" s="90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</row>
    <row r="439" spans="2:21">
      <c r="B439" s="90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</row>
    <row r="440" spans="2:21">
      <c r="B440" s="90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</row>
    <row r="441" spans="2:21">
      <c r="B441" s="90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</row>
    <row r="442" spans="2:21">
      <c r="B442" s="90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</row>
    <row r="443" spans="2:21">
      <c r="B443" s="90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</row>
    <row r="444" spans="2:21">
      <c r="B444" s="90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</row>
    <row r="445" spans="2:21">
      <c r="B445" s="90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</row>
    <row r="446" spans="2:21">
      <c r="B446" s="90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</row>
    <row r="447" spans="2:21">
      <c r="B447" s="90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</row>
    <row r="448" spans="2:21">
      <c r="B448" s="90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</row>
    <row r="449" spans="2:21">
      <c r="B449" s="90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</row>
    <row r="450" spans="2:21">
      <c r="B450" s="90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</row>
    <row r="451" spans="2:21">
      <c r="B451" s="90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</row>
    <row r="452" spans="2:21">
      <c r="B452" s="90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</row>
    <row r="453" spans="2:21">
      <c r="B453" s="90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</row>
    <row r="454" spans="2:21">
      <c r="B454" s="90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</row>
    <row r="455" spans="2:21">
      <c r="B455" s="90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</row>
    <row r="456" spans="2:21">
      <c r="B456" s="90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</row>
    <row r="457" spans="2:21">
      <c r="B457" s="90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</row>
    <row r="458" spans="2:21">
      <c r="B458" s="90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</row>
    <row r="459" spans="2:21">
      <c r="B459" s="90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</row>
    <row r="460" spans="2:21">
      <c r="B460" s="90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</row>
    <row r="461" spans="2:21">
      <c r="B461" s="90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</row>
    <row r="462" spans="2:21">
      <c r="B462" s="90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</row>
    <row r="463" spans="2:21">
      <c r="B463" s="90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</row>
    <row r="464" spans="2:21">
      <c r="B464" s="90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</row>
    <row r="465" spans="2:21">
      <c r="B465" s="90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</row>
    <row r="466" spans="2:21">
      <c r="B466" s="90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</row>
    <row r="467" spans="2:21">
      <c r="B467" s="90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</row>
    <row r="468" spans="2:21">
      <c r="B468" s="90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</row>
    <row r="469" spans="2:21">
      <c r="B469" s="90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</row>
    <row r="470" spans="2:21">
      <c r="B470" s="90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</row>
    <row r="471" spans="2:21">
      <c r="B471" s="90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</row>
    <row r="472" spans="2:21">
      <c r="B472" s="90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</row>
    <row r="473" spans="2:21">
      <c r="B473" s="90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</row>
    <row r="474" spans="2:21">
      <c r="B474" s="90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</row>
    <row r="475" spans="2:21">
      <c r="B475" s="90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</row>
    <row r="476" spans="2:21">
      <c r="B476" s="90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</row>
    <row r="477" spans="2:21">
      <c r="B477" s="90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</row>
    <row r="478" spans="2:21">
      <c r="B478" s="90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</row>
    <row r="479" spans="2:21">
      <c r="B479" s="90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</row>
    <row r="480" spans="2:21">
      <c r="B480" s="90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</row>
    <row r="481" spans="2:21">
      <c r="B481" s="90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</row>
    <row r="482" spans="2:21">
      <c r="B482" s="90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</row>
    <row r="483" spans="2:21">
      <c r="B483" s="90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</row>
    <row r="484" spans="2:21">
      <c r="B484" s="90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</row>
    <row r="485" spans="2:21">
      <c r="B485" s="90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</row>
    <row r="486" spans="2:21">
      <c r="B486" s="90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</row>
    <row r="487" spans="2:21">
      <c r="B487" s="90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</row>
    <row r="488" spans="2:21">
      <c r="B488" s="90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</row>
    <row r="489" spans="2:21">
      <c r="B489" s="90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</row>
    <row r="490" spans="2:21">
      <c r="B490" s="90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</row>
    <row r="491" spans="2:21">
      <c r="B491" s="90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</row>
    <row r="492" spans="2:21">
      <c r="B492" s="90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</row>
    <row r="493" spans="2:21">
      <c r="B493" s="90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</row>
    <row r="494" spans="2:21">
      <c r="B494" s="90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</row>
    <row r="495" spans="2:21">
      <c r="B495" s="90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</row>
    <row r="496" spans="2:21">
      <c r="B496" s="90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</row>
    <row r="497" spans="2:21">
      <c r="B497" s="90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</row>
    <row r="498" spans="2:21">
      <c r="B498" s="90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</row>
    <row r="499" spans="2:21">
      <c r="B499" s="90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</row>
    <row r="500" spans="2:21">
      <c r="B500" s="90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</row>
    <row r="501" spans="2:21">
      <c r="B501" s="90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</row>
    <row r="502" spans="2:21">
      <c r="B502" s="90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</row>
    <row r="503" spans="2:21">
      <c r="B503" s="90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</row>
    <row r="504" spans="2:21">
      <c r="B504" s="90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</row>
    <row r="505" spans="2:21">
      <c r="B505" s="90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</row>
    <row r="506" spans="2:21">
      <c r="B506" s="90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</row>
    <row r="507" spans="2:21">
      <c r="B507" s="90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</row>
    <row r="508" spans="2:21">
      <c r="B508" s="90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</row>
    <row r="509" spans="2:21">
      <c r="B509" s="90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</row>
    <row r="510" spans="2:21">
      <c r="B510" s="90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</row>
    <row r="511" spans="2:21">
      <c r="B511" s="90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</row>
    <row r="512" spans="2:21">
      <c r="B512" s="90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</row>
    <row r="513" spans="2:21">
      <c r="B513" s="90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</row>
    <row r="514" spans="2:21">
      <c r="B514" s="90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</row>
    <row r="515" spans="2:21">
      <c r="B515" s="90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</row>
    <row r="516" spans="2:21">
      <c r="B516" s="90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</row>
    <row r="517" spans="2:21">
      <c r="B517" s="90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</row>
    <row r="518" spans="2:21">
      <c r="B518" s="90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</row>
    <row r="519" spans="2:21">
      <c r="B519" s="90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</row>
    <row r="520" spans="2:21">
      <c r="B520" s="90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</row>
    <row r="521" spans="2:21">
      <c r="B521" s="90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</row>
    <row r="522" spans="2:21">
      <c r="B522" s="90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</row>
    <row r="523" spans="2:21">
      <c r="B523" s="90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</row>
    <row r="524" spans="2:21">
      <c r="B524" s="90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</row>
    <row r="525" spans="2:21">
      <c r="B525" s="90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</row>
    <row r="526" spans="2:21">
      <c r="B526" s="90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</row>
    <row r="527" spans="2:21">
      <c r="B527" s="90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</row>
    <row r="528" spans="2:21">
      <c r="B528" s="90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</row>
    <row r="529" spans="2:21">
      <c r="B529" s="90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</row>
    <row r="530" spans="2:21">
      <c r="B530" s="90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</row>
    <row r="531" spans="2:21">
      <c r="B531" s="90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</row>
    <row r="532" spans="2:21">
      <c r="B532" s="90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</row>
    <row r="533" spans="2:21">
      <c r="B533" s="90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</row>
    <row r="534" spans="2:21">
      <c r="B534" s="90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</row>
    <row r="535" spans="2:21">
      <c r="B535" s="90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</row>
    <row r="536" spans="2:21">
      <c r="B536" s="90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</row>
    <row r="537" spans="2:21">
      <c r="B537" s="90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</row>
    <row r="538" spans="2:21">
      <c r="B538" s="90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</row>
    <row r="539" spans="2:21">
      <c r="B539" s="90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</row>
    <row r="540" spans="2:21">
      <c r="B540" s="90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</row>
    <row r="541" spans="2:21">
      <c r="B541" s="90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</row>
    <row r="542" spans="2:21">
      <c r="B542" s="90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</row>
    <row r="543" spans="2:21">
      <c r="B543" s="90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</row>
    <row r="544" spans="2:21">
      <c r="B544" s="90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</row>
    <row r="545" spans="2:21">
      <c r="B545" s="90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</row>
    <row r="546" spans="2:21">
      <c r="B546" s="90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</row>
    <row r="547" spans="2:21">
      <c r="B547" s="90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</row>
    <row r="548" spans="2:21">
      <c r="B548" s="90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</row>
    <row r="549" spans="2:21">
      <c r="B549" s="90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</row>
    <row r="550" spans="2:21">
      <c r="B550" s="90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</row>
    <row r="551" spans="2:21">
      <c r="B551" s="90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</row>
    <row r="552" spans="2:21">
      <c r="B552" s="90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</row>
    <row r="553" spans="2:21">
      <c r="B553" s="90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</row>
    <row r="554" spans="2:21">
      <c r="B554" s="90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</row>
    <row r="555" spans="2:21">
      <c r="B555" s="90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</row>
    <row r="556" spans="2:21">
      <c r="B556" s="90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</row>
    <row r="557" spans="2:21">
      <c r="B557" s="90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</row>
    <row r="558" spans="2:21">
      <c r="B558" s="90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</row>
    <row r="559" spans="2:21">
      <c r="B559" s="90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</row>
    <row r="560" spans="2:21">
      <c r="B560" s="90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</row>
    <row r="561" spans="2:21">
      <c r="B561" s="90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</row>
    <row r="562" spans="2:21">
      <c r="B562" s="90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</row>
    <row r="563" spans="2:21">
      <c r="B563" s="90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</row>
    <row r="564" spans="2:21">
      <c r="B564" s="90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</row>
    <row r="565" spans="2:21">
      <c r="B565" s="90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</row>
    <row r="566" spans="2:21">
      <c r="B566" s="90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</row>
    <row r="567" spans="2:21">
      <c r="B567" s="90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</row>
    <row r="568" spans="2:21">
      <c r="B568" s="90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</row>
    <row r="569" spans="2:21">
      <c r="B569" s="90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</row>
    <row r="570" spans="2:21">
      <c r="B570" s="90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</row>
    <row r="571" spans="2:21">
      <c r="B571" s="90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</row>
    <row r="572" spans="2:21">
      <c r="B572" s="90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</row>
    <row r="573" spans="2:21">
      <c r="B573" s="90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</row>
    <row r="574" spans="2:21">
      <c r="B574" s="90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</row>
    <row r="575" spans="2:21">
      <c r="B575" s="90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</row>
    <row r="576" spans="2:21">
      <c r="B576" s="90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</row>
    <row r="577" spans="2:21">
      <c r="B577" s="90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</row>
    <row r="578" spans="2:21">
      <c r="B578" s="90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</row>
    <row r="579" spans="2:21">
      <c r="B579" s="90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</row>
    <row r="580" spans="2:21">
      <c r="B580" s="90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</row>
    <row r="581" spans="2:21">
      <c r="B581" s="90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</row>
    <row r="582" spans="2:21">
      <c r="B582" s="90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</row>
    <row r="583" spans="2:21">
      <c r="B583" s="90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</row>
    <row r="584" spans="2:21">
      <c r="B584" s="90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</row>
    <row r="585" spans="2:21">
      <c r="B585" s="90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</row>
    <row r="586" spans="2:21">
      <c r="B586" s="90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</row>
    <row r="587" spans="2:21">
      <c r="B587" s="90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</row>
    <row r="588" spans="2:21">
      <c r="B588" s="90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</row>
    <row r="589" spans="2:21">
      <c r="B589" s="90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</row>
    <row r="590" spans="2:21">
      <c r="B590" s="90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</row>
    <row r="591" spans="2:21">
      <c r="B591" s="90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</row>
    <row r="592" spans="2:21">
      <c r="B592" s="90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</row>
    <row r="593" spans="2:21">
      <c r="B593" s="90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</row>
    <row r="594" spans="2:21">
      <c r="B594" s="90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</row>
    <row r="595" spans="2:21">
      <c r="B595" s="90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</row>
    <row r="596" spans="2:21">
      <c r="B596" s="90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</row>
    <row r="597" spans="2:21">
      <c r="B597" s="90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</row>
    <row r="598" spans="2:21">
      <c r="B598" s="90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</row>
    <row r="599" spans="2:21">
      <c r="B599" s="90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</row>
    <row r="600" spans="2:21">
      <c r="B600" s="90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</row>
    <row r="601" spans="2:21">
      <c r="B601" s="90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</row>
    <row r="602" spans="2:21">
      <c r="B602" s="90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</row>
    <row r="603" spans="2:21">
      <c r="B603" s="90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</row>
    <row r="604" spans="2:21">
      <c r="B604" s="90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</row>
    <row r="605" spans="2:21">
      <c r="B605" s="90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</row>
    <row r="606" spans="2:21">
      <c r="B606" s="90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</row>
    <row r="607" spans="2:21">
      <c r="B607" s="90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</row>
    <row r="608" spans="2:21">
      <c r="B608" s="90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</row>
    <row r="609" spans="2:21">
      <c r="B609" s="90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</row>
    <row r="610" spans="2:21">
      <c r="B610" s="90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</row>
    <row r="611" spans="2:21">
      <c r="B611" s="90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</row>
    <row r="612" spans="2:21">
      <c r="B612" s="90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</row>
    <row r="613" spans="2:21">
      <c r="B613" s="90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</row>
    <row r="614" spans="2:21">
      <c r="B614" s="90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</row>
    <row r="615" spans="2:21">
      <c r="B615" s="90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</row>
    <row r="616" spans="2:21">
      <c r="B616" s="90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</row>
    <row r="617" spans="2:21">
      <c r="B617" s="90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</row>
    <row r="618" spans="2:21">
      <c r="B618" s="90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</row>
    <row r="619" spans="2:21">
      <c r="B619" s="90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</row>
    <row r="620" spans="2:21">
      <c r="B620" s="90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</row>
    <row r="621" spans="2:21">
      <c r="B621" s="90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</row>
    <row r="622" spans="2:21">
      <c r="B622" s="90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</row>
    <row r="623" spans="2:21">
      <c r="B623" s="90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</row>
    <row r="624" spans="2:21">
      <c r="B624" s="90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</row>
    <row r="625" spans="2:21">
      <c r="B625" s="90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</row>
    <row r="626" spans="2:21">
      <c r="B626" s="90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</row>
    <row r="627" spans="2:21">
      <c r="B627" s="90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</row>
    <row r="628" spans="2:21">
      <c r="B628" s="90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</row>
    <row r="629" spans="2:21">
      <c r="B629" s="90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</row>
    <row r="630" spans="2:21">
      <c r="B630" s="90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</row>
    <row r="631" spans="2:21">
      <c r="B631" s="90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</row>
    <row r="632" spans="2:21">
      <c r="B632" s="90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</row>
    <row r="633" spans="2:21">
      <c r="B633" s="90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</row>
    <row r="634" spans="2:21">
      <c r="B634" s="90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</row>
    <row r="635" spans="2:21">
      <c r="B635" s="90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</row>
    <row r="636" spans="2:21">
      <c r="B636" s="90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</row>
    <row r="637" spans="2:21">
      <c r="B637" s="90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</row>
    <row r="638" spans="2:21">
      <c r="B638" s="90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</row>
    <row r="639" spans="2:21">
      <c r="B639" s="90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</row>
    <row r="640" spans="2:21">
      <c r="B640" s="90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</row>
    <row r="641" spans="2:21">
      <c r="B641" s="90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</row>
    <row r="642" spans="2:21">
      <c r="B642" s="90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</row>
    <row r="643" spans="2:21">
      <c r="B643" s="90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</row>
    <row r="644" spans="2:21">
      <c r="B644" s="90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</row>
    <row r="645" spans="2:21">
      <c r="B645" s="90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</row>
    <row r="646" spans="2:21">
      <c r="B646" s="90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</row>
    <row r="647" spans="2:21">
      <c r="B647" s="90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</row>
    <row r="648" spans="2:21">
      <c r="B648" s="90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</row>
    <row r="649" spans="2:21">
      <c r="B649" s="90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</row>
    <row r="650" spans="2:21">
      <c r="B650" s="90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</row>
    <row r="651" spans="2:21">
      <c r="B651" s="90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</row>
    <row r="652" spans="2:21">
      <c r="B652" s="90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</row>
    <row r="653" spans="2:21">
      <c r="B653" s="90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</row>
    <row r="654" spans="2:21">
      <c r="B654" s="90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</row>
    <row r="655" spans="2:21">
      <c r="B655" s="90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</row>
    <row r="656" spans="2:21">
      <c r="B656" s="90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</row>
    <row r="657" spans="2:21">
      <c r="B657" s="90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</row>
    <row r="658" spans="2:21">
      <c r="B658" s="90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</row>
    <row r="659" spans="2:21">
      <c r="B659" s="90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</row>
    <row r="660" spans="2:21">
      <c r="B660" s="90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</row>
    <row r="661" spans="2:21">
      <c r="B661" s="90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</row>
    <row r="662" spans="2:21">
      <c r="B662" s="90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</row>
    <row r="663" spans="2:21">
      <c r="B663" s="90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</row>
    <row r="664" spans="2:21">
      <c r="B664" s="90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</row>
    <row r="665" spans="2:21">
      <c r="B665" s="90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</row>
    <row r="666" spans="2:21">
      <c r="B666" s="90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</row>
    <row r="667" spans="2:21">
      <c r="B667" s="90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</row>
    <row r="668" spans="2:21">
      <c r="B668" s="90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</row>
    <row r="669" spans="2:21">
      <c r="B669" s="90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</row>
    <row r="670" spans="2:21">
      <c r="B670" s="90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</row>
    <row r="671" spans="2:21">
      <c r="B671" s="90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</row>
    <row r="672" spans="2:21">
      <c r="B672" s="90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</row>
    <row r="673" spans="2:21">
      <c r="B673" s="90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</row>
    <row r="674" spans="2:21">
      <c r="B674" s="90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</row>
    <row r="675" spans="2:21">
      <c r="B675" s="90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</row>
    <row r="676" spans="2:21">
      <c r="B676" s="90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</row>
    <row r="677" spans="2:21">
      <c r="B677" s="90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</row>
    <row r="678" spans="2:21">
      <c r="B678" s="90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</row>
    <row r="679" spans="2:21">
      <c r="B679" s="90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</row>
    <row r="680" spans="2:21">
      <c r="B680" s="90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</row>
    <row r="681" spans="2:21">
      <c r="B681" s="90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</row>
    <row r="682" spans="2:21">
      <c r="B682" s="90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</row>
    <row r="683" spans="2:21">
      <c r="B683" s="90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</row>
    <row r="684" spans="2:21">
      <c r="B684" s="90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</row>
    <row r="685" spans="2:21">
      <c r="B685" s="90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</row>
    <row r="686" spans="2:21">
      <c r="B686" s="90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</row>
    <row r="687" spans="2:21">
      <c r="B687" s="90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</row>
    <row r="688" spans="2:21">
      <c r="B688" s="90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</row>
    <row r="689" spans="2:21">
      <c r="B689" s="90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</row>
    <row r="690" spans="2:21">
      <c r="B690" s="90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</row>
    <row r="691" spans="2:21">
      <c r="B691" s="90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</row>
    <row r="692" spans="2:21">
      <c r="B692" s="90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</row>
    <row r="693" spans="2:21">
      <c r="B693" s="90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</row>
    <row r="694" spans="2:21">
      <c r="B694" s="90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</row>
    <row r="695" spans="2:21">
      <c r="B695" s="90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</row>
    <row r="696" spans="2:21">
      <c r="B696" s="90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</row>
    <row r="697" spans="2:21">
      <c r="B697" s="90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</row>
    <row r="698" spans="2:21">
      <c r="B698" s="90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</row>
    <row r="699" spans="2:21">
      <c r="B699" s="90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</row>
    <row r="700" spans="2:21">
      <c r="B700" s="90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</row>
    <row r="701" spans="2:21">
      <c r="B701" s="90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</row>
    <row r="702" spans="2:21">
      <c r="B702" s="90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</row>
    <row r="703" spans="2:21">
      <c r="B703" s="90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</row>
    <row r="704" spans="2:21">
      <c r="B704" s="90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</row>
    <row r="705" spans="2:21">
      <c r="B705" s="90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</row>
    <row r="706" spans="2:21">
      <c r="B706" s="90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</row>
    <row r="707" spans="2:21">
      <c r="B707" s="90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</row>
    <row r="708" spans="2:21">
      <c r="B708" s="90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</row>
    <row r="709" spans="2:21">
      <c r="B709" s="90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</row>
    <row r="710" spans="2:21">
      <c r="B710" s="90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</row>
    <row r="711" spans="2:21">
      <c r="B711" s="90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</row>
    <row r="712" spans="2:21">
      <c r="B712" s="90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</row>
    <row r="713" spans="2:21">
      <c r="B713" s="90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</row>
    <row r="714" spans="2:21">
      <c r="B714" s="90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</row>
    <row r="715" spans="2:21">
      <c r="B715" s="90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</row>
    <row r="716" spans="2:21">
      <c r="B716" s="90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</row>
    <row r="717" spans="2:21">
      <c r="B717" s="90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</row>
    <row r="718" spans="2:21">
      <c r="B718" s="90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</row>
    <row r="719" spans="2:21">
      <c r="B719" s="90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</row>
    <row r="720" spans="2:21">
      <c r="B720" s="90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</row>
    <row r="721" spans="2:21">
      <c r="B721" s="90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</row>
    <row r="722" spans="2:21">
      <c r="B722" s="90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</row>
    <row r="723" spans="2:21">
      <c r="B723" s="90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</row>
    <row r="724" spans="2:21">
      <c r="B724" s="90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</row>
    <row r="725" spans="2:21">
      <c r="B725" s="90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</row>
    <row r="726" spans="2:21">
      <c r="B726" s="90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</row>
    <row r="727" spans="2:21">
      <c r="B727" s="90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</row>
    <row r="728" spans="2:21">
      <c r="B728" s="90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</row>
    <row r="729" spans="2:21">
      <c r="B729" s="90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</row>
    <row r="730" spans="2:21">
      <c r="B730" s="90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</row>
    <row r="731" spans="2:21">
      <c r="B731" s="90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</row>
    <row r="732" spans="2:21">
      <c r="B732" s="90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</row>
    <row r="733" spans="2:21">
      <c r="B733" s="90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</row>
    <row r="734" spans="2:21">
      <c r="C734" s="1"/>
      <c r="D734" s="1"/>
      <c r="E734" s="1"/>
      <c r="F734" s="1"/>
    </row>
    <row r="735" spans="2:21">
      <c r="C735" s="1"/>
      <c r="D735" s="1"/>
      <c r="E735" s="1"/>
      <c r="F735" s="1"/>
    </row>
    <row r="736" spans="2:21">
      <c r="C736" s="1"/>
      <c r="D736" s="1"/>
      <c r="E736" s="1"/>
      <c r="F736" s="1"/>
    </row>
    <row r="737" spans="3:6">
      <c r="C737" s="1"/>
      <c r="D737" s="1"/>
      <c r="E737" s="1"/>
      <c r="F737" s="1"/>
    </row>
    <row r="738" spans="3:6">
      <c r="C738" s="1"/>
      <c r="D738" s="1"/>
      <c r="E738" s="1"/>
      <c r="F738" s="1"/>
    </row>
    <row r="739" spans="3:6">
      <c r="C739" s="1"/>
      <c r="D739" s="1"/>
      <c r="E739" s="1"/>
      <c r="F739" s="1"/>
    </row>
    <row r="740" spans="3:6">
      <c r="C740" s="1"/>
      <c r="D740" s="1"/>
      <c r="E740" s="1"/>
      <c r="F740" s="1"/>
    </row>
    <row r="741" spans="3:6">
      <c r="C741" s="1"/>
      <c r="D741" s="1"/>
      <c r="E741" s="1"/>
      <c r="F741" s="1"/>
    </row>
    <row r="742" spans="3:6">
      <c r="C742" s="1"/>
      <c r="D742" s="1"/>
      <c r="E742" s="1"/>
      <c r="F742" s="1"/>
    </row>
    <row r="743" spans="3:6">
      <c r="C743" s="1"/>
      <c r="D743" s="1"/>
      <c r="E743" s="1"/>
      <c r="F743" s="1"/>
    </row>
    <row r="744" spans="3:6">
      <c r="C744" s="1"/>
      <c r="D744" s="1"/>
      <c r="E744" s="1"/>
      <c r="F744" s="1"/>
    </row>
    <row r="745" spans="3:6">
      <c r="C745" s="1"/>
      <c r="D745" s="1"/>
      <c r="E745" s="1"/>
      <c r="F745" s="1"/>
    </row>
    <row r="746" spans="3:6">
      <c r="C746" s="1"/>
      <c r="D746" s="1"/>
      <c r="E746" s="1"/>
      <c r="F746" s="1"/>
    </row>
    <row r="747" spans="3:6">
      <c r="C747" s="1"/>
      <c r="D747" s="1"/>
      <c r="E747" s="1"/>
      <c r="F747" s="1"/>
    </row>
    <row r="748" spans="3:6">
      <c r="C748" s="1"/>
      <c r="D748" s="1"/>
      <c r="E748" s="1"/>
      <c r="F748" s="1"/>
    </row>
    <row r="749" spans="3:6">
      <c r="C749" s="1"/>
      <c r="D749" s="1"/>
      <c r="E749" s="1"/>
      <c r="F749" s="1"/>
    </row>
    <row r="750" spans="3:6">
      <c r="C750" s="1"/>
      <c r="D750" s="1"/>
      <c r="E750" s="1"/>
      <c r="F750" s="1"/>
    </row>
    <row r="751" spans="3:6">
      <c r="C751" s="1"/>
      <c r="D751" s="1"/>
      <c r="E751" s="1"/>
      <c r="F751" s="1"/>
    </row>
    <row r="752" spans="3:6">
      <c r="C752" s="1"/>
      <c r="D752" s="1"/>
      <c r="E752" s="1"/>
      <c r="F752" s="1"/>
    </row>
    <row r="753" spans="3:6">
      <c r="C753" s="1"/>
      <c r="D753" s="1"/>
      <c r="E753" s="1"/>
      <c r="F753" s="1"/>
    </row>
    <row r="754" spans="3:6">
      <c r="C754" s="1"/>
      <c r="D754" s="1"/>
      <c r="E754" s="1"/>
      <c r="F754" s="1"/>
    </row>
    <row r="755" spans="3:6">
      <c r="C755" s="1"/>
      <c r="D755" s="1"/>
      <c r="E755" s="1"/>
      <c r="F755" s="1"/>
    </row>
    <row r="756" spans="3:6">
      <c r="C756" s="1"/>
      <c r="D756" s="1"/>
      <c r="E756" s="1"/>
      <c r="F756" s="1"/>
    </row>
    <row r="757" spans="3:6">
      <c r="C757" s="1"/>
      <c r="D757" s="1"/>
      <c r="E757" s="1"/>
      <c r="F757" s="1"/>
    </row>
    <row r="758" spans="3:6">
      <c r="C758" s="1"/>
      <c r="D758" s="1"/>
      <c r="E758" s="1"/>
      <c r="F758" s="1"/>
    </row>
    <row r="759" spans="3:6">
      <c r="C759" s="1"/>
      <c r="D759" s="1"/>
      <c r="E759" s="1"/>
      <c r="F759" s="1"/>
    </row>
    <row r="760" spans="3:6">
      <c r="C760" s="1"/>
      <c r="D760" s="1"/>
      <c r="E760" s="1"/>
      <c r="F760" s="1"/>
    </row>
    <row r="761" spans="3:6">
      <c r="C761" s="1"/>
      <c r="D761" s="1"/>
      <c r="E761" s="1"/>
      <c r="F761" s="1"/>
    </row>
    <row r="762" spans="3:6">
      <c r="C762" s="1"/>
      <c r="D762" s="1"/>
      <c r="E762" s="1"/>
      <c r="F762" s="1"/>
    </row>
    <row r="763" spans="3:6">
      <c r="C763" s="1"/>
      <c r="D763" s="1"/>
      <c r="E763" s="1"/>
      <c r="F763" s="1"/>
    </row>
    <row r="764" spans="3:6">
      <c r="C764" s="1"/>
      <c r="D764" s="1"/>
      <c r="E764" s="1"/>
      <c r="F764" s="1"/>
    </row>
    <row r="765" spans="3:6">
      <c r="C765" s="1"/>
      <c r="D765" s="1"/>
      <c r="E765" s="1"/>
      <c r="F765" s="1"/>
    </row>
    <row r="766" spans="3:6">
      <c r="C766" s="1"/>
      <c r="D766" s="1"/>
      <c r="E766" s="1"/>
      <c r="F766" s="1"/>
    </row>
    <row r="767" spans="3:6">
      <c r="C767" s="1"/>
      <c r="D767" s="1"/>
      <c r="E767" s="1"/>
      <c r="F767" s="1"/>
    </row>
    <row r="768" spans="3:6">
      <c r="C768" s="1"/>
      <c r="D768" s="1"/>
      <c r="E768" s="1"/>
      <c r="F768" s="1"/>
    </row>
    <row r="769" spans="3:6">
      <c r="C769" s="1"/>
      <c r="D769" s="1"/>
      <c r="E769" s="1"/>
      <c r="F769" s="1"/>
    </row>
    <row r="770" spans="3:6">
      <c r="C770" s="1"/>
      <c r="D770" s="1"/>
      <c r="E770" s="1"/>
      <c r="F770" s="1"/>
    </row>
    <row r="771" spans="3:6">
      <c r="C771" s="1"/>
      <c r="D771" s="1"/>
      <c r="E771" s="1"/>
      <c r="F771" s="1"/>
    </row>
    <row r="772" spans="3:6">
      <c r="C772" s="1"/>
      <c r="D772" s="1"/>
      <c r="E772" s="1"/>
      <c r="F772" s="1"/>
    </row>
    <row r="773" spans="3:6">
      <c r="C773" s="1"/>
      <c r="D773" s="1"/>
      <c r="E773" s="1"/>
      <c r="F773" s="1"/>
    </row>
    <row r="774" spans="3:6">
      <c r="C774" s="1"/>
      <c r="D774" s="1"/>
      <c r="E774" s="1"/>
      <c r="F774" s="1"/>
    </row>
    <row r="775" spans="3:6">
      <c r="C775" s="1"/>
      <c r="D775" s="1"/>
      <c r="E775" s="1"/>
      <c r="F775" s="1"/>
    </row>
    <row r="776" spans="3:6">
      <c r="C776" s="1"/>
      <c r="D776" s="1"/>
      <c r="E776" s="1"/>
      <c r="F776" s="1"/>
    </row>
    <row r="777" spans="3:6">
      <c r="C777" s="1"/>
      <c r="D777" s="1"/>
      <c r="E777" s="1"/>
      <c r="F777" s="1"/>
    </row>
    <row r="778" spans="3:6">
      <c r="C778" s="1"/>
      <c r="D778" s="1"/>
      <c r="E778" s="1"/>
      <c r="F778" s="1"/>
    </row>
    <row r="779" spans="3:6">
      <c r="C779" s="1"/>
      <c r="D779" s="1"/>
      <c r="E779" s="1"/>
      <c r="F779" s="1"/>
    </row>
    <row r="780" spans="3:6">
      <c r="C780" s="1"/>
      <c r="D780" s="1"/>
      <c r="E780" s="1"/>
      <c r="F780" s="1"/>
    </row>
    <row r="781" spans="3:6">
      <c r="C781" s="1"/>
      <c r="D781" s="1"/>
      <c r="E781" s="1"/>
      <c r="F781" s="1"/>
    </row>
    <row r="782" spans="3:6">
      <c r="C782" s="1"/>
      <c r="D782" s="1"/>
      <c r="E782" s="1"/>
      <c r="F782" s="1"/>
    </row>
    <row r="783" spans="3:6">
      <c r="C783" s="1"/>
      <c r="D783" s="1"/>
      <c r="E783" s="1"/>
      <c r="F783" s="1"/>
    </row>
    <row r="784" spans="3:6">
      <c r="C784" s="1"/>
      <c r="D784" s="1"/>
      <c r="E784" s="1"/>
      <c r="F784" s="1"/>
    </row>
    <row r="785" spans="2:6">
      <c r="C785" s="1"/>
      <c r="D785" s="1"/>
      <c r="E785" s="1"/>
      <c r="F785" s="1"/>
    </row>
    <row r="786" spans="2:6">
      <c r="C786" s="1"/>
      <c r="D786" s="1"/>
      <c r="E786" s="1"/>
      <c r="F786" s="1"/>
    </row>
    <row r="787" spans="2:6">
      <c r="C787" s="1"/>
      <c r="D787" s="1"/>
      <c r="E787" s="1"/>
      <c r="F787" s="1"/>
    </row>
    <row r="788" spans="2:6">
      <c r="C788" s="1"/>
      <c r="D788" s="1"/>
      <c r="E788" s="1"/>
      <c r="F788" s="1"/>
    </row>
    <row r="789" spans="2:6">
      <c r="C789" s="1"/>
      <c r="D789" s="1"/>
      <c r="E789" s="1"/>
      <c r="F789" s="1"/>
    </row>
    <row r="790" spans="2:6">
      <c r="C790" s="1"/>
      <c r="D790" s="1"/>
      <c r="E790" s="1"/>
      <c r="F790" s="1"/>
    </row>
    <row r="791" spans="2:6">
      <c r="C791" s="1"/>
      <c r="D791" s="1"/>
      <c r="E791" s="1"/>
      <c r="F791" s="1"/>
    </row>
    <row r="792" spans="2:6">
      <c r="C792" s="1"/>
      <c r="D792" s="1"/>
      <c r="E792" s="1"/>
      <c r="F792" s="1"/>
    </row>
    <row r="793" spans="2:6">
      <c r="C793" s="1"/>
      <c r="D793" s="1"/>
      <c r="E793" s="1"/>
      <c r="F793" s="1"/>
    </row>
    <row r="794" spans="2:6">
      <c r="C794" s="1"/>
      <c r="D794" s="1"/>
      <c r="E794" s="1"/>
      <c r="F794" s="1"/>
    </row>
    <row r="795" spans="2:6">
      <c r="C795" s="1"/>
      <c r="D795" s="1"/>
      <c r="E795" s="1"/>
      <c r="F795" s="1"/>
    </row>
    <row r="796" spans="2:6">
      <c r="B796" s="41"/>
      <c r="C796" s="1"/>
      <c r="D796" s="1"/>
      <c r="E796" s="1"/>
      <c r="F796" s="1"/>
    </row>
    <row r="797" spans="2:6">
      <c r="B797" s="41"/>
      <c r="C797" s="1"/>
      <c r="D797" s="1"/>
      <c r="E797" s="1"/>
      <c r="F797" s="1"/>
    </row>
    <row r="798" spans="2:6">
      <c r="B798" s="3"/>
      <c r="C798" s="1"/>
      <c r="D798" s="1"/>
      <c r="E798" s="1"/>
      <c r="F798" s="1"/>
    </row>
    <row r="799" spans="2:6">
      <c r="C799" s="1"/>
      <c r="D799" s="1"/>
      <c r="E799" s="1"/>
      <c r="F799" s="1"/>
    </row>
    <row r="800" spans="2:6">
      <c r="C800" s="1"/>
      <c r="D800" s="1"/>
      <c r="E800" s="1"/>
      <c r="F800" s="1"/>
    </row>
    <row r="801" spans="3:6">
      <c r="C801" s="1"/>
      <c r="D801" s="1"/>
      <c r="E801" s="1"/>
      <c r="F801" s="1"/>
    </row>
    <row r="802" spans="3:6">
      <c r="C802" s="1"/>
      <c r="D802" s="1"/>
      <c r="E802" s="1"/>
      <c r="F802" s="1"/>
    </row>
    <row r="803" spans="3:6">
      <c r="C803" s="1"/>
      <c r="D803" s="1"/>
      <c r="E803" s="1"/>
      <c r="F803" s="1"/>
    </row>
    <row r="804" spans="3:6">
      <c r="C804" s="1"/>
      <c r="D804" s="1"/>
      <c r="E804" s="1"/>
      <c r="F804" s="1"/>
    </row>
    <row r="805" spans="3:6">
      <c r="C805" s="1"/>
      <c r="D805" s="1"/>
      <c r="E805" s="1"/>
      <c r="F805" s="1"/>
    </row>
    <row r="806" spans="3:6">
      <c r="C806" s="1"/>
      <c r="D806" s="1"/>
      <c r="E806" s="1"/>
      <c r="F806" s="1"/>
    </row>
    <row r="807" spans="3:6">
      <c r="C807" s="1"/>
      <c r="D807" s="1"/>
      <c r="E807" s="1"/>
      <c r="F807" s="1"/>
    </row>
    <row r="808" spans="3:6">
      <c r="C808" s="1"/>
      <c r="D808" s="1"/>
      <c r="E808" s="1"/>
      <c r="F808" s="1"/>
    </row>
    <row r="809" spans="3:6">
      <c r="C809" s="1"/>
      <c r="D809" s="1"/>
      <c r="E809" s="1"/>
      <c r="F809" s="1"/>
    </row>
    <row r="810" spans="3:6">
      <c r="C810" s="1"/>
      <c r="D810" s="1"/>
      <c r="E810" s="1"/>
      <c r="F810" s="1"/>
    </row>
    <row r="811" spans="3:6">
      <c r="C811" s="1"/>
      <c r="D811" s="1"/>
      <c r="E811" s="1"/>
      <c r="F811" s="1"/>
    </row>
    <row r="812" spans="3:6">
      <c r="C812" s="1"/>
      <c r="D812" s="1"/>
      <c r="E812" s="1"/>
      <c r="F812" s="1"/>
    </row>
    <row r="813" spans="3:6">
      <c r="C813" s="1"/>
      <c r="D813" s="1"/>
      <c r="E813" s="1"/>
      <c r="F813" s="1"/>
    </row>
    <row r="814" spans="3:6">
      <c r="C814" s="1"/>
      <c r="D814" s="1"/>
      <c r="E814" s="1"/>
      <c r="F814" s="1"/>
    </row>
    <row r="815" spans="3:6">
      <c r="C815" s="1"/>
      <c r="D815" s="1"/>
      <c r="E815" s="1"/>
      <c r="F815" s="1"/>
    </row>
    <row r="816" spans="3:6">
      <c r="C816" s="1"/>
      <c r="D816" s="1"/>
      <c r="E816" s="1"/>
      <c r="F816" s="1"/>
    </row>
    <row r="817" spans="3:6">
      <c r="C817" s="1"/>
      <c r="D817" s="1"/>
      <c r="E817" s="1"/>
      <c r="F817" s="1"/>
    </row>
    <row r="818" spans="3:6">
      <c r="C818" s="1"/>
      <c r="D818" s="1"/>
      <c r="E818" s="1"/>
      <c r="F818" s="1"/>
    </row>
    <row r="819" spans="3:6">
      <c r="C819" s="1"/>
      <c r="D819" s="1"/>
      <c r="E819" s="1"/>
      <c r="F819" s="1"/>
    </row>
    <row r="820" spans="3:6">
      <c r="C820" s="1"/>
      <c r="D820" s="1"/>
      <c r="E820" s="1"/>
      <c r="F820" s="1"/>
    </row>
    <row r="821" spans="3:6">
      <c r="C821" s="1"/>
      <c r="D821" s="1"/>
      <c r="E821" s="1"/>
      <c r="F821" s="1"/>
    </row>
    <row r="822" spans="3:6">
      <c r="C822" s="1"/>
      <c r="D822" s="1"/>
      <c r="E822" s="1"/>
      <c r="F822" s="1"/>
    </row>
    <row r="823" spans="3:6">
      <c r="C823" s="1"/>
      <c r="D823" s="1"/>
      <c r="E823" s="1"/>
      <c r="F823" s="1"/>
    </row>
    <row r="824" spans="3:6">
      <c r="C824" s="1"/>
      <c r="D824" s="1"/>
      <c r="E824" s="1"/>
      <c r="F824" s="1"/>
    </row>
    <row r="825" spans="3:6">
      <c r="C825" s="1"/>
      <c r="D825" s="1"/>
      <c r="E825" s="1"/>
      <c r="F825" s="1"/>
    </row>
    <row r="826" spans="3:6">
      <c r="C826" s="1"/>
      <c r="D826" s="1"/>
      <c r="E826" s="1"/>
      <c r="F826" s="1"/>
    </row>
    <row r="827" spans="3:6">
      <c r="C827" s="1"/>
      <c r="D827" s="1"/>
      <c r="E827" s="1"/>
      <c r="F827" s="1"/>
    </row>
    <row r="828" spans="3:6">
      <c r="C828" s="1"/>
      <c r="D828" s="1"/>
      <c r="E828" s="1"/>
      <c r="F828" s="1"/>
    </row>
    <row r="829" spans="3:6">
      <c r="C829" s="1"/>
      <c r="D829" s="1"/>
      <c r="E829" s="1"/>
      <c r="F829" s="1"/>
    </row>
    <row r="830" spans="3:6">
      <c r="C830" s="1"/>
      <c r="D830" s="1"/>
      <c r="E830" s="1"/>
      <c r="F830" s="1"/>
    </row>
  </sheetData>
  <sheetProtection sheet="1" objects="1" scenarios="1"/>
  <mergeCells count="3">
    <mergeCell ref="B6:U6"/>
    <mergeCell ref="B7:U7"/>
    <mergeCell ref="B16:K16"/>
  </mergeCells>
  <phoneticPr fontId="3" type="noConversion"/>
  <conditionalFormatting sqref="B12:B110">
    <cfRule type="cellIs" dxfId="8" priority="2" operator="equal">
      <formula>"NR3"</formula>
    </cfRule>
  </conditionalFormatting>
  <conditionalFormatting sqref="B12:B110">
    <cfRule type="containsText" dxfId="7" priority="1" operator="containsText" text="הפרשה ">
      <formula>NOT(ISERROR(SEARCH("הפרשה ",B12)))</formula>
    </cfRule>
  </conditionalFormatting>
  <dataValidations count="3">
    <dataValidation allowBlank="1" showInputMessage="1" showErrorMessage="1" sqref="H2 B34 Q9 B36 B14 B16" xr:uid="{00000000-0002-0000-0400-000001000000}"/>
    <dataValidation type="list" allowBlank="1" showInputMessage="1" showErrorMessage="1" sqref="G556:G828" xr:uid="{00000000-0002-0000-0400-000000000000}">
      <formula1>#REF!</formula1>
    </dataValidation>
    <dataValidation type="list" allowBlank="1" showInputMessage="1" showErrorMessage="1" sqref="I12:I35 I37:I828 G12:G35 G37:G555 L12:L828 E12:E35 E37:E822" xr:uid="{00000000-0002-0000-0400-000002000000}">
      <formula1>#REF!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O50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6.140625" style="2" bestFit="1" customWidth="1"/>
    <col min="5" max="5" width="5.42578125" style="2" bestFit="1" customWidth="1"/>
    <col min="6" max="6" width="6.5703125" style="2" bestFit="1" customWidth="1"/>
    <col min="7" max="7" width="6.140625" style="2" bestFit="1" customWidth="1"/>
    <col min="8" max="8" width="6" style="1" bestFit="1" customWidth="1"/>
    <col min="9" max="9" width="7.28515625" style="1" bestFit="1" customWidth="1"/>
    <col min="10" max="10" width="7.42578125" style="1" bestFit="1" customWidth="1"/>
    <col min="11" max="11" width="9.7109375" style="1" bestFit="1" customWidth="1"/>
    <col min="12" max="12" width="7.85546875" style="1" bestFit="1" customWidth="1"/>
    <col min="13" max="13" width="6.28515625" style="1" bestFit="1" customWidth="1"/>
    <col min="14" max="14" width="8.85546875" style="1" bestFit="1" customWidth="1"/>
    <col min="15" max="15" width="10.42578125" style="1" bestFit="1" customWidth="1"/>
    <col min="16" max="16384" width="9.140625" style="1"/>
  </cols>
  <sheetData>
    <row r="1" spans="2:15">
      <c r="B1" s="46" t="s">
        <v>114</v>
      </c>
      <c r="C1" s="46" t="s" vm="1">
        <v>184</v>
      </c>
    </row>
    <row r="2" spans="2:15">
      <c r="B2" s="46" t="s">
        <v>113</v>
      </c>
      <c r="C2" s="46" t="s">
        <v>185</v>
      </c>
    </row>
    <row r="3" spans="2:15">
      <c r="B3" s="46" t="s">
        <v>115</v>
      </c>
      <c r="C3" s="46" t="s">
        <v>186</v>
      </c>
    </row>
    <row r="4" spans="2:15">
      <c r="B4" s="46" t="s">
        <v>116</v>
      </c>
      <c r="C4" s="46">
        <v>2149</v>
      </c>
    </row>
    <row r="6" spans="2:15" ht="26.25" customHeight="1">
      <c r="B6" s="117" t="s">
        <v>137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</row>
    <row r="7" spans="2:15" ht="26.25" customHeight="1">
      <c r="B7" s="117" t="s">
        <v>66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9"/>
    </row>
    <row r="8" spans="2:15" s="3" customFormat="1" ht="63">
      <c r="B8" s="21" t="s">
        <v>89</v>
      </c>
      <c r="C8" s="29" t="s">
        <v>32</v>
      </c>
      <c r="D8" s="29" t="s">
        <v>93</v>
      </c>
      <c r="E8" s="29" t="s">
        <v>153</v>
      </c>
      <c r="F8" s="29" t="s">
        <v>91</v>
      </c>
      <c r="G8" s="29" t="s">
        <v>44</v>
      </c>
      <c r="H8" s="29" t="s">
        <v>77</v>
      </c>
      <c r="I8" s="12" t="s">
        <v>160</v>
      </c>
      <c r="J8" s="12" t="s">
        <v>159</v>
      </c>
      <c r="K8" s="29" t="s">
        <v>174</v>
      </c>
      <c r="L8" s="12" t="s">
        <v>42</v>
      </c>
      <c r="M8" s="12" t="s">
        <v>41</v>
      </c>
      <c r="N8" s="12" t="s">
        <v>117</v>
      </c>
      <c r="O8" s="13" t="s">
        <v>119</v>
      </c>
    </row>
    <row r="9" spans="2:15" s="3" customFormat="1" ht="24" customHeight="1">
      <c r="B9" s="14"/>
      <c r="C9" s="15"/>
      <c r="D9" s="15"/>
      <c r="E9" s="15"/>
      <c r="F9" s="15"/>
      <c r="G9" s="15"/>
      <c r="H9" s="15"/>
      <c r="I9" s="15" t="s">
        <v>167</v>
      </c>
      <c r="J9" s="15"/>
      <c r="K9" s="15" t="s">
        <v>163</v>
      </c>
      <c r="L9" s="15" t="s">
        <v>163</v>
      </c>
      <c r="M9" s="15" t="s">
        <v>19</v>
      </c>
      <c r="N9" s="15" t="s">
        <v>19</v>
      </c>
      <c r="O9" s="16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107" t="s">
        <v>382</v>
      </c>
      <c r="C11" s="74"/>
      <c r="D11" s="74"/>
      <c r="E11" s="74"/>
      <c r="F11" s="74"/>
      <c r="G11" s="74"/>
      <c r="H11" s="74"/>
      <c r="I11" s="74"/>
      <c r="J11" s="74"/>
      <c r="K11" s="74"/>
      <c r="L11" s="108">
        <v>0</v>
      </c>
      <c r="M11" s="74"/>
      <c r="N11" s="109">
        <v>0</v>
      </c>
      <c r="O11" s="109">
        <v>0</v>
      </c>
    </row>
    <row r="12" spans="2:15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spans="2:15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pans="2:15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</row>
    <row r="15" spans="2:15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spans="2:15">
      <c r="B16" s="110" t="s">
        <v>172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</row>
    <row r="17" spans="2:15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2:15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spans="2:15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spans="2:15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spans="2:1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spans="2:15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pans="2:15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2:15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2:15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2:15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2:15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2:1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  <row r="29" spans="2:15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2:15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</row>
    <row r="31" spans="2:1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2:15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 spans="2:15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2:15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spans="2:1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</row>
    <row r="36" spans="2:1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</row>
    <row r="37" spans="2:1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</row>
    <row r="38" spans="2:15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</row>
    <row r="39" spans="2:15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2:1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</row>
    <row r="41" spans="2:15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</row>
    <row r="42" spans="2:15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</row>
    <row r="43" spans="2:15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</row>
    <row r="44" spans="2:15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</row>
    <row r="45" spans="2:15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</row>
    <row r="46" spans="2:15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</row>
    <row r="47" spans="2:15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</row>
    <row r="48" spans="2:15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</row>
    <row r="49" spans="2:15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</row>
    <row r="50" spans="2:15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2:15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2:15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2:15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2:15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2:15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2:15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</row>
    <row r="57" spans="2:15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</row>
    <row r="58" spans="2:15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</row>
    <row r="59" spans="2:15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</row>
    <row r="60" spans="2:15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</row>
    <row r="61" spans="2:15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</row>
    <row r="62" spans="2:15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</row>
    <row r="63" spans="2:15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</row>
    <row r="64" spans="2:15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</row>
    <row r="65" spans="2:15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</row>
    <row r="66" spans="2:1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</row>
    <row r="67" spans="2:1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</row>
    <row r="68" spans="2:15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</row>
    <row r="69" spans="2:15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</row>
    <row r="70" spans="2:15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</row>
    <row r="71" spans="2:15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</row>
    <row r="72" spans="2:15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</row>
    <row r="73" spans="2:15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</row>
    <row r="74" spans="2:15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</row>
    <row r="75" spans="2:15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</row>
    <row r="76" spans="2:15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</row>
    <row r="77" spans="2:15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</row>
    <row r="78" spans="2:15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</row>
    <row r="79" spans="2:15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</row>
    <row r="80" spans="2:15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</row>
    <row r="81" spans="2:15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</row>
    <row r="82" spans="2:15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</row>
    <row r="83" spans="2:15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</row>
    <row r="84" spans="2:15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</row>
    <row r="85" spans="2:15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</row>
    <row r="86" spans="2:15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</row>
    <row r="87" spans="2:15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</row>
    <row r="88" spans="2:15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</row>
    <row r="89" spans="2:15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</row>
    <row r="90" spans="2:15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</row>
    <row r="91" spans="2:15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</row>
    <row r="92" spans="2:15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</row>
    <row r="93" spans="2:15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</row>
    <row r="94" spans="2:15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</row>
    <row r="95" spans="2:15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</row>
    <row r="96" spans="2:15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</row>
    <row r="97" spans="2:15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</row>
    <row r="98" spans="2:15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</row>
    <row r="99" spans="2:15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</row>
    <row r="100" spans="2:15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</row>
    <row r="101" spans="2:15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</row>
    <row r="102" spans="2:15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</row>
    <row r="103" spans="2:15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5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</row>
    <row r="105" spans="2:15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</row>
    <row r="106" spans="2:15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5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</row>
    <row r="109" spans="2:15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</row>
    <row r="110" spans="2:15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</row>
    <row r="111" spans="2:15">
      <c r="B111" s="90"/>
      <c r="C111" s="90"/>
      <c r="D111" s="90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</row>
    <row r="112" spans="2:15">
      <c r="B112" s="90"/>
      <c r="C112" s="90"/>
      <c r="D112" s="90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3" spans="2:15">
      <c r="B113" s="90"/>
      <c r="C113" s="90"/>
      <c r="D113" s="90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</row>
    <row r="114" spans="2:15">
      <c r="B114" s="90"/>
      <c r="C114" s="90"/>
      <c r="D114" s="90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</row>
    <row r="115" spans="2:15">
      <c r="B115" s="90"/>
      <c r="C115" s="90"/>
      <c r="D115" s="90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</row>
    <row r="116" spans="2:15">
      <c r="B116" s="90"/>
      <c r="C116" s="90"/>
      <c r="D116" s="90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</row>
    <row r="117" spans="2:15">
      <c r="B117" s="90"/>
      <c r="C117" s="90"/>
      <c r="D117" s="90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</row>
    <row r="118" spans="2:15">
      <c r="B118" s="90"/>
      <c r="C118" s="90"/>
      <c r="D118" s="90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</row>
    <row r="119" spans="2:15">
      <c r="B119" s="90"/>
      <c r="C119" s="90"/>
      <c r="D119" s="90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</row>
    <row r="120" spans="2:15">
      <c r="B120" s="90"/>
      <c r="C120" s="90"/>
      <c r="D120" s="90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</row>
    <row r="121" spans="2:15">
      <c r="B121" s="90"/>
      <c r="C121" s="90"/>
      <c r="D121" s="90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</row>
    <row r="122" spans="2:15">
      <c r="B122" s="90"/>
      <c r="C122" s="90"/>
      <c r="D122" s="90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</row>
    <row r="123" spans="2:15">
      <c r="B123" s="90"/>
      <c r="C123" s="90"/>
      <c r="D123" s="90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</row>
    <row r="124" spans="2:15">
      <c r="B124" s="90"/>
      <c r="C124" s="90"/>
      <c r="D124" s="90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</row>
    <row r="125" spans="2:15">
      <c r="B125" s="90"/>
      <c r="C125" s="90"/>
      <c r="D125" s="90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</row>
    <row r="126" spans="2:15">
      <c r="B126" s="90"/>
      <c r="C126" s="90"/>
      <c r="D126" s="90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</row>
    <row r="127" spans="2:15">
      <c r="B127" s="90"/>
      <c r="C127" s="90"/>
      <c r="D127" s="90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</row>
    <row r="128" spans="2:15">
      <c r="B128" s="90"/>
      <c r="C128" s="90"/>
      <c r="D128" s="90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</row>
    <row r="129" spans="2:15">
      <c r="B129" s="90"/>
      <c r="C129" s="90"/>
      <c r="D129" s="90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</row>
    <row r="130" spans="2:15">
      <c r="B130" s="90"/>
      <c r="C130" s="90"/>
      <c r="D130" s="90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</row>
    <row r="131" spans="2:15">
      <c r="B131" s="90"/>
      <c r="C131" s="90"/>
      <c r="D131" s="90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</row>
    <row r="132" spans="2:15">
      <c r="B132" s="90"/>
      <c r="C132" s="90"/>
      <c r="D132" s="90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</row>
    <row r="133" spans="2:15">
      <c r="B133" s="90"/>
      <c r="C133" s="90"/>
      <c r="D133" s="90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</row>
    <row r="134" spans="2:15">
      <c r="B134" s="90"/>
      <c r="C134" s="90"/>
      <c r="D134" s="90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</row>
    <row r="135" spans="2:15">
      <c r="B135" s="90"/>
      <c r="C135" s="90"/>
      <c r="D135" s="90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</row>
    <row r="136" spans="2:15">
      <c r="B136" s="90"/>
      <c r="C136" s="90"/>
      <c r="D136" s="90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</row>
    <row r="137" spans="2:15">
      <c r="B137" s="90"/>
      <c r="C137" s="90"/>
      <c r="D137" s="90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</row>
    <row r="138" spans="2:15">
      <c r="B138" s="90"/>
      <c r="C138" s="90"/>
      <c r="D138" s="90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</row>
    <row r="139" spans="2:15">
      <c r="B139" s="90"/>
      <c r="C139" s="90"/>
      <c r="D139" s="90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</row>
    <row r="140" spans="2:15">
      <c r="B140" s="90"/>
      <c r="C140" s="90"/>
      <c r="D140" s="90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</row>
    <row r="141" spans="2:15">
      <c r="B141" s="90"/>
      <c r="C141" s="90"/>
      <c r="D141" s="90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</row>
    <row r="142" spans="2:15">
      <c r="B142" s="90"/>
      <c r="C142" s="90"/>
      <c r="D142" s="90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</row>
    <row r="143" spans="2:15">
      <c r="B143" s="90"/>
      <c r="C143" s="90"/>
      <c r="D143" s="90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</row>
    <row r="144" spans="2:15">
      <c r="B144" s="90"/>
      <c r="C144" s="90"/>
      <c r="D144" s="90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</row>
    <row r="145" spans="2:15">
      <c r="B145" s="90"/>
      <c r="C145" s="90"/>
      <c r="D145" s="90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</row>
    <row r="146" spans="2:15">
      <c r="B146" s="90"/>
      <c r="C146" s="90"/>
      <c r="D146" s="90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</row>
    <row r="147" spans="2:15">
      <c r="B147" s="90"/>
      <c r="C147" s="90"/>
      <c r="D147" s="90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</row>
    <row r="148" spans="2:15">
      <c r="B148" s="90"/>
      <c r="C148" s="90"/>
      <c r="D148" s="90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</row>
    <row r="149" spans="2:15">
      <c r="B149" s="90"/>
      <c r="C149" s="90"/>
      <c r="D149" s="90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</row>
    <row r="150" spans="2:15">
      <c r="B150" s="90"/>
      <c r="C150" s="90"/>
      <c r="D150" s="90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</row>
    <row r="151" spans="2:15">
      <c r="B151" s="90"/>
      <c r="C151" s="90"/>
      <c r="D151" s="90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2:15">
      <c r="B152" s="90"/>
      <c r="C152" s="90"/>
      <c r="D152" s="90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</row>
    <row r="153" spans="2:15">
      <c r="B153" s="90"/>
      <c r="C153" s="90"/>
      <c r="D153" s="90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</row>
    <row r="154" spans="2:15">
      <c r="B154" s="90"/>
      <c r="C154" s="90"/>
      <c r="D154" s="90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</row>
    <row r="155" spans="2:15">
      <c r="B155" s="90"/>
      <c r="C155" s="90"/>
      <c r="D155" s="90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</row>
    <row r="156" spans="2:15">
      <c r="B156" s="90"/>
      <c r="C156" s="90"/>
      <c r="D156" s="90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</row>
    <row r="157" spans="2:15">
      <c r="B157" s="90"/>
      <c r="C157" s="90"/>
      <c r="D157" s="90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</row>
    <row r="158" spans="2:15">
      <c r="B158" s="90"/>
      <c r="C158" s="90"/>
      <c r="D158" s="90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</row>
    <row r="159" spans="2:15">
      <c r="B159" s="90"/>
      <c r="C159" s="90"/>
      <c r="D159" s="90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</row>
    <row r="160" spans="2:15">
      <c r="B160" s="90"/>
      <c r="C160" s="90"/>
      <c r="D160" s="90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</row>
    <row r="161" spans="2:15">
      <c r="B161" s="90"/>
      <c r="C161" s="90"/>
      <c r="D161" s="90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</row>
    <row r="162" spans="2:15">
      <c r="B162" s="90"/>
      <c r="C162" s="90"/>
      <c r="D162" s="90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</row>
    <row r="163" spans="2:15">
      <c r="B163" s="90"/>
      <c r="C163" s="90"/>
      <c r="D163" s="90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</row>
    <row r="164" spans="2:15">
      <c r="B164" s="90"/>
      <c r="C164" s="90"/>
      <c r="D164" s="90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</row>
    <row r="165" spans="2:15">
      <c r="B165" s="90"/>
      <c r="C165" s="90"/>
      <c r="D165" s="90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</row>
    <row r="166" spans="2:15">
      <c r="B166" s="90"/>
      <c r="C166" s="90"/>
      <c r="D166" s="90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</row>
    <row r="167" spans="2:15">
      <c r="B167" s="90"/>
      <c r="C167" s="90"/>
      <c r="D167" s="90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</row>
    <row r="168" spans="2:15">
      <c r="B168" s="90"/>
      <c r="C168" s="90"/>
      <c r="D168" s="90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</row>
    <row r="169" spans="2:15">
      <c r="B169" s="90"/>
      <c r="C169" s="90"/>
      <c r="D169" s="90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</row>
    <row r="170" spans="2:15">
      <c r="B170" s="90"/>
      <c r="C170" s="90"/>
      <c r="D170" s="90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</row>
    <row r="171" spans="2:15">
      <c r="B171" s="90"/>
      <c r="C171" s="90"/>
      <c r="D171" s="90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</row>
    <row r="172" spans="2:15">
      <c r="B172" s="90"/>
      <c r="C172" s="90"/>
      <c r="D172" s="90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</row>
    <row r="173" spans="2:15">
      <c r="B173" s="90"/>
      <c r="C173" s="90"/>
      <c r="D173" s="90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</row>
    <row r="174" spans="2:15">
      <c r="B174" s="90"/>
      <c r="C174" s="90"/>
      <c r="D174" s="90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</row>
    <row r="175" spans="2:15">
      <c r="B175" s="90"/>
      <c r="C175" s="90"/>
      <c r="D175" s="90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</row>
    <row r="176" spans="2:15">
      <c r="B176" s="90"/>
      <c r="C176" s="90"/>
      <c r="D176" s="90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</row>
    <row r="177" spans="2:15">
      <c r="B177" s="90"/>
      <c r="C177" s="90"/>
      <c r="D177" s="90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</row>
    <row r="178" spans="2:15">
      <c r="B178" s="90"/>
      <c r="C178" s="90"/>
      <c r="D178" s="90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</row>
    <row r="179" spans="2:15">
      <c r="B179" s="90"/>
      <c r="C179" s="90"/>
      <c r="D179" s="90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</row>
    <row r="180" spans="2:15">
      <c r="B180" s="90"/>
      <c r="C180" s="90"/>
      <c r="D180" s="90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</row>
    <row r="181" spans="2:15">
      <c r="B181" s="90"/>
      <c r="C181" s="90"/>
      <c r="D181" s="90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</row>
    <row r="182" spans="2:15">
      <c r="B182" s="90"/>
      <c r="C182" s="90"/>
      <c r="D182" s="90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</row>
    <row r="183" spans="2:15">
      <c r="B183" s="90"/>
      <c r="C183" s="90"/>
      <c r="D183" s="90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</row>
    <row r="184" spans="2:15">
      <c r="B184" s="90"/>
      <c r="C184" s="90"/>
      <c r="D184" s="90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</row>
    <row r="185" spans="2:15">
      <c r="B185" s="90"/>
      <c r="C185" s="90"/>
      <c r="D185" s="90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</row>
    <row r="186" spans="2:15">
      <c r="B186" s="90"/>
      <c r="C186" s="90"/>
      <c r="D186" s="90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</row>
    <row r="187" spans="2:15">
      <c r="B187" s="90"/>
      <c r="C187" s="90"/>
      <c r="D187" s="90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</row>
    <row r="188" spans="2:15">
      <c r="B188" s="90"/>
      <c r="C188" s="90"/>
      <c r="D188" s="90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</row>
    <row r="189" spans="2:15">
      <c r="B189" s="90"/>
      <c r="C189" s="90"/>
      <c r="D189" s="90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</row>
    <row r="190" spans="2:15">
      <c r="B190" s="90"/>
      <c r="C190" s="90"/>
      <c r="D190" s="90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</row>
    <row r="191" spans="2:15">
      <c r="B191" s="90"/>
      <c r="C191" s="90"/>
      <c r="D191" s="90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</row>
    <row r="192" spans="2:15">
      <c r="B192" s="90"/>
      <c r="C192" s="90"/>
      <c r="D192" s="90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</row>
    <row r="193" spans="2:15">
      <c r="B193" s="90"/>
      <c r="C193" s="90"/>
      <c r="D193" s="90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</row>
    <row r="194" spans="2:15">
      <c r="B194" s="90"/>
      <c r="C194" s="90"/>
      <c r="D194" s="90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</row>
    <row r="195" spans="2:15">
      <c r="B195" s="90"/>
      <c r="C195" s="90"/>
      <c r="D195" s="90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</row>
    <row r="196" spans="2:15">
      <c r="B196" s="90"/>
      <c r="C196" s="90"/>
      <c r="D196" s="90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</row>
    <row r="197" spans="2:15">
      <c r="B197" s="90"/>
      <c r="C197" s="90"/>
      <c r="D197" s="90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</row>
    <row r="198" spans="2:15">
      <c r="B198" s="90"/>
      <c r="C198" s="90"/>
      <c r="D198" s="90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</row>
    <row r="199" spans="2:15">
      <c r="B199" s="90"/>
      <c r="C199" s="90"/>
      <c r="D199" s="90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</row>
    <row r="200" spans="2:15">
      <c r="B200" s="90"/>
      <c r="C200" s="90"/>
      <c r="D200" s="90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</row>
    <row r="201" spans="2:15">
      <c r="B201" s="90"/>
      <c r="C201" s="90"/>
      <c r="D201" s="90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</row>
    <row r="202" spans="2:15">
      <c r="B202" s="90"/>
      <c r="C202" s="90"/>
      <c r="D202" s="90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</row>
    <row r="203" spans="2:15">
      <c r="B203" s="90"/>
      <c r="C203" s="90"/>
      <c r="D203" s="90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</row>
    <row r="204" spans="2:15">
      <c r="B204" s="90"/>
      <c r="C204" s="90"/>
      <c r="D204" s="90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</row>
    <row r="205" spans="2:15">
      <c r="B205" s="90"/>
      <c r="C205" s="90"/>
      <c r="D205" s="90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</row>
    <row r="206" spans="2:15">
      <c r="B206" s="90"/>
      <c r="C206" s="90"/>
      <c r="D206" s="90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</row>
    <row r="207" spans="2:15">
      <c r="B207" s="90"/>
      <c r="C207" s="90"/>
      <c r="D207" s="90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</row>
    <row r="208" spans="2:15">
      <c r="B208" s="90"/>
      <c r="C208" s="90"/>
      <c r="D208" s="90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</row>
    <row r="209" spans="2:15">
      <c r="B209" s="90"/>
      <c r="C209" s="90"/>
      <c r="D209" s="90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</row>
    <row r="210" spans="2:15">
      <c r="B210" s="90"/>
      <c r="C210" s="90"/>
      <c r="D210" s="90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</row>
    <row r="211" spans="2:15">
      <c r="B211" s="90"/>
      <c r="C211" s="90"/>
      <c r="D211" s="90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</row>
    <row r="212" spans="2:15">
      <c r="B212" s="90"/>
      <c r="C212" s="90"/>
      <c r="D212" s="90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</row>
    <row r="213" spans="2:15">
      <c r="B213" s="90"/>
      <c r="C213" s="90"/>
      <c r="D213" s="90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</row>
    <row r="214" spans="2:15">
      <c r="B214" s="90"/>
      <c r="C214" s="90"/>
      <c r="D214" s="90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</row>
    <row r="215" spans="2:15">
      <c r="B215" s="90"/>
      <c r="C215" s="90"/>
      <c r="D215" s="90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</row>
    <row r="216" spans="2:15">
      <c r="B216" s="90"/>
      <c r="C216" s="90"/>
      <c r="D216" s="90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</row>
    <row r="217" spans="2:15">
      <c r="B217" s="90"/>
      <c r="C217" s="90"/>
      <c r="D217" s="90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</row>
    <row r="218" spans="2:15">
      <c r="B218" s="90"/>
      <c r="C218" s="90"/>
      <c r="D218" s="90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</row>
    <row r="219" spans="2:15">
      <c r="B219" s="90"/>
      <c r="C219" s="90"/>
      <c r="D219" s="90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</row>
    <row r="220" spans="2:15">
      <c r="B220" s="90"/>
      <c r="C220" s="90"/>
      <c r="D220" s="90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</row>
    <row r="221" spans="2:15">
      <c r="B221" s="90"/>
      <c r="C221" s="90"/>
      <c r="D221" s="90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</row>
    <row r="222" spans="2:15">
      <c r="B222" s="90"/>
      <c r="C222" s="90"/>
      <c r="D222" s="90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</row>
    <row r="223" spans="2:15">
      <c r="B223" s="90"/>
      <c r="C223" s="90"/>
      <c r="D223" s="90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</row>
    <row r="224" spans="2:15">
      <c r="B224" s="90"/>
      <c r="C224" s="90"/>
      <c r="D224" s="90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</row>
    <row r="225" spans="2:15">
      <c r="B225" s="90"/>
      <c r="C225" s="90"/>
      <c r="D225" s="90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</row>
    <row r="226" spans="2:15">
      <c r="B226" s="90"/>
      <c r="C226" s="90"/>
      <c r="D226" s="90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</row>
    <row r="227" spans="2:15">
      <c r="B227" s="90"/>
      <c r="C227" s="90"/>
      <c r="D227" s="90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</row>
    <row r="228" spans="2:15">
      <c r="B228" s="90"/>
      <c r="C228" s="90"/>
      <c r="D228" s="90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</row>
    <row r="229" spans="2:15">
      <c r="B229" s="90"/>
      <c r="C229" s="90"/>
      <c r="D229" s="90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</row>
    <row r="230" spans="2:15">
      <c r="B230" s="90"/>
      <c r="C230" s="90"/>
      <c r="D230" s="90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</row>
    <row r="231" spans="2:15">
      <c r="B231" s="90"/>
      <c r="C231" s="90"/>
      <c r="D231" s="90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</row>
    <row r="232" spans="2:15">
      <c r="B232" s="90"/>
      <c r="C232" s="90"/>
      <c r="D232" s="90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</row>
    <row r="233" spans="2:15">
      <c r="B233" s="90"/>
      <c r="C233" s="90"/>
      <c r="D233" s="90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</row>
    <row r="234" spans="2:15">
      <c r="B234" s="90"/>
      <c r="C234" s="90"/>
      <c r="D234" s="90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</row>
    <row r="235" spans="2:15">
      <c r="B235" s="90"/>
      <c r="C235" s="90"/>
      <c r="D235" s="90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</row>
    <row r="236" spans="2:15">
      <c r="B236" s="90"/>
      <c r="C236" s="90"/>
      <c r="D236" s="90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</row>
    <row r="237" spans="2:15">
      <c r="B237" s="90"/>
      <c r="C237" s="90"/>
      <c r="D237" s="90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</row>
    <row r="238" spans="2:15">
      <c r="B238" s="90"/>
      <c r="C238" s="90"/>
      <c r="D238" s="90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</row>
    <row r="239" spans="2:15">
      <c r="B239" s="90"/>
      <c r="C239" s="90"/>
      <c r="D239" s="90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</row>
    <row r="240" spans="2:15">
      <c r="B240" s="90"/>
      <c r="C240" s="90"/>
      <c r="D240" s="90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</row>
    <row r="241" spans="2:15">
      <c r="B241" s="90"/>
      <c r="C241" s="90"/>
      <c r="D241" s="90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</row>
    <row r="242" spans="2:15">
      <c r="B242" s="90"/>
      <c r="C242" s="90"/>
      <c r="D242" s="90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</row>
    <row r="243" spans="2:15">
      <c r="B243" s="90"/>
      <c r="C243" s="90"/>
      <c r="D243" s="90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</row>
    <row r="244" spans="2:15">
      <c r="B244" s="90"/>
      <c r="C244" s="90"/>
      <c r="D244" s="90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</row>
    <row r="245" spans="2:15">
      <c r="B245" s="90"/>
      <c r="C245" s="90"/>
      <c r="D245" s="90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</row>
    <row r="246" spans="2:15">
      <c r="B246" s="90"/>
      <c r="C246" s="90"/>
      <c r="D246" s="90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</row>
    <row r="247" spans="2:15">
      <c r="B247" s="90"/>
      <c r="C247" s="90"/>
      <c r="D247" s="90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</row>
    <row r="248" spans="2:15">
      <c r="B248" s="90"/>
      <c r="C248" s="90"/>
      <c r="D248" s="90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</row>
    <row r="249" spans="2:15">
      <c r="B249" s="90"/>
      <c r="C249" s="90"/>
      <c r="D249" s="90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</row>
    <row r="250" spans="2:15">
      <c r="B250" s="90"/>
      <c r="C250" s="90"/>
      <c r="D250" s="90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</row>
    <row r="251" spans="2:15">
      <c r="B251" s="90"/>
      <c r="C251" s="90"/>
      <c r="D251" s="90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</row>
    <row r="252" spans="2:15">
      <c r="B252" s="90"/>
      <c r="C252" s="90"/>
      <c r="D252" s="90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</row>
    <row r="253" spans="2:15">
      <c r="B253" s="90"/>
      <c r="C253" s="90"/>
      <c r="D253" s="90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</row>
    <row r="254" spans="2:15">
      <c r="B254" s="90"/>
      <c r="C254" s="90"/>
      <c r="D254" s="90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</row>
    <row r="255" spans="2:15">
      <c r="B255" s="90"/>
      <c r="C255" s="90"/>
      <c r="D255" s="90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</row>
    <row r="256" spans="2:15">
      <c r="B256" s="90"/>
      <c r="C256" s="90"/>
      <c r="D256" s="90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</row>
    <row r="257" spans="2:15">
      <c r="B257" s="90"/>
      <c r="C257" s="90"/>
      <c r="D257" s="90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</row>
    <row r="258" spans="2:15">
      <c r="B258" s="90"/>
      <c r="C258" s="90"/>
      <c r="D258" s="90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</row>
    <row r="259" spans="2:15">
      <c r="B259" s="90"/>
      <c r="C259" s="90"/>
      <c r="D259" s="90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</row>
    <row r="260" spans="2:15">
      <c r="B260" s="90"/>
      <c r="C260" s="90"/>
      <c r="D260" s="90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</row>
    <row r="261" spans="2:15">
      <c r="B261" s="90"/>
      <c r="C261" s="90"/>
      <c r="D261" s="90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</row>
    <row r="262" spans="2:15">
      <c r="B262" s="90"/>
      <c r="C262" s="90"/>
      <c r="D262" s="90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</row>
    <row r="263" spans="2:15">
      <c r="B263" s="90"/>
      <c r="C263" s="90"/>
      <c r="D263" s="90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</row>
    <row r="264" spans="2:15">
      <c r="B264" s="90"/>
      <c r="C264" s="90"/>
      <c r="D264" s="90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</row>
    <row r="265" spans="2:15">
      <c r="B265" s="90"/>
      <c r="C265" s="90"/>
      <c r="D265" s="90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</row>
    <row r="266" spans="2:15">
      <c r="B266" s="90"/>
      <c r="C266" s="90"/>
      <c r="D266" s="90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</row>
    <row r="267" spans="2:15">
      <c r="B267" s="90"/>
      <c r="C267" s="90"/>
      <c r="D267" s="90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</row>
    <row r="268" spans="2:15">
      <c r="B268" s="90"/>
      <c r="C268" s="90"/>
      <c r="D268" s="90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</row>
    <row r="269" spans="2:15">
      <c r="B269" s="90"/>
      <c r="C269" s="90"/>
      <c r="D269" s="90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</row>
    <row r="270" spans="2:15">
      <c r="B270" s="90"/>
      <c r="C270" s="90"/>
      <c r="D270" s="90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</row>
    <row r="271" spans="2:15">
      <c r="B271" s="90"/>
      <c r="C271" s="90"/>
      <c r="D271" s="90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</row>
    <row r="272" spans="2:15">
      <c r="B272" s="90"/>
      <c r="C272" s="90"/>
      <c r="D272" s="90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</row>
    <row r="273" spans="2:15">
      <c r="B273" s="111"/>
      <c r="C273" s="90"/>
      <c r="D273" s="90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</row>
    <row r="274" spans="2:15">
      <c r="B274" s="111"/>
      <c r="C274" s="90"/>
      <c r="D274" s="90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</row>
    <row r="275" spans="2:15">
      <c r="B275" s="112"/>
      <c r="C275" s="90"/>
      <c r="D275" s="90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</row>
    <row r="276" spans="2:15">
      <c r="B276" s="90"/>
      <c r="C276" s="90"/>
      <c r="D276" s="90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</row>
    <row r="277" spans="2:15">
      <c r="B277" s="90"/>
      <c r="C277" s="90"/>
      <c r="D277" s="90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</row>
    <row r="278" spans="2:15">
      <c r="B278" s="90"/>
      <c r="C278" s="90"/>
      <c r="D278" s="90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</row>
    <row r="279" spans="2:15">
      <c r="B279" s="90"/>
      <c r="C279" s="90"/>
      <c r="D279" s="90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</row>
    <row r="280" spans="2:15">
      <c r="B280" s="90"/>
      <c r="C280" s="90"/>
      <c r="D280" s="90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</row>
    <row r="281" spans="2:15">
      <c r="B281" s="90"/>
      <c r="C281" s="90"/>
      <c r="D281" s="90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</row>
    <row r="282" spans="2:15">
      <c r="B282" s="90"/>
      <c r="C282" s="90"/>
      <c r="D282" s="90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</row>
    <row r="283" spans="2:15">
      <c r="B283" s="90"/>
      <c r="C283" s="90"/>
      <c r="D283" s="90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</row>
    <row r="284" spans="2:15">
      <c r="B284" s="90"/>
      <c r="C284" s="90"/>
      <c r="D284" s="90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</row>
    <row r="285" spans="2:15">
      <c r="B285" s="90"/>
      <c r="C285" s="90"/>
      <c r="D285" s="90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</row>
    <row r="286" spans="2:15">
      <c r="B286" s="90"/>
      <c r="C286" s="90"/>
      <c r="D286" s="90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</row>
    <row r="287" spans="2:15">
      <c r="B287" s="90"/>
      <c r="C287" s="90"/>
      <c r="D287" s="90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</row>
    <row r="288" spans="2:15">
      <c r="B288" s="90"/>
      <c r="C288" s="90"/>
      <c r="D288" s="90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</row>
    <row r="289" spans="2:15">
      <c r="B289" s="90"/>
      <c r="C289" s="90"/>
      <c r="D289" s="90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</row>
    <row r="290" spans="2:15">
      <c r="B290" s="90"/>
      <c r="C290" s="90"/>
      <c r="D290" s="90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</row>
    <row r="291" spans="2:15">
      <c r="B291" s="90"/>
      <c r="C291" s="90"/>
      <c r="D291" s="90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</row>
    <row r="292" spans="2:15">
      <c r="B292" s="90"/>
      <c r="C292" s="90"/>
      <c r="D292" s="90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</row>
    <row r="293" spans="2:15">
      <c r="B293" s="90"/>
      <c r="C293" s="90"/>
      <c r="D293" s="90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</row>
    <row r="294" spans="2:15">
      <c r="B294" s="111"/>
      <c r="C294" s="90"/>
      <c r="D294" s="90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</row>
    <row r="295" spans="2:15">
      <c r="B295" s="111"/>
      <c r="C295" s="90"/>
      <c r="D295" s="90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</row>
    <row r="296" spans="2:15">
      <c r="B296" s="112"/>
      <c r="C296" s="90"/>
      <c r="D296" s="90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</row>
    <row r="297" spans="2:15">
      <c r="B297" s="90"/>
      <c r="C297" s="90"/>
      <c r="D297" s="90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</row>
    <row r="298" spans="2:15">
      <c r="B298" s="90"/>
      <c r="C298" s="90"/>
      <c r="D298" s="90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</row>
    <row r="299" spans="2:15">
      <c r="B299" s="90"/>
      <c r="C299" s="90"/>
      <c r="D299" s="90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</row>
    <row r="300" spans="2:15">
      <c r="B300" s="90"/>
      <c r="C300" s="90"/>
      <c r="D300" s="90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</row>
    <row r="301" spans="2:15">
      <c r="B301" s="90"/>
      <c r="C301" s="90"/>
      <c r="D301" s="90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</row>
    <row r="302" spans="2:15">
      <c r="B302" s="90"/>
      <c r="C302" s="90"/>
      <c r="D302" s="90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</row>
    <row r="303" spans="2:15">
      <c r="B303" s="90"/>
      <c r="C303" s="90"/>
      <c r="D303" s="90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</row>
    <row r="304" spans="2:15">
      <c r="B304" s="90"/>
      <c r="C304" s="90"/>
      <c r="D304" s="90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</row>
    <row r="305" spans="2:15">
      <c r="B305" s="90"/>
      <c r="C305" s="90"/>
      <c r="D305" s="90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</row>
    <row r="306" spans="2:15">
      <c r="B306" s="90"/>
      <c r="C306" s="90"/>
      <c r="D306" s="90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</row>
    <row r="307" spans="2:15">
      <c r="B307" s="90"/>
      <c r="C307" s="90"/>
      <c r="D307" s="90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</row>
    <row r="308" spans="2:15">
      <c r="B308" s="90"/>
      <c r="C308" s="90"/>
      <c r="D308" s="90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</row>
    <row r="309" spans="2:15">
      <c r="B309" s="90"/>
      <c r="C309" s="90"/>
      <c r="D309" s="90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</row>
    <row r="310" spans="2:15">
      <c r="B310" s="90"/>
      <c r="C310" s="90"/>
      <c r="D310" s="90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</row>
    <row r="311" spans="2:15">
      <c r="B311" s="90"/>
      <c r="C311" s="90"/>
      <c r="D311" s="90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</row>
    <row r="312" spans="2:15">
      <c r="B312" s="90"/>
      <c r="C312" s="90"/>
      <c r="D312" s="90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</row>
    <row r="313" spans="2:15">
      <c r="B313" s="90"/>
      <c r="C313" s="90"/>
      <c r="D313" s="90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</row>
    <row r="314" spans="2:15">
      <c r="B314" s="90"/>
      <c r="C314" s="90"/>
      <c r="D314" s="90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</row>
    <row r="315" spans="2:15">
      <c r="B315" s="90"/>
      <c r="C315" s="90"/>
      <c r="D315" s="90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</row>
    <row r="316" spans="2:15">
      <c r="B316" s="90"/>
      <c r="C316" s="90"/>
      <c r="D316" s="90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</row>
    <row r="317" spans="2:15">
      <c r="B317" s="90"/>
      <c r="C317" s="90"/>
      <c r="D317" s="90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</row>
    <row r="318" spans="2:15">
      <c r="B318" s="90"/>
      <c r="C318" s="90"/>
      <c r="D318" s="90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</row>
    <row r="319" spans="2:15">
      <c r="B319" s="90"/>
      <c r="C319" s="90"/>
      <c r="D319" s="90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</row>
    <row r="320" spans="2:15">
      <c r="B320" s="90"/>
      <c r="C320" s="90"/>
      <c r="D320" s="90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</row>
    <row r="321" spans="2:15">
      <c r="B321" s="90"/>
      <c r="C321" s="90"/>
      <c r="D321" s="90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</row>
    <row r="322" spans="2:15">
      <c r="B322" s="90"/>
      <c r="C322" s="90"/>
      <c r="D322" s="90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</row>
    <row r="323" spans="2:15">
      <c r="B323" s="90"/>
      <c r="C323" s="90"/>
      <c r="D323" s="90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</row>
    <row r="324" spans="2:15">
      <c r="B324" s="90"/>
      <c r="C324" s="90"/>
      <c r="D324" s="90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</row>
    <row r="325" spans="2:15">
      <c r="B325" s="90"/>
      <c r="C325" s="90"/>
      <c r="D325" s="90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</row>
    <row r="326" spans="2:15">
      <c r="B326" s="90"/>
      <c r="C326" s="90"/>
      <c r="D326" s="90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</row>
    <row r="327" spans="2:15">
      <c r="B327" s="90"/>
      <c r="C327" s="90"/>
      <c r="D327" s="90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</row>
    <row r="328" spans="2:15">
      <c r="B328" s="90"/>
      <c r="C328" s="90"/>
      <c r="D328" s="90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</row>
    <row r="329" spans="2:15">
      <c r="B329" s="90"/>
      <c r="C329" s="90"/>
      <c r="D329" s="90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</row>
    <row r="330" spans="2:15">
      <c r="B330" s="90"/>
      <c r="C330" s="90"/>
      <c r="D330" s="90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</row>
    <row r="331" spans="2:15">
      <c r="B331" s="90"/>
      <c r="C331" s="90"/>
      <c r="D331" s="90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</row>
    <row r="332" spans="2:15">
      <c r="B332" s="90"/>
      <c r="C332" s="90"/>
      <c r="D332" s="90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</row>
    <row r="333" spans="2:15">
      <c r="B333" s="90"/>
      <c r="C333" s="90"/>
      <c r="D333" s="90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</row>
    <row r="334" spans="2:15">
      <c r="B334" s="90"/>
      <c r="C334" s="90"/>
      <c r="D334" s="90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</row>
    <row r="335" spans="2:15">
      <c r="B335" s="90"/>
      <c r="C335" s="90"/>
      <c r="D335" s="90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</row>
    <row r="336" spans="2:15">
      <c r="B336" s="90"/>
      <c r="C336" s="90"/>
      <c r="D336" s="90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</row>
    <row r="337" spans="2:15">
      <c r="B337" s="90"/>
      <c r="C337" s="90"/>
      <c r="D337" s="90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</row>
    <row r="338" spans="2:15">
      <c r="B338" s="90"/>
      <c r="C338" s="90"/>
      <c r="D338" s="90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</row>
    <row r="339" spans="2:15">
      <c r="B339" s="90"/>
      <c r="C339" s="90"/>
      <c r="D339" s="90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</row>
    <row r="340" spans="2:15">
      <c r="B340" s="90"/>
      <c r="C340" s="90"/>
      <c r="D340" s="90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</row>
    <row r="341" spans="2:15">
      <c r="B341" s="90"/>
      <c r="C341" s="90"/>
      <c r="D341" s="90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</row>
    <row r="342" spans="2:15">
      <c r="B342" s="90"/>
      <c r="C342" s="90"/>
      <c r="D342" s="90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</row>
    <row r="343" spans="2:15">
      <c r="B343" s="90"/>
      <c r="C343" s="90"/>
      <c r="D343" s="90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</row>
    <row r="344" spans="2:15">
      <c r="B344" s="90"/>
      <c r="C344" s="90"/>
      <c r="D344" s="90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</row>
    <row r="345" spans="2:15">
      <c r="B345" s="90"/>
      <c r="C345" s="90"/>
      <c r="D345" s="90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</row>
    <row r="346" spans="2:15">
      <c r="B346" s="90"/>
      <c r="C346" s="90"/>
      <c r="D346" s="90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</row>
    <row r="347" spans="2:15">
      <c r="B347" s="90"/>
      <c r="C347" s="90"/>
      <c r="D347" s="90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</row>
    <row r="348" spans="2:15">
      <c r="B348" s="90"/>
      <c r="C348" s="90"/>
      <c r="D348" s="90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</row>
    <row r="349" spans="2:15">
      <c r="B349" s="90"/>
      <c r="C349" s="90"/>
      <c r="D349" s="90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</row>
    <row r="350" spans="2:15">
      <c r="B350" s="90"/>
      <c r="C350" s="90"/>
      <c r="D350" s="90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</row>
    <row r="351" spans="2:15">
      <c r="B351" s="90"/>
      <c r="C351" s="90"/>
      <c r="D351" s="90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</row>
    <row r="352" spans="2:15">
      <c r="B352" s="90"/>
      <c r="C352" s="90"/>
      <c r="D352" s="90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</row>
    <row r="353" spans="2:15">
      <c r="B353" s="90"/>
      <c r="C353" s="90"/>
      <c r="D353" s="90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</row>
    <row r="354" spans="2:15">
      <c r="B354" s="90"/>
      <c r="C354" s="90"/>
      <c r="D354" s="90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</row>
    <row r="355" spans="2:15">
      <c r="B355" s="90"/>
      <c r="C355" s="90"/>
      <c r="D355" s="90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</row>
    <row r="356" spans="2:15">
      <c r="B356" s="90"/>
      <c r="C356" s="90"/>
      <c r="D356" s="90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</row>
    <row r="357" spans="2:15">
      <c r="B357" s="90"/>
      <c r="C357" s="90"/>
      <c r="D357" s="90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</row>
    <row r="358" spans="2:15">
      <c r="B358" s="90"/>
      <c r="C358" s="90"/>
      <c r="D358" s="90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</row>
    <row r="359" spans="2:15">
      <c r="B359" s="90"/>
      <c r="C359" s="90"/>
      <c r="D359" s="90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</row>
    <row r="360" spans="2:15">
      <c r="B360" s="90"/>
      <c r="C360" s="90"/>
      <c r="D360" s="90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</row>
    <row r="361" spans="2:15">
      <c r="B361" s="111"/>
      <c r="C361" s="90"/>
      <c r="D361" s="90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</row>
    <row r="362" spans="2:15">
      <c r="B362" s="111"/>
      <c r="C362" s="90"/>
      <c r="D362" s="90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</row>
    <row r="363" spans="2:15">
      <c r="B363" s="112"/>
      <c r="C363" s="90"/>
      <c r="D363" s="90"/>
      <c r="E363" s="90"/>
      <c r="F363" s="90"/>
      <c r="G363" s="90"/>
      <c r="H363" s="91"/>
      <c r="I363" s="91"/>
      <c r="J363" s="91"/>
      <c r="K363" s="91"/>
      <c r="L363" s="91"/>
      <c r="M363" s="91"/>
      <c r="N363" s="91"/>
      <c r="O363" s="91"/>
    </row>
    <row r="364" spans="2:15">
      <c r="B364" s="90"/>
      <c r="C364" s="90"/>
      <c r="D364" s="90"/>
      <c r="E364" s="90"/>
      <c r="F364" s="90"/>
      <c r="G364" s="90"/>
      <c r="H364" s="91"/>
      <c r="I364" s="91"/>
      <c r="J364" s="91"/>
      <c r="K364" s="91"/>
      <c r="L364" s="91"/>
      <c r="M364" s="91"/>
      <c r="N364" s="91"/>
      <c r="O364" s="91"/>
    </row>
    <row r="365" spans="2:15">
      <c r="B365" s="90"/>
      <c r="C365" s="90"/>
      <c r="D365" s="90"/>
      <c r="E365" s="90"/>
      <c r="F365" s="90"/>
      <c r="G365" s="90"/>
      <c r="H365" s="91"/>
      <c r="I365" s="91"/>
      <c r="J365" s="91"/>
      <c r="K365" s="91"/>
      <c r="L365" s="91"/>
      <c r="M365" s="91"/>
      <c r="N365" s="91"/>
      <c r="O365" s="91"/>
    </row>
    <row r="366" spans="2:15">
      <c r="B366" s="90"/>
      <c r="C366" s="90"/>
      <c r="D366" s="90"/>
      <c r="E366" s="90"/>
      <c r="F366" s="90"/>
      <c r="G366" s="90"/>
      <c r="H366" s="91"/>
      <c r="I366" s="91"/>
      <c r="J366" s="91"/>
      <c r="K366" s="91"/>
      <c r="L366" s="91"/>
      <c r="M366" s="91"/>
      <c r="N366" s="91"/>
      <c r="O366" s="91"/>
    </row>
    <row r="367" spans="2:15">
      <c r="B367" s="90"/>
      <c r="C367" s="90"/>
      <c r="D367" s="90"/>
      <c r="E367" s="90"/>
      <c r="F367" s="90"/>
      <c r="G367" s="90"/>
      <c r="H367" s="91"/>
      <c r="I367" s="91"/>
      <c r="J367" s="91"/>
      <c r="K367" s="91"/>
      <c r="L367" s="91"/>
      <c r="M367" s="91"/>
      <c r="N367" s="91"/>
      <c r="O367" s="91"/>
    </row>
    <row r="368" spans="2:15">
      <c r="B368" s="90"/>
      <c r="C368" s="90"/>
      <c r="D368" s="90"/>
      <c r="E368" s="90"/>
      <c r="F368" s="90"/>
      <c r="G368" s="90"/>
      <c r="H368" s="91"/>
      <c r="I368" s="91"/>
      <c r="J368" s="91"/>
      <c r="K368" s="91"/>
      <c r="L368" s="91"/>
      <c r="M368" s="91"/>
      <c r="N368" s="91"/>
      <c r="O368" s="91"/>
    </row>
    <row r="369" spans="2:15">
      <c r="B369" s="90"/>
      <c r="C369" s="90"/>
      <c r="D369" s="90"/>
      <c r="E369" s="90"/>
      <c r="F369" s="90"/>
      <c r="G369" s="90"/>
      <c r="H369" s="91"/>
      <c r="I369" s="91"/>
      <c r="J369" s="91"/>
      <c r="K369" s="91"/>
      <c r="L369" s="91"/>
      <c r="M369" s="91"/>
      <c r="N369" s="91"/>
      <c r="O369" s="91"/>
    </row>
    <row r="370" spans="2:15">
      <c r="B370" s="90"/>
      <c r="C370" s="90"/>
      <c r="D370" s="90"/>
      <c r="E370" s="90"/>
      <c r="F370" s="90"/>
      <c r="G370" s="90"/>
      <c r="H370" s="91"/>
      <c r="I370" s="91"/>
      <c r="J370" s="91"/>
      <c r="K370" s="91"/>
      <c r="L370" s="91"/>
      <c r="M370" s="91"/>
      <c r="N370" s="91"/>
      <c r="O370" s="91"/>
    </row>
    <row r="371" spans="2:15">
      <c r="B371" s="90"/>
      <c r="C371" s="90"/>
      <c r="D371" s="90"/>
      <c r="E371" s="90"/>
      <c r="F371" s="90"/>
      <c r="G371" s="90"/>
      <c r="H371" s="91"/>
      <c r="I371" s="91"/>
      <c r="J371" s="91"/>
      <c r="K371" s="91"/>
      <c r="L371" s="91"/>
      <c r="M371" s="91"/>
      <c r="N371" s="91"/>
      <c r="O371" s="91"/>
    </row>
    <row r="372" spans="2:15">
      <c r="B372" s="90"/>
      <c r="C372" s="90"/>
      <c r="D372" s="90"/>
      <c r="E372" s="90"/>
      <c r="F372" s="90"/>
      <c r="G372" s="90"/>
      <c r="H372" s="91"/>
      <c r="I372" s="91"/>
      <c r="J372" s="91"/>
      <c r="K372" s="91"/>
      <c r="L372" s="91"/>
      <c r="M372" s="91"/>
      <c r="N372" s="91"/>
      <c r="O372" s="91"/>
    </row>
    <row r="373" spans="2:15">
      <c r="B373" s="90"/>
      <c r="C373" s="90"/>
      <c r="D373" s="90"/>
      <c r="E373" s="90"/>
      <c r="F373" s="90"/>
      <c r="G373" s="90"/>
      <c r="H373" s="91"/>
      <c r="I373" s="91"/>
      <c r="J373" s="91"/>
      <c r="K373" s="91"/>
      <c r="L373" s="91"/>
      <c r="M373" s="91"/>
      <c r="N373" s="91"/>
      <c r="O373" s="91"/>
    </row>
    <row r="374" spans="2:15">
      <c r="B374" s="90"/>
      <c r="C374" s="90"/>
      <c r="D374" s="90"/>
      <c r="E374" s="90"/>
      <c r="F374" s="90"/>
      <c r="G374" s="90"/>
      <c r="H374" s="91"/>
      <c r="I374" s="91"/>
      <c r="J374" s="91"/>
      <c r="K374" s="91"/>
      <c r="L374" s="91"/>
      <c r="M374" s="91"/>
      <c r="N374" s="91"/>
      <c r="O374" s="91"/>
    </row>
    <row r="375" spans="2:15">
      <c r="B375" s="90"/>
      <c r="C375" s="90"/>
      <c r="D375" s="90"/>
      <c r="E375" s="90"/>
      <c r="F375" s="90"/>
      <c r="G375" s="90"/>
      <c r="H375" s="91"/>
      <c r="I375" s="91"/>
      <c r="J375" s="91"/>
      <c r="K375" s="91"/>
      <c r="L375" s="91"/>
      <c r="M375" s="91"/>
      <c r="N375" s="91"/>
      <c r="O375" s="91"/>
    </row>
    <row r="376" spans="2:15">
      <c r="B376" s="90"/>
      <c r="C376" s="90"/>
      <c r="D376" s="90"/>
      <c r="E376" s="90"/>
      <c r="F376" s="90"/>
      <c r="G376" s="90"/>
      <c r="H376" s="91"/>
      <c r="I376" s="91"/>
      <c r="J376" s="91"/>
      <c r="K376" s="91"/>
      <c r="L376" s="91"/>
      <c r="M376" s="91"/>
      <c r="N376" s="91"/>
      <c r="O376" s="91"/>
    </row>
    <row r="377" spans="2:15">
      <c r="B377" s="90"/>
      <c r="C377" s="90"/>
      <c r="D377" s="90"/>
      <c r="E377" s="90"/>
      <c r="F377" s="90"/>
      <c r="G377" s="90"/>
      <c r="H377" s="91"/>
      <c r="I377" s="91"/>
      <c r="J377" s="91"/>
      <c r="K377" s="91"/>
      <c r="L377" s="91"/>
      <c r="M377" s="91"/>
      <c r="N377" s="91"/>
      <c r="O377" s="91"/>
    </row>
    <row r="378" spans="2:15">
      <c r="B378" s="90"/>
      <c r="C378" s="90"/>
      <c r="D378" s="90"/>
      <c r="E378" s="90"/>
      <c r="F378" s="90"/>
      <c r="G378" s="90"/>
      <c r="H378" s="91"/>
      <c r="I378" s="91"/>
      <c r="J378" s="91"/>
      <c r="K378" s="91"/>
      <c r="L378" s="91"/>
      <c r="M378" s="91"/>
      <c r="N378" s="91"/>
      <c r="O378" s="91"/>
    </row>
    <row r="379" spans="2:15">
      <c r="B379" s="90"/>
      <c r="C379" s="90"/>
      <c r="D379" s="90"/>
      <c r="E379" s="90"/>
      <c r="F379" s="90"/>
      <c r="G379" s="90"/>
      <c r="H379" s="91"/>
      <c r="I379" s="91"/>
      <c r="J379" s="91"/>
      <c r="K379" s="91"/>
      <c r="L379" s="91"/>
      <c r="M379" s="91"/>
      <c r="N379" s="91"/>
      <c r="O379" s="91"/>
    </row>
    <row r="380" spans="2:15">
      <c r="B380" s="90"/>
      <c r="C380" s="90"/>
      <c r="D380" s="90"/>
      <c r="E380" s="90"/>
      <c r="F380" s="90"/>
      <c r="G380" s="90"/>
      <c r="H380" s="91"/>
      <c r="I380" s="91"/>
      <c r="J380" s="91"/>
      <c r="K380" s="91"/>
      <c r="L380" s="91"/>
      <c r="M380" s="91"/>
      <c r="N380" s="91"/>
      <c r="O380" s="91"/>
    </row>
    <row r="381" spans="2:15">
      <c r="B381" s="90"/>
      <c r="C381" s="90"/>
      <c r="D381" s="90"/>
      <c r="E381" s="90"/>
      <c r="F381" s="90"/>
      <c r="G381" s="90"/>
      <c r="H381" s="91"/>
      <c r="I381" s="91"/>
      <c r="J381" s="91"/>
      <c r="K381" s="91"/>
      <c r="L381" s="91"/>
      <c r="M381" s="91"/>
      <c r="N381" s="91"/>
      <c r="O381" s="91"/>
    </row>
    <row r="382" spans="2:15">
      <c r="B382" s="90"/>
      <c r="C382" s="90"/>
      <c r="D382" s="90"/>
      <c r="E382" s="90"/>
      <c r="F382" s="90"/>
      <c r="G382" s="90"/>
      <c r="H382" s="91"/>
      <c r="I382" s="91"/>
      <c r="J382" s="91"/>
      <c r="K382" s="91"/>
      <c r="L382" s="91"/>
      <c r="M382" s="91"/>
      <c r="N382" s="91"/>
      <c r="O382" s="91"/>
    </row>
    <row r="383" spans="2:15">
      <c r="B383" s="90"/>
      <c r="C383" s="90"/>
      <c r="D383" s="90"/>
      <c r="E383" s="90"/>
      <c r="F383" s="90"/>
      <c r="G383" s="90"/>
      <c r="H383" s="91"/>
      <c r="I383" s="91"/>
      <c r="J383" s="91"/>
      <c r="K383" s="91"/>
      <c r="L383" s="91"/>
      <c r="M383" s="91"/>
      <c r="N383" s="91"/>
      <c r="O383" s="91"/>
    </row>
    <row r="384" spans="2:15">
      <c r="B384" s="90"/>
      <c r="C384" s="90"/>
      <c r="D384" s="90"/>
      <c r="E384" s="90"/>
      <c r="F384" s="90"/>
      <c r="G384" s="90"/>
      <c r="H384" s="91"/>
      <c r="I384" s="91"/>
      <c r="J384" s="91"/>
      <c r="K384" s="91"/>
      <c r="L384" s="91"/>
      <c r="M384" s="91"/>
      <c r="N384" s="91"/>
      <c r="O384" s="91"/>
    </row>
    <row r="385" spans="2:15">
      <c r="B385" s="90"/>
      <c r="C385" s="90"/>
      <c r="D385" s="90"/>
      <c r="E385" s="90"/>
      <c r="F385" s="90"/>
      <c r="G385" s="90"/>
      <c r="H385" s="91"/>
      <c r="I385" s="91"/>
      <c r="J385" s="91"/>
      <c r="K385" s="91"/>
      <c r="L385" s="91"/>
      <c r="M385" s="91"/>
      <c r="N385" s="91"/>
      <c r="O385" s="91"/>
    </row>
    <row r="386" spans="2:15">
      <c r="B386" s="90"/>
      <c r="C386" s="90"/>
      <c r="D386" s="90"/>
      <c r="E386" s="90"/>
      <c r="F386" s="90"/>
      <c r="G386" s="90"/>
      <c r="H386" s="91"/>
      <c r="I386" s="91"/>
      <c r="J386" s="91"/>
      <c r="K386" s="91"/>
      <c r="L386" s="91"/>
      <c r="M386" s="91"/>
      <c r="N386" s="91"/>
      <c r="O386" s="91"/>
    </row>
    <row r="387" spans="2:15">
      <c r="B387" s="90"/>
      <c r="C387" s="90"/>
      <c r="D387" s="90"/>
      <c r="E387" s="90"/>
      <c r="F387" s="90"/>
      <c r="G387" s="90"/>
      <c r="H387" s="91"/>
      <c r="I387" s="91"/>
      <c r="J387" s="91"/>
      <c r="K387" s="91"/>
      <c r="L387" s="91"/>
      <c r="M387" s="91"/>
      <c r="N387" s="91"/>
      <c r="O387" s="91"/>
    </row>
    <row r="388" spans="2:15">
      <c r="B388" s="90"/>
      <c r="C388" s="90"/>
      <c r="D388" s="90"/>
      <c r="E388" s="90"/>
      <c r="F388" s="90"/>
      <c r="G388" s="90"/>
      <c r="H388" s="91"/>
      <c r="I388" s="91"/>
      <c r="J388" s="91"/>
      <c r="K388" s="91"/>
      <c r="L388" s="91"/>
      <c r="M388" s="91"/>
      <c r="N388" s="91"/>
      <c r="O388" s="91"/>
    </row>
    <row r="389" spans="2:15">
      <c r="B389" s="90"/>
      <c r="C389" s="90"/>
      <c r="D389" s="90"/>
      <c r="E389" s="90"/>
      <c r="F389" s="90"/>
      <c r="G389" s="90"/>
      <c r="H389" s="91"/>
      <c r="I389" s="91"/>
      <c r="J389" s="91"/>
      <c r="K389" s="91"/>
      <c r="L389" s="91"/>
      <c r="M389" s="91"/>
      <c r="N389" s="91"/>
      <c r="O389" s="91"/>
    </row>
    <row r="390" spans="2:15">
      <c r="B390" s="90"/>
      <c r="C390" s="90"/>
      <c r="D390" s="90"/>
      <c r="E390" s="90"/>
      <c r="F390" s="90"/>
      <c r="G390" s="90"/>
      <c r="H390" s="91"/>
      <c r="I390" s="91"/>
      <c r="J390" s="91"/>
      <c r="K390" s="91"/>
      <c r="L390" s="91"/>
      <c r="M390" s="91"/>
      <c r="N390" s="91"/>
      <c r="O390" s="91"/>
    </row>
    <row r="391" spans="2:15">
      <c r="B391" s="90"/>
      <c r="C391" s="90"/>
      <c r="D391" s="90"/>
      <c r="E391" s="90"/>
      <c r="F391" s="90"/>
      <c r="G391" s="90"/>
      <c r="H391" s="91"/>
      <c r="I391" s="91"/>
      <c r="J391" s="91"/>
      <c r="K391" s="91"/>
      <c r="L391" s="91"/>
      <c r="M391" s="91"/>
      <c r="N391" s="91"/>
      <c r="O391" s="91"/>
    </row>
    <row r="392" spans="2:15">
      <c r="B392" s="90"/>
      <c r="C392" s="90"/>
      <c r="D392" s="90"/>
      <c r="E392" s="90"/>
      <c r="F392" s="90"/>
      <c r="G392" s="90"/>
      <c r="H392" s="91"/>
      <c r="I392" s="91"/>
      <c r="J392" s="91"/>
      <c r="K392" s="91"/>
      <c r="L392" s="91"/>
      <c r="M392" s="91"/>
      <c r="N392" s="91"/>
      <c r="O392" s="91"/>
    </row>
    <row r="393" spans="2:15">
      <c r="B393" s="90"/>
      <c r="C393" s="90"/>
      <c r="D393" s="90"/>
      <c r="E393" s="90"/>
      <c r="F393" s="90"/>
      <c r="G393" s="90"/>
      <c r="H393" s="91"/>
      <c r="I393" s="91"/>
      <c r="J393" s="91"/>
      <c r="K393" s="91"/>
      <c r="L393" s="91"/>
      <c r="M393" s="91"/>
      <c r="N393" s="91"/>
      <c r="O393" s="91"/>
    </row>
    <row r="394" spans="2:15">
      <c r="B394" s="90"/>
      <c r="C394" s="90"/>
      <c r="D394" s="90"/>
      <c r="E394" s="90"/>
      <c r="F394" s="90"/>
      <c r="G394" s="90"/>
      <c r="H394" s="91"/>
      <c r="I394" s="91"/>
      <c r="J394" s="91"/>
      <c r="K394" s="91"/>
      <c r="L394" s="91"/>
      <c r="M394" s="91"/>
      <c r="N394" s="91"/>
      <c r="O394" s="91"/>
    </row>
    <row r="395" spans="2:15">
      <c r="B395" s="90"/>
      <c r="C395" s="90"/>
      <c r="D395" s="90"/>
      <c r="E395" s="90"/>
      <c r="F395" s="90"/>
      <c r="G395" s="90"/>
      <c r="H395" s="91"/>
      <c r="I395" s="91"/>
      <c r="J395" s="91"/>
      <c r="K395" s="91"/>
      <c r="L395" s="91"/>
      <c r="M395" s="91"/>
      <c r="N395" s="91"/>
      <c r="O395" s="91"/>
    </row>
    <row r="396" spans="2:15">
      <c r="B396" s="90"/>
      <c r="C396" s="90"/>
      <c r="D396" s="90"/>
      <c r="E396" s="90"/>
      <c r="F396" s="90"/>
      <c r="G396" s="90"/>
      <c r="H396" s="91"/>
      <c r="I396" s="91"/>
      <c r="J396" s="91"/>
      <c r="K396" s="91"/>
      <c r="L396" s="91"/>
      <c r="M396" s="91"/>
      <c r="N396" s="91"/>
      <c r="O396" s="91"/>
    </row>
    <row r="397" spans="2:15">
      <c r="B397" s="90"/>
      <c r="C397" s="90"/>
      <c r="D397" s="90"/>
      <c r="E397" s="90"/>
      <c r="F397" s="90"/>
      <c r="G397" s="90"/>
      <c r="H397" s="91"/>
      <c r="I397" s="91"/>
      <c r="J397" s="91"/>
      <c r="K397" s="91"/>
      <c r="L397" s="91"/>
      <c r="M397" s="91"/>
      <c r="N397" s="91"/>
      <c r="O397" s="91"/>
    </row>
    <row r="398" spans="2:15">
      <c r="B398" s="90"/>
      <c r="C398" s="90"/>
      <c r="D398" s="90"/>
      <c r="E398" s="90"/>
      <c r="F398" s="90"/>
      <c r="G398" s="90"/>
      <c r="H398" s="91"/>
      <c r="I398" s="91"/>
      <c r="J398" s="91"/>
      <c r="K398" s="91"/>
      <c r="L398" s="91"/>
      <c r="M398" s="91"/>
      <c r="N398" s="91"/>
      <c r="O398" s="91"/>
    </row>
    <row r="399" spans="2:15">
      <c r="B399" s="90"/>
      <c r="C399" s="90"/>
      <c r="D399" s="90"/>
      <c r="E399" s="90"/>
      <c r="F399" s="90"/>
      <c r="G399" s="90"/>
      <c r="H399" s="91"/>
      <c r="I399" s="91"/>
      <c r="J399" s="91"/>
      <c r="K399" s="91"/>
      <c r="L399" s="91"/>
      <c r="M399" s="91"/>
      <c r="N399" s="91"/>
      <c r="O399" s="91"/>
    </row>
    <row r="400" spans="2:15">
      <c r="B400" s="90"/>
      <c r="C400" s="90"/>
      <c r="D400" s="90"/>
      <c r="E400" s="90"/>
      <c r="F400" s="90"/>
      <c r="G400" s="90"/>
      <c r="H400" s="91"/>
      <c r="I400" s="91"/>
      <c r="J400" s="91"/>
      <c r="K400" s="91"/>
      <c r="L400" s="91"/>
      <c r="M400" s="91"/>
      <c r="N400" s="91"/>
      <c r="O400" s="91"/>
    </row>
    <row r="401" spans="2:15">
      <c r="B401" s="90"/>
      <c r="C401" s="90"/>
      <c r="D401" s="90"/>
      <c r="E401" s="90"/>
      <c r="F401" s="90"/>
      <c r="G401" s="90"/>
      <c r="H401" s="91"/>
      <c r="I401" s="91"/>
      <c r="J401" s="91"/>
      <c r="K401" s="91"/>
      <c r="L401" s="91"/>
      <c r="M401" s="91"/>
      <c r="N401" s="91"/>
      <c r="O401" s="91"/>
    </row>
    <row r="402" spans="2:15">
      <c r="B402" s="90"/>
      <c r="C402" s="90"/>
      <c r="D402" s="90"/>
      <c r="E402" s="90"/>
      <c r="F402" s="90"/>
      <c r="G402" s="90"/>
      <c r="H402" s="91"/>
      <c r="I402" s="91"/>
      <c r="J402" s="91"/>
      <c r="K402" s="91"/>
      <c r="L402" s="91"/>
      <c r="M402" s="91"/>
      <c r="N402" s="91"/>
      <c r="O402" s="91"/>
    </row>
    <row r="403" spans="2:15">
      <c r="B403" s="90"/>
      <c r="C403" s="90"/>
      <c r="D403" s="90"/>
      <c r="E403" s="90"/>
      <c r="F403" s="90"/>
      <c r="G403" s="90"/>
      <c r="H403" s="91"/>
      <c r="I403" s="91"/>
      <c r="J403" s="91"/>
      <c r="K403" s="91"/>
      <c r="L403" s="91"/>
      <c r="M403" s="91"/>
      <c r="N403" s="91"/>
      <c r="O403" s="91"/>
    </row>
    <row r="404" spans="2:15">
      <c r="B404" s="90"/>
      <c r="C404" s="90"/>
      <c r="D404" s="90"/>
      <c r="E404" s="90"/>
      <c r="F404" s="90"/>
      <c r="G404" s="90"/>
      <c r="H404" s="91"/>
      <c r="I404" s="91"/>
      <c r="J404" s="91"/>
      <c r="K404" s="91"/>
      <c r="L404" s="91"/>
      <c r="M404" s="91"/>
      <c r="N404" s="91"/>
      <c r="O404" s="91"/>
    </row>
    <row r="405" spans="2:15">
      <c r="B405" s="90"/>
      <c r="C405" s="90"/>
      <c r="D405" s="90"/>
      <c r="E405" s="90"/>
      <c r="F405" s="90"/>
      <c r="G405" s="90"/>
      <c r="H405" s="91"/>
      <c r="I405" s="91"/>
      <c r="J405" s="91"/>
      <c r="K405" s="91"/>
      <c r="L405" s="91"/>
      <c r="M405" s="91"/>
      <c r="N405" s="91"/>
      <c r="O405" s="91"/>
    </row>
    <row r="406" spans="2:15">
      <c r="B406" s="90"/>
      <c r="C406" s="90"/>
      <c r="D406" s="90"/>
      <c r="E406" s="90"/>
      <c r="F406" s="90"/>
      <c r="G406" s="90"/>
      <c r="H406" s="91"/>
      <c r="I406" s="91"/>
      <c r="J406" s="91"/>
      <c r="K406" s="91"/>
      <c r="L406" s="91"/>
      <c r="M406" s="91"/>
      <c r="N406" s="91"/>
      <c r="O406" s="91"/>
    </row>
    <row r="407" spans="2:15">
      <c r="B407" s="90"/>
      <c r="C407" s="90"/>
      <c r="D407" s="90"/>
      <c r="E407" s="90"/>
      <c r="F407" s="90"/>
      <c r="G407" s="90"/>
      <c r="H407" s="91"/>
      <c r="I407" s="91"/>
      <c r="J407" s="91"/>
      <c r="K407" s="91"/>
      <c r="L407" s="91"/>
      <c r="M407" s="91"/>
      <c r="N407" s="91"/>
      <c r="O407" s="91"/>
    </row>
    <row r="408" spans="2:15">
      <c r="B408" s="90"/>
      <c r="C408" s="90"/>
      <c r="D408" s="90"/>
      <c r="E408" s="90"/>
      <c r="F408" s="90"/>
      <c r="G408" s="90"/>
      <c r="H408" s="91"/>
      <c r="I408" s="91"/>
      <c r="J408" s="91"/>
      <c r="K408" s="91"/>
      <c r="L408" s="91"/>
      <c r="M408" s="91"/>
      <c r="N408" s="91"/>
      <c r="O408" s="91"/>
    </row>
    <row r="409" spans="2:15">
      <c r="B409" s="90"/>
      <c r="C409" s="90"/>
      <c r="D409" s="90"/>
      <c r="E409" s="90"/>
      <c r="F409" s="90"/>
      <c r="G409" s="90"/>
      <c r="H409" s="91"/>
      <c r="I409" s="91"/>
      <c r="J409" s="91"/>
      <c r="K409" s="91"/>
      <c r="L409" s="91"/>
      <c r="M409" s="91"/>
      <c r="N409" s="91"/>
      <c r="O409" s="91"/>
    </row>
    <row r="410" spans="2:15">
      <c r="B410" s="90"/>
      <c r="C410" s="90"/>
      <c r="D410" s="90"/>
      <c r="E410" s="90"/>
      <c r="F410" s="90"/>
      <c r="G410" s="90"/>
      <c r="H410" s="91"/>
      <c r="I410" s="91"/>
      <c r="J410" s="91"/>
      <c r="K410" s="91"/>
      <c r="L410" s="91"/>
      <c r="M410" s="91"/>
      <c r="N410" s="91"/>
      <c r="O410" s="91"/>
    </row>
    <row r="411" spans="2:15">
      <c r="B411" s="90"/>
      <c r="C411" s="90"/>
      <c r="D411" s="90"/>
      <c r="E411" s="90"/>
      <c r="F411" s="90"/>
      <c r="G411" s="90"/>
      <c r="H411" s="91"/>
      <c r="I411" s="91"/>
      <c r="J411" s="91"/>
      <c r="K411" s="91"/>
      <c r="L411" s="91"/>
      <c r="M411" s="91"/>
      <c r="N411" s="91"/>
      <c r="O411" s="91"/>
    </row>
    <row r="412" spans="2:15">
      <c r="B412" s="90"/>
      <c r="C412" s="90"/>
      <c r="D412" s="90"/>
      <c r="E412" s="90"/>
      <c r="F412" s="90"/>
      <c r="G412" s="90"/>
      <c r="H412" s="91"/>
      <c r="I412" s="91"/>
      <c r="J412" s="91"/>
      <c r="K412" s="91"/>
      <c r="L412" s="91"/>
      <c r="M412" s="91"/>
      <c r="N412" s="91"/>
      <c r="O412" s="91"/>
    </row>
    <row r="413" spans="2:15">
      <c r="B413" s="90"/>
      <c r="C413" s="90"/>
      <c r="D413" s="90"/>
      <c r="E413" s="90"/>
      <c r="F413" s="90"/>
      <c r="G413" s="90"/>
      <c r="H413" s="91"/>
      <c r="I413" s="91"/>
      <c r="J413" s="91"/>
      <c r="K413" s="91"/>
      <c r="L413" s="91"/>
      <c r="M413" s="91"/>
      <c r="N413" s="91"/>
      <c r="O413" s="91"/>
    </row>
    <row r="414" spans="2:15">
      <c r="B414" s="90"/>
      <c r="C414" s="90"/>
      <c r="D414" s="90"/>
      <c r="E414" s="90"/>
      <c r="F414" s="90"/>
      <c r="G414" s="90"/>
      <c r="H414" s="91"/>
      <c r="I414" s="91"/>
      <c r="J414" s="91"/>
      <c r="K414" s="91"/>
      <c r="L414" s="91"/>
      <c r="M414" s="91"/>
      <c r="N414" s="91"/>
      <c r="O414" s="91"/>
    </row>
    <row r="415" spans="2:15">
      <c r="B415" s="90"/>
      <c r="C415" s="90"/>
      <c r="D415" s="90"/>
      <c r="E415" s="90"/>
      <c r="F415" s="90"/>
      <c r="G415" s="90"/>
      <c r="H415" s="91"/>
      <c r="I415" s="91"/>
      <c r="J415" s="91"/>
      <c r="K415" s="91"/>
      <c r="L415" s="91"/>
      <c r="M415" s="91"/>
      <c r="N415" s="91"/>
      <c r="O415" s="91"/>
    </row>
    <row r="416" spans="2:15">
      <c r="B416" s="90"/>
      <c r="C416" s="90"/>
      <c r="D416" s="90"/>
      <c r="E416" s="90"/>
      <c r="F416" s="90"/>
      <c r="G416" s="90"/>
      <c r="H416" s="91"/>
      <c r="I416" s="91"/>
      <c r="J416" s="91"/>
      <c r="K416" s="91"/>
      <c r="L416" s="91"/>
      <c r="M416" s="91"/>
      <c r="N416" s="91"/>
      <c r="O416" s="91"/>
    </row>
    <row r="417" spans="2:15">
      <c r="B417" s="90"/>
      <c r="C417" s="90"/>
      <c r="D417" s="90"/>
      <c r="E417" s="90"/>
      <c r="F417" s="90"/>
      <c r="G417" s="90"/>
      <c r="H417" s="91"/>
      <c r="I417" s="91"/>
      <c r="J417" s="91"/>
      <c r="K417" s="91"/>
      <c r="L417" s="91"/>
      <c r="M417" s="91"/>
      <c r="N417" s="91"/>
      <c r="O417" s="91"/>
    </row>
    <row r="418" spans="2:15">
      <c r="B418" s="90"/>
      <c r="C418" s="90"/>
      <c r="D418" s="90"/>
      <c r="E418" s="90"/>
      <c r="F418" s="90"/>
      <c r="G418" s="90"/>
      <c r="H418" s="91"/>
      <c r="I418" s="91"/>
      <c r="J418" s="91"/>
      <c r="K418" s="91"/>
      <c r="L418" s="91"/>
      <c r="M418" s="91"/>
      <c r="N418" s="91"/>
      <c r="O418" s="91"/>
    </row>
    <row r="419" spans="2:15">
      <c r="B419" s="90"/>
      <c r="C419" s="90"/>
      <c r="D419" s="90"/>
      <c r="E419" s="90"/>
      <c r="F419" s="90"/>
      <c r="G419" s="90"/>
      <c r="H419" s="91"/>
      <c r="I419" s="91"/>
      <c r="J419" s="91"/>
      <c r="K419" s="91"/>
      <c r="L419" s="91"/>
      <c r="M419" s="91"/>
      <c r="N419" s="91"/>
      <c r="O419" s="91"/>
    </row>
    <row r="420" spans="2:15">
      <c r="B420" s="90"/>
      <c r="C420" s="90"/>
      <c r="D420" s="90"/>
      <c r="E420" s="90"/>
      <c r="F420" s="90"/>
      <c r="G420" s="90"/>
      <c r="H420" s="91"/>
      <c r="I420" s="91"/>
      <c r="J420" s="91"/>
      <c r="K420" s="91"/>
      <c r="L420" s="91"/>
      <c r="M420" s="91"/>
      <c r="N420" s="91"/>
      <c r="O420" s="91"/>
    </row>
    <row r="421" spans="2:15">
      <c r="B421" s="90"/>
      <c r="C421" s="90"/>
      <c r="D421" s="90"/>
      <c r="E421" s="90"/>
      <c r="F421" s="90"/>
      <c r="G421" s="90"/>
      <c r="H421" s="91"/>
      <c r="I421" s="91"/>
      <c r="J421" s="91"/>
      <c r="K421" s="91"/>
      <c r="L421" s="91"/>
      <c r="M421" s="91"/>
      <c r="N421" s="91"/>
      <c r="O421" s="91"/>
    </row>
    <row r="422" spans="2:15">
      <c r="B422" s="90"/>
      <c r="C422" s="90"/>
      <c r="D422" s="90"/>
      <c r="E422" s="90"/>
      <c r="F422" s="90"/>
      <c r="G422" s="90"/>
      <c r="H422" s="91"/>
      <c r="I422" s="91"/>
      <c r="J422" s="91"/>
      <c r="K422" s="91"/>
      <c r="L422" s="91"/>
      <c r="M422" s="91"/>
      <c r="N422" s="91"/>
      <c r="O422" s="91"/>
    </row>
    <row r="423" spans="2:15">
      <c r="B423" s="90"/>
      <c r="C423" s="90"/>
      <c r="D423" s="90"/>
      <c r="E423" s="90"/>
      <c r="F423" s="90"/>
      <c r="G423" s="90"/>
      <c r="H423" s="91"/>
      <c r="I423" s="91"/>
      <c r="J423" s="91"/>
      <c r="K423" s="91"/>
      <c r="L423" s="91"/>
      <c r="M423" s="91"/>
      <c r="N423" s="91"/>
      <c r="O423" s="91"/>
    </row>
    <row r="424" spans="2:15">
      <c r="B424" s="90"/>
      <c r="C424" s="90"/>
      <c r="D424" s="90"/>
      <c r="E424" s="90"/>
      <c r="F424" s="90"/>
      <c r="G424" s="90"/>
      <c r="H424" s="91"/>
      <c r="I424" s="91"/>
      <c r="J424" s="91"/>
      <c r="K424" s="91"/>
      <c r="L424" s="91"/>
      <c r="M424" s="91"/>
      <c r="N424" s="91"/>
      <c r="O424" s="91"/>
    </row>
    <row r="425" spans="2:15">
      <c r="B425" s="90"/>
      <c r="C425" s="90"/>
      <c r="D425" s="90"/>
      <c r="E425" s="90"/>
      <c r="F425" s="90"/>
      <c r="G425" s="90"/>
      <c r="H425" s="91"/>
      <c r="I425" s="91"/>
      <c r="J425" s="91"/>
      <c r="K425" s="91"/>
      <c r="L425" s="91"/>
      <c r="M425" s="91"/>
      <c r="N425" s="91"/>
      <c r="O425" s="91"/>
    </row>
    <row r="426" spans="2:15">
      <c r="B426" s="90"/>
      <c r="C426" s="90"/>
      <c r="D426" s="90"/>
      <c r="E426" s="90"/>
      <c r="F426" s="90"/>
      <c r="G426" s="90"/>
      <c r="H426" s="91"/>
      <c r="I426" s="91"/>
      <c r="J426" s="91"/>
      <c r="K426" s="91"/>
      <c r="L426" s="91"/>
      <c r="M426" s="91"/>
      <c r="N426" s="91"/>
      <c r="O426" s="91"/>
    </row>
    <row r="427" spans="2:15">
      <c r="B427" s="90"/>
      <c r="C427" s="90"/>
      <c r="D427" s="90"/>
      <c r="E427" s="90"/>
      <c r="F427" s="90"/>
      <c r="G427" s="90"/>
      <c r="H427" s="91"/>
      <c r="I427" s="91"/>
      <c r="J427" s="91"/>
      <c r="K427" s="91"/>
      <c r="L427" s="91"/>
      <c r="M427" s="91"/>
      <c r="N427" s="91"/>
      <c r="O427" s="91"/>
    </row>
    <row r="428" spans="2:15">
      <c r="B428" s="90"/>
      <c r="C428" s="90"/>
      <c r="D428" s="90"/>
      <c r="E428" s="90"/>
      <c r="F428" s="90"/>
      <c r="G428" s="90"/>
      <c r="H428" s="91"/>
      <c r="I428" s="91"/>
      <c r="J428" s="91"/>
      <c r="K428" s="91"/>
      <c r="L428" s="91"/>
      <c r="M428" s="91"/>
      <c r="N428" s="91"/>
      <c r="O428" s="91"/>
    </row>
    <row r="429" spans="2:15">
      <c r="B429" s="90"/>
      <c r="C429" s="90"/>
      <c r="D429" s="90"/>
      <c r="E429" s="90"/>
      <c r="F429" s="90"/>
      <c r="G429" s="90"/>
      <c r="H429" s="91"/>
      <c r="I429" s="91"/>
      <c r="J429" s="91"/>
      <c r="K429" s="91"/>
      <c r="L429" s="91"/>
      <c r="M429" s="91"/>
      <c r="N429" s="91"/>
      <c r="O429" s="91"/>
    </row>
    <row r="430" spans="2:15">
      <c r="B430" s="90"/>
      <c r="C430" s="90"/>
      <c r="D430" s="90"/>
      <c r="E430" s="90"/>
      <c r="F430" s="90"/>
      <c r="G430" s="90"/>
      <c r="H430" s="91"/>
      <c r="I430" s="91"/>
      <c r="J430" s="91"/>
      <c r="K430" s="91"/>
      <c r="L430" s="91"/>
      <c r="M430" s="91"/>
      <c r="N430" s="91"/>
      <c r="O430" s="91"/>
    </row>
    <row r="431" spans="2:15">
      <c r="B431" s="90"/>
      <c r="C431" s="90"/>
      <c r="D431" s="90"/>
      <c r="E431" s="90"/>
      <c r="F431" s="90"/>
      <c r="G431" s="90"/>
      <c r="H431" s="91"/>
      <c r="I431" s="91"/>
      <c r="J431" s="91"/>
      <c r="K431" s="91"/>
      <c r="L431" s="91"/>
      <c r="M431" s="91"/>
      <c r="N431" s="91"/>
      <c r="O431" s="91"/>
    </row>
    <row r="432" spans="2:15">
      <c r="B432" s="90"/>
      <c r="C432" s="90"/>
      <c r="D432" s="90"/>
      <c r="E432" s="90"/>
      <c r="F432" s="90"/>
      <c r="G432" s="90"/>
      <c r="H432" s="91"/>
      <c r="I432" s="91"/>
      <c r="J432" s="91"/>
      <c r="K432" s="91"/>
      <c r="L432" s="91"/>
      <c r="M432" s="91"/>
      <c r="N432" s="91"/>
      <c r="O432" s="91"/>
    </row>
    <row r="433" spans="2:15">
      <c r="B433" s="90"/>
      <c r="C433" s="90"/>
      <c r="D433" s="90"/>
      <c r="E433" s="90"/>
      <c r="F433" s="90"/>
      <c r="G433" s="90"/>
      <c r="H433" s="91"/>
      <c r="I433" s="91"/>
      <c r="J433" s="91"/>
      <c r="K433" s="91"/>
      <c r="L433" s="91"/>
      <c r="M433" s="91"/>
      <c r="N433" s="91"/>
      <c r="O433" s="91"/>
    </row>
    <row r="434" spans="2:15">
      <c r="B434" s="90"/>
      <c r="C434" s="90"/>
      <c r="D434" s="90"/>
      <c r="E434" s="90"/>
      <c r="F434" s="90"/>
      <c r="G434" s="90"/>
      <c r="H434" s="91"/>
      <c r="I434" s="91"/>
      <c r="J434" s="91"/>
      <c r="K434" s="91"/>
      <c r="L434" s="91"/>
      <c r="M434" s="91"/>
      <c r="N434" s="91"/>
      <c r="O434" s="91"/>
    </row>
    <row r="435" spans="2:15">
      <c r="B435" s="90"/>
      <c r="C435" s="90"/>
      <c r="D435" s="90"/>
      <c r="E435" s="90"/>
      <c r="F435" s="90"/>
      <c r="G435" s="90"/>
      <c r="H435" s="91"/>
      <c r="I435" s="91"/>
      <c r="J435" s="91"/>
      <c r="K435" s="91"/>
      <c r="L435" s="91"/>
      <c r="M435" s="91"/>
      <c r="N435" s="91"/>
      <c r="O435" s="91"/>
    </row>
    <row r="436" spans="2:15">
      <c r="B436" s="90"/>
      <c r="C436" s="90"/>
      <c r="D436" s="90"/>
      <c r="E436" s="90"/>
      <c r="F436" s="90"/>
      <c r="G436" s="90"/>
      <c r="H436" s="91"/>
      <c r="I436" s="91"/>
      <c r="J436" s="91"/>
      <c r="K436" s="91"/>
      <c r="L436" s="91"/>
      <c r="M436" s="91"/>
      <c r="N436" s="91"/>
      <c r="O436" s="91"/>
    </row>
    <row r="437" spans="2:15">
      <c r="B437" s="90"/>
      <c r="C437" s="90"/>
      <c r="D437" s="90"/>
      <c r="E437" s="90"/>
      <c r="F437" s="90"/>
      <c r="G437" s="90"/>
      <c r="H437" s="91"/>
      <c r="I437" s="91"/>
      <c r="J437" s="91"/>
      <c r="K437" s="91"/>
      <c r="L437" s="91"/>
      <c r="M437" s="91"/>
      <c r="N437" s="91"/>
      <c r="O437" s="91"/>
    </row>
    <row r="438" spans="2:15">
      <c r="B438" s="90"/>
      <c r="C438" s="90"/>
      <c r="D438" s="90"/>
      <c r="E438" s="90"/>
      <c r="F438" s="90"/>
      <c r="G438" s="90"/>
      <c r="H438" s="91"/>
      <c r="I438" s="91"/>
      <c r="J438" s="91"/>
      <c r="K438" s="91"/>
      <c r="L438" s="91"/>
      <c r="M438" s="91"/>
      <c r="N438" s="91"/>
      <c r="O438" s="91"/>
    </row>
    <row r="439" spans="2:15">
      <c r="B439" s="90"/>
      <c r="C439" s="90"/>
      <c r="D439" s="90"/>
      <c r="E439" s="90"/>
      <c r="F439" s="90"/>
      <c r="G439" s="90"/>
      <c r="H439" s="91"/>
      <c r="I439" s="91"/>
      <c r="J439" s="91"/>
      <c r="K439" s="91"/>
      <c r="L439" s="91"/>
      <c r="M439" s="91"/>
      <c r="N439" s="91"/>
      <c r="O439" s="91"/>
    </row>
    <row r="440" spans="2:15">
      <c r="B440" s="90"/>
      <c r="C440" s="90"/>
      <c r="D440" s="90"/>
      <c r="E440" s="90"/>
      <c r="F440" s="90"/>
      <c r="G440" s="90"/>
      <c r="H440" s="91"/>
      <c r="I440" s="91"/>
      <c r="J440" s="91"/>
      <c r="K440" s="91"/>
      <c r="L440" s="91"/>
      <c r="M440" s="91"/>
      <c r="N440" s="91"/>
      <c r="O440" s="91"/>
    </row>
    <row r="441" spans="2:15">
      <c r="B441" s="90"/>
      <c r="C441" s="90"/>
      <c r="D441" s="90"/>
      <c r="E441" s="90"/>
      <c r="F441" s="90"/>
      <c r="G441" s="90"/>
      <c r="H441" s="91"/>
      <c r="I441" s="91"/>
      <c r="J441" s="91"/>
      <c r="K441" s="91"/>
      <c r="L441" s="91"/>
      <c r="M441" s="91"/>
      <c r="N441" s="91"/>
      <c r="O441" s="91"/>
    </row>
    <row r="442" spans="2:15">
      <c r="B442" s="90"/>
      <c r="C442" s="90"/>
      <c r="D442" s="90"/>
      <c r="E442" s="90"/>
      <c r="F442" s="90"/>
      <c r="G442" s="90"/>
      <c r="H442" s="91"/>
      <c r="I442" s="91"/>
      <c r="J442" s="91"/>
      <c r="K442" s="91"/>
      <c r="L442" s="91"/>
      <c r="M442" s="91"/>
      <c r="N442" s="91"/>
      <c r="O442" s="91"/>
    </row>
    <row r="443" spans="2:15">
      <c r="B443" s="90"/>
      <c r="C443" s="90"/>
      <c r="D443" s="90"/>
      <c r="E443" s="90"/>
      <c r="F443" s="90"/>
      <c r="G443" s="90"/>
      <c r="H443" s="91"/>
      <c r="I443" s="91"/>
      <c r="J443" s="91"/>
      <c r="K443" s="91"/>
      <c r="L443" s="91"/>
      <c r="M443" s="91"/>
      <c r="N443" s="91"/>
      <c r="O443" s="91"/>
    </row>
    <row r="444" spans="2:15">
      <c r="B444" s="90"/>
      <c r="C444" s="90"/>
      <c r="D444" s="90"/>
      <c r="E444" s="90"/>
      <c r="F444" s="90"/>
      <c r="G444" s="90"/>
      <c r="H444" s="91"/>
      <c r="I444" s="91"/>
      <c r="J444" s="91"/>
      <c r="K444" s="91"/>
      <c r="L444" s="91"/>
      <c r="M444" s="91"/>
      <c r="N444" s="91"/>
      <c r="O444" s="91"/>
    </row>
    <row r="445" spans="2:15">
      <c r="B445" s="90"/>
      <c r="C445" s="90"/>
      <c r="D445" s="90"/>
      <c r="E445" s="90"/>
      <c r="F445" s="90"/>
      <c r="G445" s="90"/>
      <c r="H445" s="91"/>
      <c r="I445" s="91"/>
      <c r="J445" s="91"/>
      <c r="K445" s="91"/>
      <c r="L445" s="91"/>
      <c r="M445" s="91"/>
      <c r="N445" s="91"/>
      <c r="O445" s="91"/>
    </row>
    <row r="446" spans="2:15">
      <c r="B446" s="90"/>
      <c r="C446" s="90"/>
      <c r="D446" s="90"/>
      <c r="E446" s="90"/>
      <c r="F446" s="90"/>
      <c r="G446" s="90"/>
      <c r="H446" s="91"/>
      <c r="I446" s="91"/>
      <c r="J446" s="91"/>
      <c r="K446" s="91"/>
      <c r="L446" s="91"/>
      <c r="M446" s="91"/>
      <c r="N446" s="91"/>
      <c r="O446" s="91"/>
    </row>
    <row r="447" spans="2:15">
      <c r="B447" s="90"/>
      <c r="C447" s="90"/>
      <c r="D447" s="90"/>
      <c r="E447" s="90"/>
      <c r="F447" s="90"/>
      <c r="G447" s="90"/>
      <c r="H447" s="91"/>
      <c r="I447" s="91"/>
      <c r="J447" s="91"/>
      <c r="K447" s="91"/>
      <c r="L447" s="91"/>
      <c r="M447" s="91"/>
      <c r="N447" s="91"/>
      <c r="O447" s="91"/>
    </row>
    <row r="448" spans="2:15">
      <c r="B448" s="90"/>
      <c r="C448" s="90"/>
      <c r="D448" s="90"/>
      <c r="E448" s="90"/>
      <c r="F448" s="90"/>
      <c r="G448" s="90"/>
      <c r="H448" s="91"/>
      <c r="I448" s="91"/>
      <c r="J448" s="91"/>
      <c r="K448" s="91"/>
      <c r="L448" s="91"/>
      <c r="M448" s="91"/>
      <c r="N448" s="91"/>
      <c r="O448" s="91"/>
    </row>
    <row r="449" spans="2:15">
      <c r="B449" s="90"/>
      <c r="C449" s="90"/>
      <c r="D449" s="90"/>
      <c r="E449" s="90"/>
      <c r="F449" s="90"/>
      <c r="G449" s="90"/>
      <c r="H449" s="91"/>
      <c r="I449" s="91"/>
      <c r="J449" s="91"/>
      <c r="K449" s="91"/>
      <c r="L449" s="91"/>
      <c r="M449" s="91"/>
      <c r="N449" s="91"/>
      <c r="O449" s="91"/>
    </row>
    <row r="450" spans="2:15">
      <c r="B450" s="90"/>
      <c r="C450" s="90"/>
      <c r="D450" s="90"/>
      <c r="E450" s="90"/>
      <c r="F450" s="90"/>
      <c r="G450" s="90"/>
      <c r="H450" s="91"/>
      <c r="I450" s="91"/>
      <c r="J450" s="91"/>
      <c r="K450" s="91"/>
      <c r="L450" s="91"/>
      <c r="M450" s="91"/>
      <c r="N450" s="91"/>
      <c r="O450" s="91"/>
    </row>
    <row r="451" spans="2:15">
      <c r="B451" s="90"/>
      <c r="C451" s="90"/>
      <c r="D451" s="90"/>
      <c r="E451" s="90"/>
      <c r="F451" s="90"/>
      <c r="G451" s="90"/>
      <c r="H451" s="91"/>
      <c r="I451" s="91"/>
      <c r="J451" s="91"/>
      <c r="K451" s="91"/>
      <c r="L451" s="91"/>
      <c r="M451" s="91"/>
      <c r="N451" s="91"/>
      <c r="O451" s="91"/>
    </row>
    <row r="452" spans="2:15">
      <c r="B452" s="90"/>
      <c r="C452" s="90"/>
      <c r="D452" s="90"/>
      <c r="E452" s="90"/>
      <c r="F452" s="90"/>
      <c r="G452" s="90"/>
      <c r="H452" s="91"/>
      <c r="I452" s="91"/>
      <c r="J452" s="91"/>
      <c r="K452" s="91"/>
      <c r="L452" s="91"/>
      <c r="M452" s="91"/>
      <c r="N452" s="91"/>
      <c r="O452" s="91"/>
    </row>
    <row r="453" spans="2:15">
      <c r="B453" s="90"/>
      <c r="C453" s="90"/>
      <c r="D453" s="90"/>
      <c r="E453" s="90"/>
      <c r="F453" s="90"/>
      <c r="G453" s="90"/>
      <c r="H453" s="91"/>
      <c r="I453" s="91"/>
      <c r="J453" s="91"/>
      <c r="K453" s="91"/>
      <c r="L453" s="91"/>
      <c r="M453" s="91"/>
      <c r="N453" s="91"/>
      <c r="O453" s="91"/>
    </row>
    <row r="454" spans="2:15">
      <c r="B454" s="90"/>
      <c r="C454" s="90"/>
      <c r="D454" s="90"/>
      <c r="E454" s="90"/>
      <c r="F454" s="90"/>
      <c r="G454" s="90"/>
      <c r="H454" s="91"/>
      <c r="I454" s="91"/>
      <c r="J454" s="91"/>
      <c r="K454" s="91"/>
      <c r="L454" s="91"/>
      <c r="M454" s="91"/>
      <c r="N454" s="91"/>
      <c r="O454" s="91"/>
    </row>
    <row r="455" spans="2:15">
      <c r="B455" s="90"/>
      <c r="C455" s="90"/>
      <c r="D455" s="90"/>
      <c r="E455" s="90"/>
      <c r="F455" s="90"/>
      <c r="G455" s="90"/>
      <c r="H455" s="91"/>
      <c r="I455" s="91"/>
      <c r="J455" s="91"/>
      <c r="K455" s="91"/>
      <c r="L455" s="91"/>
      <c r="M455" s="91"/>
      <c r="N455" s="91"/>
      <c r="O455" s="91"/>
    </row>
    <row r="456" spans="2:15">
      <c r="B456" s="90"/>
      <c r="C456" s="90"/>
      <c r="D456" s="90"/>
      <c r="E456" s="90"/>
      <c r="F456" s="90"/>
      <c r="G456" s="90"/>
      <c r="H456" s="91"/>
      <c r="I456" s="91"/>
      <c r="J456" s="91"/>
      <c r="K456" s="91"/>
      <c r="L456" s="91"/>
      <c r="M456" s="91"/>
      <c r="N456" s="91"/>
      <c r="O456" s="91"/>
    </row>
    <row r="457" spans="2:15">
      <c r="B457" s="90"/>
      <c r="C457" s="90"/>
      <c r="D457" s="90"/>
      <c r="E457" s="90"/>
      <c r="F457" s="90"/>
      <c r="G457" s="90"/>
      <c r="H457" s="91"/>
      <c r="I457" s="91"/>
      <c r="J457" s="91"/>
      <c r="K457" s="91"/>
      <c r="L457" s="91"/>
      <c r="M457" s="91"/>
      <c r="N457" s="91"/>
      <c r="O457" s="91"/>
    </row>
    <row r="458" spans="2:15">
      <c r="B458" s="90"/>
      <c r="C458" s="90"/>
      <c r="D458" s="90"/>
      <c r="E458" s="90"/>
      <c r="F458" s="90"/>
      <c r="G458" s="90"/>
      <c r="H458" s="91"/>
      <c r="I458" s="91"/>
      <c r="J458" s="91"/>
      <c r="K458" s="91"/>
      <c r="L458" s="91"/>
      <c r="M458" s="91"/>
      <c r="N458" s="91"/>
      <c r="O458" s="91"/>
    </row>
    <row r="459" spans="2:15">
      <c r="B459" s="90"/>
      <c r="C459" s="90"/>
      <c r="D459" s="90"/>
      <c r="E459" s="90"/>
      <c r="F459" s="90"/>
      <c r="G459" s="90"/>
      <c r="H459" s="91"/>
      <c r="I459" s="91"/>
      <c r="J459" s="91"/>
      <c r="K459" s="91"/>
      <c r="L459" s="91"/>
      <c r="M459" s="91"/>
      <c r="N459" s="91"/>
      <c r="O459" s="91"/>
    </row>
    <row r="460" spans="2:15">
      <c r="B460" s="90"/>
      <c r="C460" s="90"/>
      <c r="D460" s="90"/>
      <c r="E460" s="90"/>
      <c r="F460" s="90"/>
      <c r="G460" s="90"/>
      <c r="H460" s="91"/>
      <c r="I460" s="91"/>
      <c r="J460" s="91"/>
      <c r="K460" s="91"/>
      <c r="L460" s="91"/>
      <c r="M460" s="91"/>
      <c r="N460" s="91"/>
      <c r="O460" s="91"/>
    </row>
    <row r="461" spans="2:15">
      <c r="B461" s="90"/>
      <c r="C461" s="90"/>
      <c r="D461" s="90"/>
      <c r="E461" s="90"/>
      <c r="F461" s="90"/>
      <c r="G461" s="90"/>
      <c r="H461" s="91"/>
      <c r="I461" s="91"/>
      <c r="J461" s="91"/>
      <c r="K461" s="91"/>
      <c r="L461" s="91"/>
      <c r="M461" s="91"/>
      <c r="N461" s="91"/>
      <c r="O461" s="91"/>
    </row>
    <row r="462" spans="2:15">
      <c r="B462" s="90"/>
      <c r="C462" s="90"/>
      <c r="D462" s="90"/>
      <c r="E462" s="90"/>
      <c r="F462" s="90"/>
      <c r="G462" s="90"/>
      <c r="H462" s="91"/>
      <c r="I462" s="91"/>
      <c r="J462" s="91"/>
      <c r="K462" s="91"/>
      <c r="L462" s="91"/>
      <c r="M462" s="91"/>
      <c r="N462" s="91"/>
      <c r="O462" s="91"/>
    </row>
    <row r="463" spans="2:15">
      <c r="B463" s="90"/>
      <c r="C463" s="90"/>
      <c r="D463" s="90"/>
      <c r="E463" s="90"/>
      <c r="F463" s="90"/>
      <c r="G463" s="90"/>
      <c r="H463" s="91"/>
      <c r="I463" s="91"/>
      <c r="J463" s="91"/>
      <c r="K463" s="91"/>
      <c r="L463" s="91"/>
      <c r="M463" s="91"/>
      <c r="N463" s="91"/>
      <c r="O463" s="91"/>
    </row>
    <row r="464" spans="2:15">
      <c r="B464" s="90"/>
      <c r="C464" s="90"/>
      <c r="D464" s="90"/>
      <c r="E464" s="90"/>
      <c r="F464" s="90"/>
      <c r="G464" s="90"/>
      <c r="H464" s="91"/>
      <c r="I464" s="91"/>
      <c r="J464" s="91"/>
      <c r="K464" s="91"/>
      <c r="L464" s="91"/>
      <c r="M464" s="91"/>
      <c r="N464" s="91"/>
      <c r="O464" s="91"/>
    </row>
    <row r="465" spans="2:15">
      <c r="B465" s="90"/>
      <c r="C465" s="90"/>
      <c r="D465" s="90"/>
      <c r="E465" s="90"/>
      <c r="F465" s="90"/>
      <c r="G465" s="90"/>
      <c r="H465" s="91"/>
      <c r="I465" s="91"/>
      <c r="J465" s="91"/>
      <c r="K465" s="91"/>
      <c r="L465" s="91"/>
      <c r="M465" s="91"/>
      <c r="N465" s="91"/>
      <c r="O465" s="91"/>
    </row>
    <row r="466" spans="2:15">
      <c r="B466" s="90"/>
      <c r="C466" s="90"/>
      <c r="D466" s="90"/>
      <c r="E466" s="90"/>
      <c r="F466" s="90"/>
      <c r="G466" s="90"/>
      <c r="H466" s="91"/>
      <c r="I466" s="91"/>
      <c r="J466" s="91"/>
      <c r="K466" s="91"/>
      <c r="L466" s="91"/>
      <c r="M466" s="91"/>
      <c r="N466" s="91"/>
      <c r="O466" s="91"/>
    </row>
    <row r="467" spans="2:15">
      <c r="B467" s="90"/>
      <c r="C467" s="90"/>
      <c r="D467" s="90"/>
      <c r="E467" s="90"/>
      <c r="F467" s="90"/>
      <c r="G467" s="90"/>
      <c r="H467" s="91"/>
      <c r="I467" s="91"/>
      <c r="J467" s="91"/>
      <c r="K467" s="91"/>
      <c r="L467" s="91"/>
      <c r="M467" s="91"/>
      <c r="N467" s="91"/>
      <c r="O467" s="91"/>
    </row>
    <row r="468" spans="2:15">
      <c r="B468" s="90"/>
      <c r="C468" s="90"/>
      <c r="D468" s="90"/>
      <c r="E468" s="90"/>
      <c r="F468" s="90"/>
      <c r="G468" s="90"/>
      <c r="H468" s="91"/>
      <c r="I468" s="91"/>
      <c r="J468" s="91"/>
      <c r="K468" s="91"/>
      <c r="L468" s="91"/>
      <c r="M468" s="91"/>
      <c r="N468" s="91"/>
      <c r="O468" s="91"/>
    </row>
    <row r="469" spans="2:15">
      <c r="B469" s="90"/>
      <c r="C469" s="90"/>
      <c r="D469" s="90"/>
      <c r="E469" s="90"/>
      <c r="F469" s="90"/>
      <c r="G469" s="90"/>
      <c r="H469" s="91"/>
      <c r="I469" s="91"/>
      <c r="J469" s="91"/>
      <c r="K469" s="91"/>
      <c r="L469" s="91"/>
      <c r="M469" s="91"/>
      <c r="N469" s="91"/>
      <c r="O469" s="91"/>
    </row>
    <row r="470" spans="2:15">
      <c r="B470" s="90"/>
      <c r="C470" s="90"/>
      <c r="D470" s="90"/>
      <c r="E470" s="90"/>
      <c r="F470" s="90"/>
      <c r="G470" s="90"/>
      <c r="H470" s="91"/>
      <c r="I470" s="91"/>
      <c r="J470" s="91"/>
      <c r="K470" s="91"/>
      <c r="L470" s="91"/>
      <c r="M470" s="91"/>
      <c r="N470" s="91"/>
      <c r="O470" s="91"/>
    </row>
    <row r="471" spans="2:15">
      <c r="B471" s="90"/>
      <c r="C471" s="90"/>
      <c r="D471" s="90"/>
      <c r="E471" s="90"/>
      <c r="F471" s="90"/>
      <c r="G471" s="90"/>
      <c r="H471" s="91"/>
      <c r="I471" s="91"/>
      <c r="J471" s="91"/>
      <c r="K471" s="91"/>
      <c r="L471" s="91"/>
      <c r="M471" s="91"/>
      <c r="N471" s="91"/>
      <c r="O471" s="91"/>
    </row>
    <row r="472" spans="2:15">
      <c r="B472" s="90"/>
      <c r="C472" s="90"/>
      <c r="D472" s="90"/>
      <c r="E472" s="90"/>
      <c r="F472" s="90"/>
      <c r="G472" s="90"/>
      <c r="H472" s="91"/>
      <c r="I472" s="91"/>
      <c r="J472" s="91"/>
      <c r="K472" s="91"/>
      <c r="L472" s="91"/>
      <c r="M472" s="91"/>
      <c r="N472" s="91"/>
      <c r="O472" s="91"/>
    </row>
    <row r="473" spans="2:15">
      <c r="B473" s="90"/>
      <c r="C473" s="90"/>
      <c r="D473" s="90"/>
      <c r="E473" s="90"/>
      <c r="F473" s="90"/>
      <c r="G473" s="90"/>
      <c r="H473" s="91"/>
      <c r="I473" s="91"/>
      <c r="J473" s="91"/>
      <c r="K473" s="91"/>
      <c r="L473" s="91"/>
      <c r="M473" s="91"/>
      <c r="N473" s="91"/>
      <c r="O473" s="91"/>
    </row>
    <row r="474" spans="2:15">
      <c r="B474" s="90"/>
      <c r="C474" s="90"/>
      <c r="D474" s="90"/>
      <c r="E474" s="90"/>
      <c r="F474" s="90"/>
      <c r="G474" s="90"/>
      <c r="H474" s="91"/>
      <c r="I474" s="91"/>
      <c r="J474" s="91"/>
      <c r="K474" s="91"/>
      <c r="L474" s="91"/>
      <c r="M474" s="91"/>
      <c r="N474" s="91"/>
      <c r="O474" s="91"/>
    </row>
    <row r="475" spans="2:15">
      <c r="B475" s="90"/>
      <c r="C475" s="90"/>
      <c r="D475" s="90"/>
      <c r="E475" s="90"/>
      <c r="F475" s="90"/>
      <c r="G475" s="90"/>
      <c r="H475" s="91"/>
      <c r="I475" s="91"/>
      <c r="J475" s="91"/>
      <c r="K475" s="91"/>
      <c r="L475" s="91"/>
      <c r="M475" s="91"/>
      <c r="N475" s="91"/>
      <c r="O475" s="91"/>
    </row>
    <row r="476" spans="2:15">
      <c r="B476" s="90"/>
      <c r="C476" s="90"/>
      <c r="D476" s="90"/>
      <c r="E476" s="90"/>
      <c r="F476" s="90"/>
      <c r="G476" s="90"/>
      <c r="H476" s="91"/>
      <c r="I476" s="91"/>
      <c r="J476" s="91"/>
      <c r="K476" s="91"/>
      <c r="L476" s="91"/>
      <c r="M476" s="91"/>
      <c r="N476" s="91"/>
      <c r="O476" s="91"/>
    </row>
    <row r="477" spans="2:15">
      <c r="B477" s="90"/>
      <c r="C477" s="90"/>
      <c r="D477" s="90"/>
      <c r="E477" s="90"/>
      <c r="F477" s="90"/>
      <c r="G477" s="90"/>
      <c r="H477" s="91"/>
      <c r="I477" s="91"/>
      <c r="J477" s="91"/>
      <c r="K477" s="91"/>
      <c r="L477" s="91"/>
      <c r="M477" s="91"/>
      <c r="N477" s="91"/>
      <c r="O477" s="91"/>
    </row>
    <row r="478" spans="2:15">
      <c r="B478" s="90"/>
      <c r="C478" s="90"/>
      <c r="D478" s="90"/>
      <c r="E478" s="90"/>
      <c r="F478" s="90"/>
      <c r="G478" s="90"/>
      <c r="H478" s="91"/>
      <c r="I478" s="91"/>
      <c r="J478" s="91"/>
      <c r="K478" s="91"/>
      <c r="L478" s="91"/>
      <c r="M478" s="91"/>
      <c r="N478" s="91"/>
      <c r="O478" s="91"/>
    </row>
    <row r="479" spans="2:15">
      <c r="B479" s="90"/>
      <c r="C479" s="90"/>
      <c r="D479" s="90"/>
      <c r="E479" s="90"/>
      <c r="F479" s="90"/>
      <c r="G479" s="90"/>
      <c r="H479" s="91"/>
      <c r="I479" s="91"/>
      <c r="J479" s="91"/>
      <c r="K479" s="91"/>
      <c r="L479" s="91"/>
      <c r="M479" s="91"/>
      <c r="N479" s="91"/>
      <c r="O479" s="91"/>
    </row>
    <row r="480" spans="2:15">
      <c r="B480" s="90"/>
      <c r="C480" s="90"/>
      <c r="D480" s="90"/>
      <c r="E480" s="90"/>
      <c r="F480" s="90"/>
      <c r="G480" s="90"/>
      <c r="H480" s="91"/>
      <c r="I480" s="91"/>
      <c r="J480" s="91"/>
      <c r="K480" s="91"/>
      <c r="L480" s="91"/>
      <c r="M480" s="91"/>
      <c r="N480" s="91"/>
      <c r="O480" s="91"/>
    </row>
    <row r="481" spans="2:15">
      <c r="B481" s="90"/>
      <c r="C481" s="90"/>
      <c r="D481" s="90"/>
      <c r="E481" s="90"/>
      <c r="F481" s="90"/>
      <c r="G481" s="90"/>
      <c r="H481" s="91"/>
      <c r="I481" s="91"/>
      <c r="J481" s="91"/>
      <c r="K481" s="91"/>
      <c r="L481" s="91"/>
      <c r="M481" s="91"/>
      <c r="N481" s="91"/>
      <c r="O481" s="91"/>
    </row>
    <row r="482" spans="2:15">
      <c r="B482" s="90"/>
      <c r="C482" s="90"/>
      <c r="D482" s="90"/>
      <c r="E482" s="90"/>
      <c r="F482" s="90"/>
      <c r="G482" s="90"/>
      <c r="H482" s="91"/>
      <c r="I482" s="91"/>
      <c r="J482" s="91"/>
      <c r="K482" s="91"/>
      <c r="L482" s="91"/>
      <c r="M482" s="91"/>
      <c r="N482" s="91"/>
      <c r="O482" s="91"/>
    </row>
    <row r="483" spans="2:15">
      <c r="B483" s="90"/>
      <c r="C483" s="90"/>
      <c r="D483" s="90"/>
      <c r="E483" s="90"/>
      <c r="F483" s="90"/>
      <c r="G483" s="90"/>
      <c r="H483" s="91"/>
      <c r="I483" s="91"/>
      <c r="J483" s="91"/>
      <c r="K483" s="91"/>
      <c r="L483" s="91"/>
      <c r="M483" s="91"/>
      <c r="N483" s="91"/>
      <c r="O483" s="91"/>
    </row>
    <row r="484" spans="2:15">
      <c r="B484" s="90"/>
      <c r="C484" s="90"/>
      <c r="D484" s="90"/>
      <c r="E484" s="90"/>
      <c r="F484" s="90"/>
      <c r="G484" s="90"/>
      <c r="H484" s="91"/>
      <c r="I484" s="91"/>
      <c r="J484" s="91"/>
      <c r="K484" s="91"/>
      <c r="L484" s="91"/>
      <c r="M484" s="91"/>
      <c r="N484" s="91"/>
      <c r="O484" s="91"/>
    </row>
    <row r="485" spans="2:15">
      <c r="B485" s="90"/>
      <c r="C485" s="90"/>
      <c r="D485" s="90"/>
      <c r="E485" s="90"/>
      <c r="F485" s="90"/>
      <c r="G485" s="90"/>
      <c r="H485" s="91"/>
      <c r="I485" s="91"/>
      <c r="J485" s="91"/>
      <c r="K485" s="91"/>
      <c r="L485" s="91"/>
      <c r="M485" s="91"/>
      <c r="N485" s="91"/>
      <c r="O485" s="91"/>
    </row>
    <row r="486" spans="2:15">
      <c r="B486" s="90"/>
      <c r="C486" s="90"/>
      <c r="D486" s="90"/>
      <c r="E486" s="90"/>
      <c r="F486" s="90"/>
      <c r="G486" s="90"/>
      <c r="H486" s="91"/>
      <c r="I486" s="91"/>
      <c r="J486" s="91"/>
      <c r="K486" s="91"/>
      <c r="L486" s="91"/>
      <c r="M486" s="91"/>
      <c r="N486" s="91"/>
      <c r="O486" s="91"/>
    </row>
    <row r="487" spans="2:15">
      <c r="B487" s="90"/>
      <c r="C487" s="90"/>
      <c r="D487" s="90"/>
      <c r="E487" s="90"/>
      <c r="F487" s="90"/>
      <c r="G487" s="90"/>
      <c r="H487" s="91"/>
      <c r="I487" s="91"/>
      <c r="J487" s="91"/>
      <c r="K487" s="91"/>
      <c r="L487" s="91"/>
      <c r="M487" s="91"/>
      <c r="N487" s="91"/>
      <c r="O487" s="91"/>
    </row>
    <row r="488" spans="2:15">
      <c r="B488" s="90"/>
      <c r="C488" s="90"/>
      <c r="D488" s="90"/>
      <c r="E488" s="90"/>
      <c r="F488" s="90"/>
      <c r="G488" s="90"/>
      <c r="H488" s="91"/>
      <c r="I488" s="91"/>
      <c r="J488" s="91"/>
      <c r="K488" s="91"/>
      <c r="L488" s="91"/>
      <c r="M488" s="91"/>
      <c r="N488" s="91"/>
      <c r="O488" s="91"/>
    </row>
    <row r="489" spans="2:15">
      <c r="B489" s="90"/>
      <c r="C489" s="90"/>
      <c r="D489" s="90"/>
      <c r="E489" s="90"/>
      <c r="F489" s="90"/>
      <c r="G489" s="90"/>
      <c r="H489" s="91"/>
      <c r="I489" s="91"/>
      <c r="J489" s="91"/>
      <c r="K489" s="91"/>
      <c r="L489" s="91"/>
      <c r="M489" s="91"/>
      <c r="N489" s="91"/>
      <c r="O489" s="91"/>
    </row>
    <row r="490" spans="2:15">
      <c r="B490" s="90"/>
      <c r="C490" s="90"/>
      <c r="D490" s="90"/>
      <c r="E490" s="90"/>
      <c r="F490" s="90"/>
      <c r="G490" s="90"/>
      <c r="H490" s="91"/>
      <c r="I490" s="91"/>
      <c r="J490" s="91"/>
      <c r="K490" s="91"/>
      <c r="L490" s="91"/>
      <c r="M490" s="91"/>
      <c r="N490" s="91"/>
      <c r="O490" s="91"/>
    </row>
    <row r="491" spans="2:15">
      <c r="B491" s="90"/>
      <c r="C491" s="90"/>
      <c r="D491" s="90"/>
      <c r="E491" s="90"/>
      <c r="F491" s="90"/>
      <c r="G491" s="90"/>
      <c r="H491" s="91"/>
      <c r="I491" s="91"/>
      <c r="J491" s="91"/>
      <c r="K491" s="91"/>
      <c r="L491" s="91"/>
      <c r="M491" s="91"/>
      <c r="N491" s="91"/>
      <c r="O491" s="91"/>
    </row>
    <row r="492" spans="2:15">
      <c r="B492" s="90"/>
      <c r="C492" s="90"/>
      <c r="D492" s="90"/>
      <c r="E492" s="90"/>
      <c r="F492" s="90"/>
      <c r="G492" s="90"/>
      <c r="H492" s="91"/>
      <c r="I492" s="91"/>
      <c r="J492" s="91"/>
      <c r="K492" s="91"/>
      <c r="L492" s="91"/>
      <c r="M492" s="91"/>
      <c r="N492" s="91"/>
      <c r="O492" s="91"/>
    </row>
    <row r="493" spans="2:15">
      <c r="B493" s="90"/>
      <c r="C493" s="90"/>
      <c r="D493" s="90"/>
      <c r="E493" s="90"/>
      <c r="F493" s="90"/>
      <c r="G493" s="90"/>
      <c r="H493" s="91"/>
      <c r="I493" s="91"/>
      <c r="J493" s="91"/>
      <c r="K493" s="91"/>
      <c r="L493" s="91"/>
      <c r="M493" s="91"/>
      <c r="N493" s="91"/>
      <c r="O493" s="91"/>
    </row>
    <row r="494" spans="2:15">
      <c r="B494" s="90"/>
      <c r="C494" s="90"/>
      <c r="D494" s="90"/>
      <c r="E494" s="90"/>
      <c r="F494" s="90"/>
      <c r="G494" s="90"/>
      <c r="H494" s="91"/>
      <c r="I494" s="91"/>
      <c r="J494" s="91"/>
      <c r="K494" s="91"/>
      <c r="L494" s="91"/>
      <c r="M494" s="91"/>
      <c r="N494" s="91"/>
      <c r="O494" s="91"/>
    </row>
    <row r="495" spans="2:15">
      <c r="B495" s="90"/>
      <c r="C495" s="90"/>
      <c r="D495" s="90"/>
      <c r="E495" s="90"/>
      <c r="F495" s="90"/>
      <c r="G495" s="90"/>
      <c r="H495" s="91"/>
      <c r="I495" s="91"/>
      <c r="J495" s="91"/>
      <c r="K495" s="91"/>
      <c r="L495" s="91"/>
      <c r="M495" s="91"/>
      <c r="N495" s="91"/>
      <c r="O495" s="91"/>
    </row>
    <row r="496" spans="2:15">
      <c r="B496" s="90"/>
      <c r="C496" s="90"/>
      <c r="D496" s="90"/>
      <c r="E496" s="90"/>
      <c r="F496" s="90"/>
      <c r="G496" s="90"/>
      <c r="H496" s="91"/>
      <c r="I496" s="91"/>
      <c r="J496" s="91"/>
      <c r="K496" s="91"/>
      <c r="L496" s="91"/>
      <c r="M496" s="91"/>
      <c r="N496" s="91"/>
      <c r="O496" s="91"/>
    </row>
    <row r="497" spans="2:15">
      <c r="B497" s="90"/>
      <c r="C497" s="90"/>
      <c r="D497" s="90"/>
      <c r="E497" s="90"/>
      <c r="F497" s="90"/>
      <c r="G497" s="90"/>
      <c r="H497" s="91"/>
      <c r="I497" s="91"/>
      <c r="J497" s="91"/>
      <c r="K497" s="91"/>
      <c r="L497" s="91"/>
      <c r="M497" s="91"/>
      <c r="N497" s="91"/>
      <c r="O497" s="91"/>
    </row>
    <row r="498" spans="2:15">
      <c r="B498" s="90"/>
      <c r="C498" s="90"/>
      <c r="D498" s="90"/>
      <c r="E498" s="90"/>
      <c r="F498" s="90"/>
      <c r="G498" s="90"/>
      <c r="H498" s="91"/>
      <c r="I498" s="91"/>
      <c r="J498" s="91"/>
      <c r="K498" s="91"/>
      <c r="L498" s="91"/>
      <c r="M498" s="91"/>
      <c r="N498" s="91"/>
      <c r="O498" s="91"/>
    </row>
    <row r="499" spans="2:15">
      <c r="B499" s="90"/>
      <c r="C499" s="90"/>
      <c r="D499" s="90"/>
      <c r="E499" s="90"/>
      <c r="F499" s="90"/>
      <c r="G499" s="90"/>
      <c r="H499" s="91"/>
      <c r="I499" s="91"/>
      <c r="J499" s="91"/>
      <c r="K499" s="91"/>
      <c r="L499" s="91"/>
      <c r="M499" s="91"/>
      <c r="N499" s="91"/>
      <c r="O499" s="91"/>
    </row>
    <row r="500" spans="2:15">
      <c r="B500" s="90"/>
      <c r="C500" s="90"/>
      <c r="D500" s="90"/>
      <c r="E500" s="90"/>
      <c r="F500" s="90"/>
      <c r="G500" s="90"/>
      <c r="H500" s="91"/>
      <c r="I500" s="91"/>
      <c r="J500" s="91"/>
      <c r="K500" s="91"/>
      <c r="L500" s="91"/>
      <c r="M500" s="91"/>
      <c r="N500" s="91"/>
      <c r="O500" s="91"/>
    </row>
  </sheetData>
  <sheetProtection sheet="1" objects="1" scenarios="1"/>
  <mergeCells count="2">
    <mergeCell ref="B6:O6"/>
    <mergeCell ref="B7:O7"/>
  </mergeCells>
  <phoneticPr fontId="3" type="noConversion"/>
  <dataValidations count="3">
    <dataValidation allowBlank="1" showInputMessage="1" showErrorMessage="1" sqref="A1 B34 K9 B36:I36 B14 B16" xr:uid="{00000000-0002-0000-0500-000000000000}"/>
    <dataValidation type="list" allowBlank="1" showInputMessage="1" showErrorMessage="1" sqref="E12:E35 E37:E357" xr:uid="{00000000-0002-0000-0500-000001000000}">
      <formula1>#REF!</formula1>
    </dataValidation>
    <dataValidation type="list" allowBlank="1" showInputMessage="1" showErrorMessage="1" sqref="H37:H357 G12:H35 G37:G363" xr:uid="{00000000-0002-0000-0500-000002000000}">
      <formula1>#REF!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N573"/>
  <sheetViews>
    <sheetView rightToLeft="1" workbookViewId="0"/>
  </sheetViews>
  <sheetFormatPr defaultColWidth="9.140625" defaultRowHeight="18"/>
  <cols>
    <col min="1" max="1" width="6.28515625" style="1" customWidth="1"/>
    <col min="2" max="2" width="48.140625" style="2" bestFit="1" customWidth="1"/>
    <col min="3" max="3" width="31.85546875" style="2" customWidth="1"/>
    <col min="4" max="4" width="6.5703125" style="2" bestFit="1" customWidth="1"/>
    <col min="5" max="5" width="11.28515625" style="2" bestFit="1" customWidth="1"/>
    <col min="6" max="6" width="6.140625" style="2" bestFit="1" customWidth="1"/>
    <col min="7" max="7" width="12" style="2" bestFit="1" customWidth="1"/>
    <col min="8" max="8" width="11.28515625" style="1" bestFit="1" customWidth="1"/>
    <col min="9" max="9" width="10.7109375" style="1" bestFit="1" customWidth="1"/>
    <col min="10" max="10" width="9.7109375" style="1" bestFit="1" customWidth="1"/>
    <col min="11" max="11" width="10.140625" style="1" bestFit="1" customWidth="1"/>
    <col min="12" max="12" width="11.28515625" style="1" bestFit="1" customWidth="1"/>
    <col min="13" max="13" width="11.85546875" style="1" bestFit="1" customWidth="1"/>
    <col min="14" max="14" width="10.42578125" style="1" bestFit="1" customWidth="1"/>
    <col min="15" max="16384" width="9.140625" style="1"/>
  </cols>
  <sheetData>
    <row r="1" spans="2:14">
      <c r="B1" s="46" t="s">
        <v>114</v>
      </c>
      <c r="C1" s="46" t="s" vm="1">
        <v>184</v>
      </c>
    </row>
    <row r="2" spans="2:14">
      <c r="B2" s="46" t="s">
        <v>113</v>
      </c>
      <c r="C2" s="46" t="s">
        <v>185</v>
      </c>
    </row>
    <row r="3" spans="2:14">
      <c r="B3" s="46" t="s">
        <v>115</v>
      </c>
      <c r="C3" s="46" t="s">
        <v>186</v>
      </c>
    </row>
    <row r="4" spans="2:14">
      <c r="B4" s="46" t="s">
        <v>116</v>
      </c>
      <c r="C4" s="46">
        <v>2149</v>
      </c>
    </row>
    <row r="6" spans="2:14" ht="26.25" customHeight="1">
      <c r="B6" s="117" t="s">
        <v>137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</row>
    <row r="7" spans="2:14" ht="26.25" customHeight="1">
      <c r="B7" s="117" t="s">
        <v>182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2:14" s="3" customFormat="1" ht="74.25" customHeight="1">
      <c r="B8" s="21" t="s">
        <v>89</v>
      </c>
      <c r="C8" s="29" t="s">
        <v>32</v>
      </c>
      <c r="D8" s="29" t="s">
        <v>93</v>
      </c>
      <c r="E8" s="29" t="s">
        <v>91</v>
      </c>
      <c r="F8" s="29" t="s">
        <v>44</v>
      </c>
      <c r="G8" s="29" t="s">
        <v>77</v>
      </c>
      <c r="H8" s="29" t="s">
        <v>160</v>
      </c>
      <c r="I8" s="29" t="s">
        <v>159</v>
      </c>
      <c r="J8" s="29" t="s">
        <v>174</v>
      </c>
      <c r="K8" s="29" t="s">
        <v>42</v>
      </c>
      <c r="L8" s="29" t="s">
        <v>41</v>
      </c>
      <c r="M8" s="29" t="s">
        <v>117</v>
      </c>
      <c r="N8" s="13" t="s">
        <v>119</v>
      </c>
    </row>
    <row r="9" spans="2:14" s="3" customFormat="1" ht="26.25" customHeight="1">
      <c r="B9" s="14"/>
      <c r="C9" s="15"/>
      <c r="D9" s="15"/>
      <c r="E9" s="15"/>
      <c r="F9" s="15"/>
      <c r="G9" s="15"/>
      <c r="H9" s="31" t="s">
        <v>167</v>
      </c>
      <c r="I9" s="31"/>
      <c r="J9" s="15" t="s">
        <v>163</v>
      </c>
      <c r="K9" s="15" t="s">
        <v>163</v>
      </c>
      <c r="L9" s="15" t="s">
        <v>19</v>
      </c>
      <c r="M9" s="15" t="s">
        <v>19</v>
      </c>
      <c r="N9" s="16" t="s">
        <v>19</v>
      </c>
    </row>
    <row r="10" spans="2:14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9" t="s">
        <v>11</v>
      </c>
    </row>
    <row r="11" spans="2:14" s="4" customFormat="1" ht="18" customHeight="1">
      <c r="B11" s="92" t="s">
        <v>177</v>
      </c>
      <c r="C11" s="92"/>
      <c r="D11" s="93"/>
      <c r="E11" s="92"/>
      <c r="F11" s="93"/>
      <c r="G11" s="93"/>
      <c r="H11" s="95"/>
      <c r="I11" s="98"/>
      <c r="J11" s="95"/>
      <c r="K11" s="95">
        <v>12815.377480001005</v>
      </c>
      <c r="L11" s="97"/>
      <c r="M11" s="97">
        <f>IFERROR(K11/$K$11,0)</f>
        <v>1</v>
      </c>
      <c r="N11" s="97">
        <f>K11/'סכום נכסי הקרן'!$C$42</f>
        <v>0.79180598475972952</v>
      </c>
    </row>
    <row r="12" spans="2:14">
      <c r="B12" s="99" t="s">
        <v>157</v>
      </c>
      <c r="C12" s="81"/>
      <c r="D12" s="82"/>
      <c r="E12" s="81"/>
      <c r="F12" s="82"/>
      <c r="G12" s="82"/>
      <c r="H12" s="84"/>
      <c r="I12" s="101"/>
      <c r="J12" s="84"/>
      <c r="K12" s="84">
        <v>7214.2816900000016</v>
      </c>
      <c r="L12" s="85"/>
      <c r="M12" s="85">
        <f t="shared" ref="M12:M50" si="0">IFERROR(K12/$K$11,0)</f>
        <v>0.5629394609139079</v>
      </c>
      <c r="N12" s="85">
        <f>K12/'סכום נכסי הקרן'!$C$42</f>
        <v>0.44573883420904814</v>
      </c>
    </row>
    <row r="13" spans="2:14">
      <c r="B13" s="80" t="s">
        <v>178</v>
      </c>
      <c r="C13" s="81"/>
      <c r="D13" s="82"/>
      <c r="E13" s="81"/>
      <c r="F13" s="82"/>
      <c r="G13" s="82"/>
      <c r="H13" s="84"/>
      <c r="I13" s="101"/>
      <c r="J13" s="84"/>
      <c r="K13" s="84">
        <v>2700.25855</v>
      </c>
      <c r="L13" s="85"/>
      <c r="M13" s="85">
        <f t="shared" si="0"/>
        <v>0.21070456599611517</v>
      </c>
      <c r="N13" s="85">
        <f>K13/'סכום נכסי הקרן'!$C$42</f>
        <v>0.1668371363719254</v>
      </c>
    </row>
    <row r="14" spans="2:14">
      <c r="B14" s="86" t="s">
        <v>226</v>
      </c>
      <c r="C14" s="74" t="s">
        <v>227</v>
      </c>
      <c r="D14" s="75" t="s">
        <v>94</v>
      </c>
      <c r="E14" s="74" t="s">
        <v>228</v>
      </c>
      <c r="F14" s="75" t="s">
        <v>229</v>
      </c>
      <c r="G14" s="75" t="s">
        <v>101</v>
      </c>
      <c r="H14" s="77">
        <v>6891.0000000000009</v>
      </c>
      <c r="I14" s="103">
        <v>1871</v>
      </c>
      <c r="J14" s="77"/>
      <c r="K14" s="77">
        <v>128.93061</v>
      </c>
      <c r="L14" s="78">
        <v>1.5076194839307587E-3</v>
      </c>
      <c r="M14" s="78">
        <f t="shared" si="0"/>
        <v>1.006061742630697E-2</v>
      </c>
      <c r="N14" s="78">
        <f>K14/'סכום נכסי הקרן'!$C$42</f>
        <v>7.966057088527885E-3</v>
      </c>
    </row>
    <row r="15" spans="2:14">
      <c r="B15" s="86" t="s">
        <v>230</v>
      </c>
      <c r="C15" s="74" t="s">
        <v>231</v>
      </c>
      <c r="D15" s="75" t="s">
        <v>94</v>
      </c>
      <c r="E15" s="74" t="s">
        <v>228</v>
      </c>
      <c r="F15" s="75" t="s">
        <v>229</v>
      </c>
      <c r="G15" s="75" t="s">
        <v>101</v>
      </c>
      <c r="H15" s="77">
        <v>31548.000000000004</v>
      </c>
      <c r="I15" s="103">
        <v>1850</v>
      </c>
      <c r="J15" s="77"/>
      <c r="K15" s="77">
        <v>583.63800000000015</v>
      </c>
      <c r="L15" s="78">
        <v>2.2971622749857904E-3</v>
      </c>
      <c r="M15" s="78">
        <f t="shared" si="0"/>
        <v>4.5542006149315112E-2</v>
      </c>
      <c r="N15" s="78">
        <f>K15/'סכום נכסי הקרן'!$C$42</f>
        <v>3.6060433026992113E-2</v>
      </c>
    </row>
    <row r="16" spans="2:14">
      <c r="B16" s="86" t="s">
        <v>232</v>
      </c>
      <c r="C16" s="74" t="s">
        <v>233</v>
      </c>
      <c r="D16" s="75" t="s">
        <v>94</v>
      </c>
      <c r="E16" s="74" t="s">
        <v>234</v>
      </c>
      <c r="F16" s="75" t="s">
        <v>229</v>
      </c>
      <c r="G16" s="75" t="s">
        <v>101</v>
      </c>
      <c r="H16" s="77">
        <v>33058.000000000007</v>
      </c>
      <c r="I16" s="103">
        <v>1845</v>
      </c>
      <c r="J16" s="77"/>
      <c r="K16" s="77">
        <v>609.92010000000005</v>
      </c>
      <c r="L16" s="78">
        <v>2.5823842926541805E-3</v>
      </c>
      <c r="M16" s="78">
        <f t="shared" si="0"/>
        <v>4.7592831420830858E-2</v>
      </c>
      <c r="N16" s="78">
        <f>K16/'סכום נכסי הקרן'!$C$42</f>
        <v>3.7684288750674776E-2</v>
      </c>
    </row>
    <row r="17" spans="2:14">
      <c r="B17" s="86" t="s">
        <v>235</v>
      </c>
      <c r="C17" s="74" t="s">
        <v>236</v>
      </c>
      <c r="D17" s="75" t="s">
        <v>94</v>
      </c>
      <c r="E17" s="74" t="s">
        <v>237</v>
      </c>
      <c r="F17" s="75" t="s">
        <v>229</v>
      </c>
      <c r="G17" s="75" t="s">
        <v>101</v>
      </c>
      <c r="H17" s="77">
        <v>3362.0000000000005</v>
      </c>
      <c r="I17" s="103">
        <v>18430</v>
      </c>
      <c r="J17" s="77"/>
      <c r="K17" s="77">
        <v>619.61660000000006</v>
      </c>
      <c r="L17" s="78">
        <v>1.9413618636149985E-3</v>
      </c>
      <c r="M17" s="78">
        <f t="shared" si="0"/>
        <v>4.834946149397009E-2</v>
      </c>
      <c r="N17" s="78">
        <f>K17/'סכום נכסי הקרן'!$C$42</f>
        <v>3.8283392970835613E-2</v>
      </c>
    </row>
    <row r="18" spans="2:14">
      <c r="B18" s="86" t="s">
        <v>238</v>
      </c>
      <c r="C18" s="74" t="s">
        <v>239</v>
      </c>
      <c r="D18" s="75" t="s">
        <v>94</v>
      </c>
      <c r="E18" s="74" t="s">
        <v>240</v>
      </c>
      <c r="F18" s="75" t="s">
        <v>229</v>
      </c>
      <c r="G18" s="75" t="s">
        <v>101</v>
      </c>
      <c r="H18" s="77">
        <v>40937.000000000007</v>
      </c>
      <c r="I18" s="103">
        <v>1852</v>
      </c>
      <c r="J18" s="77"/>
      <c r="K18" s="77">
        <v>758.1532400000001</v>
      </c>
      <c r="L18" s="78">
        <v>2.4197549224548851E-3</v>
      </c>
      <c r="M18" s="78">
        <f t="shared" si="0"/>
        <v>5.9159649505692177E-2</v>
      </c>
      <c r="N18" s="78">
        <f>K18/'סכום נכסי הקרן'!$C$42</f>
        <v>4.6842964534895039E-2</v>
      </c>
    </row>
    <row r="19" spans="2:14">
      <c r="B19" s="87"/>
      <c r="C19" s="74"/>
      <c r="D19" s="74"/>
      <c r="E19" s="74"/>
      <c r="F19" s="74"/>
      <c r="G19" s="74"/>
      <c r="H19" s="77"/>
      <c r="I19" s="103"/>
      <c r="J19" s="74"/>
      <c r="K19" s="74"/>
      <c r="L19" s="74"/>
      <c r="M19" s="78"/>
      <c r="N19" s="74"/>
    </row>
    <row r="20" spans="2:14">
      <c r="B20" s="80" t="s">
        <v>179</v>
      </c>
      <c r="C20" s="81"/>
      <c r="D20" s="82"/>
      <c r="E20" s="81"/>
      <c r="F20" s="82"/>
      <c r="G20" s="82"/>
      <c r="H20" s="84"/>
      <c r="I20" s="101"/>
      <c r="J20" s="84"/>
      <c r="K20" s="84">
        <v>4514.0231400000011</v>
      </c>
      <c r="L20" s="85"/>
      <c r="M20" s="85">
        <f t="shared" si="0"/>
        <v>0.3522348949177927</v>
      </c>
      <c r="N20" s="85">
        <f>K20/'סכום נכסי הקרן'!$C$42</f>
        <v>0.27890169783712271</v>
      </c>
    </row>
    <row r="21" spans="2:14">
      <c r="B21" s="86" t="s">
        <v>241</v>
      </c>
      <c r="C21" s="74" t="s">
        <v>242</v>
      </c>
      <c r="D21" s="75" t="s">
        <v>94</v>
      </c>
      <c r="E21" s="74" t="s">
        <v>243</v>
      </c>
      <c r="F21" s="75" t="s">
        <v>244</v>
      </c>
      <c r="G21" s="75" t="s">
        <v>101</v>
      </c>
      <c r="H21" s="77">
        <v>76000.000000000015</v>
      </c>
      <c r="I21" s="103">
        <v>439.85</v>
      </c>
      <c r="J21" s="77"/>
      <c r="K21" s="77">
        <v>334.28600000000006</v>
      </c>
      <c r="L21" s="78">
        <v>2.5253256100015394E-3</v>
      </c>
      <c r="M21" s="78">
        <f t="shared" si="0"/>
        <v>2.6084756420298113E-2</v>
      </c>
      <c r="N21" s="78">
        <f>K21/'סכום נכסי הקרן'!$C$42</f>
        <v>2.0654066244591825E-2</v>
      </c>
    </row>
    <row r="22" spans="2:14">
      <c r="B22" s="86" t="s">
        <v>245</v>
      </c>
      <c r="C22" s="74" t="s">
        <v>246</v>
      </c>
      <c r="D22" s="75" t="s">
        <v>94</v>
      </c>
      <c r="E22" s="74" t="s">
        <v>228</v>
      </c>
      <c r="F22" s="75" t="s">
        <v>244</v>
      </c>
      <c r="G22" s="75" t="s">
        <v>101</v>
      </c>
      <c r="H22" s="77">
        <v>327436.00000000006</v>
      </c>
      <c r="I22" s="103">
        <v>354.64</v>
      </c>
      <c r="J22" s="77"/>
      <c r="K22" s="77">
        <v>1161.2190300000002</v>
      </c>
      <c r="L22" s="78">
        <v>2.7110517111446093E-3</v>
      </c>
      <c r="M22" s="78">
        <f t="shared" si="0"/>
        <v>9.0611379322391147E-2</v>
      </c>
      <c r="N22" s="78">
        <f>K22/'סכום נכסי הקרן'!$C$42</f>
        <v>7.1746632434803323E-2</v>
      </c>
    </row>
    <row r="23" spans="2:14">
      <c r="B23" s="86" t="s">
        <v>247</v>
      </c>
      <c r="C23" s="74" t="s">
        <v>248</v>
      </c>
      <c r="D23" s="75" t="s">
        <v>94</v>
      </c>
      <c r="E23" s="74" t="s">
        <v>228</v>
      </c>
      <c r="F23" s="75" t="s">
        <v>244</v>
      </c>
      <c r="G23" s="75" t="s">
        <v>101</v>
      </c>
      <c r="H23" s="77">
        <v>75497.000000000015</v>
      </c>
      <c r="I23" s="103">
        <v>369.63</v>
      </c>
      <c r="J23" s="77"/>
      <c r="K23" s="77">
        <v>279.05956000000003</v>
      </c>
      <c r="L23" s="78">
        <v>2.4850393043509408E-3</v>
      </c>
      <c r="M23" s="78">
        <f t="shared" si="0"/>
        <v>2.1775367946475669E-2</v>
      </c>
      <c r="N23" s="78">
        <f>K23/'סכום נכסי הקרן'!$C$42</f>
        <v>1.7241866660364619E-2</v>
      </c>
    </row>
    <row r="24" spans="2:14">
      <c r="B24" s="86" t="s">
        <v>249</v>
      </c>
      <c r="C24" s="74" t="s">
        <v>250</v>
      </c>
      <c r="D24" s="75" t="s">
        <v>94</v>
      </c>
      <c r="E24" s="74" t="s">
        <v>234</v>
      </c>
      <c r="F24" s="75" t="s">
        <v>244</v>
      </c>
      <c r="G24" s="75" t="s">
        <v>101</v>
      </c>
      <c r="H24" s="77">
        <v>303468.00000000006</v>
      </c>
      <c r="I24" s="103">
        <v>345.08</v>
      </c>
      <c r="J24" s="77"/>
      <c r="K24" s="77">
        <v>1047.2073700000001</v>
      </c>
      <c r="L24" s="78">
        <v>2.7299313482555638E-3</v>
      </c>
      <c r="M24" s="78">
        <f t="shared" si="0"/>
        <v>8.1714906301762563E-2</v>
      </c>
      <c r="N24" s="78">
        <f>K24/'סכום נכסי הקרן'!$C$42</f>
        <v>6.4702351853816134E-2</v>
      </c>
    </row>
    <row r="25" spans="2:14">
      <c r="B25" s="86" t="s">
        <v>251</v>
      </c>
      <c r="C25" s="74" t="s">
        <v>252</v>
      </c>
      <c r="D25" s="75" t="s">
        <v>94</v>
      </c>
      <c r="E25" s="74" t="s">
        <v>237</v>
      </c>
      <c r="F25" s="75" t="s">
        <v>244</v>
      </c>
      <c r="G25" s="75" t="s">
        <v>101</v>
      </c>
      <c r="H25" s="77">
        <v>4301.0000000000009</v>
      </c>
      <c r="I25" s="103">
        <v>3668.31</v>
      </c>
      <c r="J25" s="77"/>
      <c r="K25" s="77">
        <v>157.77401000000003</v>
      </c>
      <c r="L25" s="78">
        <v>1.1114223518637581E-3</v>
      </c>
      <c r="M25" s="78">
        <f t="shared" si="0"/>
        <v>1.2311304153639933E-2</v>
      </c>
      <c r="N25" s="78">
        <f>K25/'סכום נכסי הקרן'!$C$42</f>
        <v>9.7481643090494164E-3</v>
      </c>
    </row>
    <row r="26" spans="2:14">
      <c r="B26" s="86" t="s">
        <v>253</v>
      </c>
      <c r="C26" s="74" t="s">
        <v>254</v>
      </c>
      <c r="D26" s="75" t="s">
        <v>94</v>
      </c>
      <c r="E26" s="74" t="s">
        <v>237</v>
      </c>
      <c r="F26" s="75" t="s">
        <v>244</v>
      </c>
      <c r="G26" s="75" t="s">
        <v>101</v>
      </c>
      <c r="H26" s="77">
        <v>573103.00000000012</v>
      </c>
      <c r="I26" s="103">
        <v>105.25</v>
      </c>
      <c r="J26" s="77"/>
      <c r="K26" s="77">
        <v>603.19091000000014</v>
      </c>
      <c r="L26" s="78">
        <v>2.3338428734644302E-3</v>
      </c>
      <c r="M26" s="78">
        <f t="shared" si="0"/>
        <v>4.7067744273729568E-2</v>
      </c>
      <c r="N26" s="78">
        <f>K26/'סכום נכסי הקרן'!$C$42</f>
        <v>3.7268521605079562E-2</v>
      </c>
    </row>
    <row r="27" spans="2:14">
      <c r="B27" s="86" t="s">
        <v>255</v>
      </c>
      <c r="C27" s="74" t="s">
        <v>256</v>
      </c>
      <c r="D27" s="75" t="s">
        <v>94</v>
      </c>
      <c r="E27" s="74" t="s">
        <v>240</v>
      </c>
      <c r="F27" s="75" t="s">
        <v>244</v>
      </c>
      <c r="G27" s="75" t="s">
        <v>101</v>
      </c>
      <c r="H27" s="77">
        <v>125106.00000000001</v>
      </c>
      <c r="I27" s="103">
        <v>369.21</v>
      </c>
      <c r="J27" s="77"/>
      <c r="K27" s="77">
        <v>461.90386000000012</v>
      </c>
      <c r="L27" s="78">
        <v>3.3105602760604945E-3</v>
      </c>
      <c r="M27" s="78">
        <f t="shared" si="0"/>
        <v>3.6042938315381086E-2</v>
      </c>
      <c r="N27" s="78">
        <f>K27/'סכום נכסי הקרן'!$C$42</f>
        <v>2.8539014266444507E-2</v>
      </c>
    </row>
    <row r="28" spans="2:14">
      <c r="B28" s="86" t="s">
        <v>257</v>
      </c>
      <c r="C28" s="74" t="s">
        <v>258</v>
      </c>
      <c r="D28" s="75" t="s">
        <v>94</v>
      </c>
      <c r="E28" s="74" t="s">
        <v>240</v>
      </c>
      <c r="F28" s="75" t="s">
        <v>244</v>
      </c>
      <c r="G28" s="75" t="s">
        <v>101</v>
      </c>
      <c r="H28" s="77">
        <v>12645.000000000002</v>
      </c>
      <c r="I28" s="103">
        <v>3712</v>
      </c>
      <c r="J28" s="77"/>
      <c r="K28" s="77">
        <v>469.38240000000008</v>
      </c>
      <c r="L28" s="78">
        <v>4.0395708630817095E-3</v>
      </c>
      <c r="M28" s="78">
        <f t="shared" si="0"/>
        <v>3.6626498184114613E-2</v>
      </c>
      <c r="N28" s="78">
        <f>K28/'סכום נכסי הקרן'!$C$42</f>
        <v>2.9001080462973314E-2</v>
      </c>
    </row>
    <row r="29" spans="2:14">
      <c r="B29" s="87"/>
      <c r="C29" s="74"/>
      <c r="D29" s="74"/>
      <c r="E29" s="74"/>
      <c r="F29" s="74"/>
      <c r="G29" s="74"/>
      <c r="H29" s="77"/>
      <c r="I29" s="103"/>
      <c r="J29" s="74"/>
      <c r="K29" s="74"/>
      <c r="L29" s="74"/>
      <c r="M29" s="78"/>
      <c r="N29" s="74"/>
    </row>
    <row r="30" spans="2:14">
      <c r="B30" s="99" t="s">
        <v>156</v>
      </c>
      <c r="C30" s="81"/>
      <c r="D30" s="82"/>
      <c r="E30" s="81"/>
      <c r="F30" s="82"/>
      <c r="G30" s="82"/>
      <c r="H30" s="84"/>
      <c r="I30" s="101"/>
      <c r="J30" s="84"/>
      <c r="K30" s="84">
        <v>5601.0957900010017</v>
      </c>
      <c r="L30" s="85"/>
      <c r="M30" s="85">
        <f t="shared" si="0"/>
        <v>0.43706053908609194</v>
      </c>
      <c r="N30" s="85">
        <f>K30/'סכום נכסי הקרן'!$C$42</f>
        <v>0.34606715055068132</v>
      </c>
    </row>
    <row r="31" spans="2:14">
      <c r="B31" s="80" t="s">
        <v>180</v>
      </c>
      <c r="C31" s="81"/>
      <c r="D31" s="82"/>
      <c r="E31" s="81"/>
      <c r="F31" s="82"/>
      <c r="G31" s="82"/>
      <c r="H31" s="84"/>
      <c r="I31" s="101"/>
      <c r="J31" s="84"/>
      <c r="K31" s="84">
        <v>4454.6197100010013</v>
      </c>
      <c r="L31" s="85"/>
      <c r="M31" s="85">
        <f t="shared" si="0"/>
        <v>0.34759957066833524</v>
      </c>
      <c r="N31" s="85">
        <f>K31/'סכום נכסי הקרן'!$C$42</f>
        <v>0.2752314203551004</v>
      </c>
    </row>
    <row r="32" spans="2:14">
      <c r="B32" s="86" t="s">
        <v>259</v>
      </c>
      <c r="C32" s="74" t="s">
        <v>260</v>
      </c>
      <c r="D32" s="75" t="s">
        <v>96</v>
      </c>
      <c r="E32" s="74"/>
      <c r="F32" s="75" t="s">
        <v>229</v>
      </c>
      <c r="G32" s="75" t="s">
        <v>109</v>
      </c>
      <c r="H32" s="77">
        <v>4979.0000000000009</v>
      </c>
      <c r="I32" s="103">
        <v>245500</v>
      </c>
      <c r="J32" s="77"/>
      <c r="K32" s="77">
        <v>313.65359000000007</v>
      </c>
      <c r="L32" s="78">
        <v>1.3652990072377854E-6</v>
      </c>
      <c r="M32" s="78">
        <f t="shared" si="0"/>
        <v>2.4474783555105663E-2</v>
      </c>
      <c r="N32" s="78">
        <f>K32/'סכום נכסי הקרן'!$C$42</f>
        <v>1.9379280094631676E-2</v>
      </c>
    </row>
    <row r="33" spans="2:14">
      <c r="B33" s="86" t="s">
        <v>261</v>
      </c>
      <c r="C33" s="74" t="s">
        <v>262</v>
      </c>
      <c r="D33" s="75" t="s">
        <v>26</v>
      </c>
      <c r="E33" s="74"/>
      <c r="F33" s="75" t="s">
        <v>229</v>
      </c>
      <c r="G33" s="75" t="s">
        <v>108</v>
      </c>
      <c r="H33" s="77">
        <v>287.00000000000006</v>
      </c>
      <c r="I33" s="103">
        <v>4911</v>
      </c>
      <c r="J33" s="77"/>
      <c r="K33" s="77">
        <v>40.063810000000004</v>
      </c>
      <c r="L33" s="78">
        <v>4.25686031603821E-6</v>
      </c>
      <c r="M33" s="78">
        <f t="shared" si="0"/>
        <v>3.1262294116986759E-3</v>
      </c>
      <c r="N33" s="78">
        <f>K33/'סכום נכסי הקרן'!$C$42</f>
        <v>2.4753671579149004E-3</v>
      </c>
    </row>
    <row r="34" spans="2:14">
      <c r="B34" s="86" t="s">
        <v>263</v>
      </c>
      <c r="C34" s="74" t="s">
        <v>264</v>
      </c>
      <c r="D34" s="75" t="s">
        <v>26</v>
      </c>
      <c r="E34" s="74"/>
      <c r="F34" s="75" t="s">
        <v>229</v>
      </c>
      <c r="G34" s="75" t="s">
        <v>102</v>
      </c>
      <c r="H34" s="77">
        <v>5121.0000000000009</v>
      </c>
      <c r="I34" s="103">
        <v>2808.5</v>
      </c>
      <c r="J34" s="77"/>
      <c r="K34" s="77">
        <v>582.93018000100005</v>
      </c>
      <c r="L34" s="78">
        <v>2.1150854198992436E-5</v>
      </c>
      <c r="M34" s="78">
        <f t="shared" si="0"/>
        <v>4.5486774065819739E-2</v>
      </c>
      <c r="N34" s="78">
        <f>K34/'סכום נכסי הקרן'!$C$42</f>
        <v>3.6016699932729726E-2</v>
      </c>
    </row>
    <row r="35" spans="2:14">
      <c r="B35" s="86" t="s">
        <v>265</v>
      </c>
      <c r="C35" s="74" t="s">
        <v>266</v>
      </c>
      <c r="D35" s="75" t="s">
        <v>26</v>
      </c>
      <c r="E35" s="74"/>
      <c r="F35" s="75" t="s">
        <v>229</v>
      </c>
      <c r="G35" s="75" t="s">
        <v>100</v>
      </c>
      <c r="H35" s="77">
        <v>38320.000000000007</v>
      </c>
      <c r="I35" s="103">
        <v>697.87</v>
      </c>
      <c r="J35" s="77"/>
      <c r="K35" s="77">
        <v>1022.6285300000002</v>
      </c>
      <c r="L35" s="78">
        <v>1.0632689651611601E-4</v>
      </c>
      <c r="M35" s="78">
        <f t="shared" si="0"/>
        <v>7.9796988547224598E-2</v>
      </c>
      <c r="N35" s="78">
        <f>K35/'סכום נכסי הקרן'!$C$42</f>
        <v>6.3183733097496031E-2</v>
      </c>
    </row>
    <row r="36" spans="2:14">
      <c r="B36" s="86" t="s">
        <v>267</v>
      </c>
      <c r="C36" s="74" t="s">
        <v>268</v>
      </c>
      <c r="D36" s="75" t="s">
        <v>95</v>
      </c>
      <c r="E36" s="74"/>
      <c r="F36" s="75" t="s">
        <v>229</v>
      </c>
      <c r="G36" s="75" t="s">
        <v>100</v>
      </c>
      <c r="H36" s="77">
        <v>2707.0000000000005</v>
      </c>
      <c r="I36" s="103">
        <v>4440.5</v>
      </c>
      <c r="J36" s="77"/>
      <c r="K36" s="77">
        <v>459.66140000000007</v>
      </c>
      <c r="L36" s="78">
        <v>5.1450309530535985E-5</v>
      </c>
      <c r="M36" s="78">
        <f t="shared" si="0"/>
        <v>3.5867956345205058E-2</v>
      </c>
      <c r="N36" s="78">
        <f>K36/'סכום נכסי הקרן'!$C$42</f>
        <v>2.8400462495234081E-2</v>
      </c>
    </row>
    <row r="37" spans="2:14">
      <c r="B37" s="86" t="s">
        <v>269</v>
      </c>
      <c r="C37" s="74" t="s">
        <v>270</v>
      </c>
      <c r="D37" s="75" t="s">
        <v>95</v>
      </c>
      <c r="E37" s="74"/>
      <c r="F37" s="75" t="s">
        <v>229</v>
      </c>
      <c r="G37" s="75" t="s">
        <v>100</v>
      </c>
      <c r="H37" s="77">
        <v>459.00000000000006</v>
      </c>
      <c r="I37" s="103">
        <v>83576</v>
      </c>
      <c r="J37" s="77"/>
      <c r="K37" s="77">
        <v>1466.9393200000004</v>
      </c>
      <c r="L37" s="78">
        <v>2.5576252755785516E-5</v>
      </c>
      <c r="M37" s="78">
        <f t="shared" si="0"/>
        <v>0.11446711751481591</v>
      </c>
      <c r="N37" s="78">
        <f>K37/'סכום נכסי הקרן'!$C$42</f>
        <v>9.0635748706426503E-2</v>
      </c>
    </row>
    <row r="38" spans="2:14">
      <c r="B38" s="86" t="s">
        <v>271</v>
      </c>
      <c r="C38" s="74" t="s">
        <v>272</v>
      </c>
      <c r="D38" s="75" t="s">
        <v>98</v>
      </c>
      <c r="E38" s="74"/>
      <c r="F38" s="75" t="s">
        <v>229</v>
      </c>
      <c r="G38" s="75" t="s">
        <v>100</v>
      </c>
      <c r="H38" s="77">
        <v>1432.0000000000002</v>
      </c>
      <c r="I38" s="103">
        <v>9450</v>
      </c>
      <c r="J38" s="77"/>
      <c r="K38" s="77">
        <v>517.47897999999998</v>
      </c>
      <c r="L38" s="78">
        <v>9.6727418285089085E-5</v>
      </c>
      <c r="M38" s="78">
        <f t="shared" si="0"/>
        <v>4.037953472752169E-2</v>
      </c>
      <c r="N38" s="78">
        <f>K38/'סכום נכסי הקרן'!$C$42</f>
        <v>3.197275725906501E-2</v>
      </c>
    </row>
    <row r="39" spans="2:14">
      <c r="B39" s="86" t="s">
        <v>273</v>
      </c>
      <c r="C39" s="74" t="s">
        <v>274</v>
      </c>
      <c r="D39" s="75" t="s">
        <v>97</v>
      </c>
      <c r="E39" s="74"/>
      <c r="F39" s="75" t="s">
        <v>229</v>
      </c>
      <c r="G39" s="75" t="s">
        <v>104</v>
      </c>
      <c r="H39" s="77">
        <v>234.00000000000003</v>
      </c>
      <c r="I39" s="103">
        <v>8843</v>
      </c>
      <c r="J39" s="77"/>
      <c r="K39" s="77">
        <v>51.263900000000007</v>
      </c>
      <c r="L39" s="78">
        <v>1.6516449907671987E-6</v>
      </c>
      <c r="M39" s="78">
        <f t="shared" si="0"/>
        <v>4.0001865009438638E-3</v>
      </c>
      <c r="N39" s="78">
        <f>K39/'סכום נכסי הקרן'!$C$42</f>
        <v>3.1673716116024327E-3</v>
      </c>
    </row>
    <row r="40" spans="2:14">
      <c r="B40" s="87"/>
      <c r="C40" s="74"/>
      <c r="D40" s="74"/>
      <c r="E40" s="74"/>
      <c r="F40" s="74"/>
      <c r="G40" s="74"/>
      <c r="H40" s="77"/>
      <c r="I40" s="103"/>
      <c r="J40" s="74"/>
      <c r="K40" s="74"/>
      <c r="L40" s="74"/>
      <c r="M40" s="78"/>
      <c r="N40" s="74"/>
    </row>
    <row r="41" spans="2:14">
      <c r="B41" s="80" t="s">
        <v>181</v>
      </c>
      <c r="C41" s="81"/>
      <c r="D41" s="82"/>
      <c r="E41" s="81"/>
      <c r="F41" s="82"/>
      <c r="G41" s="82"/>
      <c r="H41" s="84"/>
      <c r="I41" s="101"/>
      <c r="J41" s="84"/>
      <c r="K41" s="84">
        <v>1146.4760800000004</v>
      </c>
      <c r="L41" s="85"/>
      <c r="M41" s="85">
        <f t="shared" si="0"/>
        <v>8.9460968417756706E-2</v>
      </c>
      <c r="N41" s="85">
        <f>K41/'סכום נכסי הקרן'!$C$42</f>
        <v>7.0835730195580912E-2</v>
      </c>
    </row>
    <row r="42" spans="2:14">
      <c r="B42" s="86" t="s">
        <v>275</v>
      </c>
      <c r="C42" s="74" t="s">
        <v>276</v>
      </c>
      <c r="D42" s="75" t="s">
        <v>26</v>
      </c>
      <c r="E42" s="74"/>
      <c r="F42" s="75" t="s">
        <v>244</v>
      </c>
      <c r="G42" s="75" t="s">
        <v>102</v>
      </c>
      <c r="H42" s="77">
        <v>79.000000000000014</v>
      </c>
      <c r="I42" s="103">
        <v>22475.119999999999</v>
      </c>
      <c r="J42" s="77"/>
      <c r="K42" s="77">
        <v>71.96417000000001</v>
      </c>
      <c r="L42" s="78">
        <v>1.0985328329214996E-4</v>
      </c>
      <c r="M42" s="78">
        <f t="shared" si="0"/>
        <v>5.61545456716382E-3</v>
      </c>
      <c r="N42" s="78">
        <f>K42/'סכום נכסי הקרן'!$C$42</f>
        <v>4.4463505334266691E-3</v>
      </c>
    </row>
    <row r="43" spans="2:14">
      <c r="B43" s="86" t="s">
        <v>277</v>
      </c>
      <c r="C43" s="74" t="s">
        <v>278</v>
      </c>
      <c r="D43" s="75" t="s">
        <v>95</v>
      </c>
      <c r="E43" s="74"/>
      <c r="F43" s="75" t="s">
        <v>244</v>
      </c>
      <c r="G43" s="75" t="s">
        <v>100</v>
      </c>
      <c r="H43" s="77">
        <v>193.00000000000003</v>
      </c>
      <c r="I43" s="103">
        <v>8500.5</v>
      </c>
      <c r="J43" s="77"/>
      <c r="K43" s="77">
        <v>62.736430000000006</v>
      </c>
      <c r="L43" s="78">
        <v>2.3277304579791588E-5</v>
      </c>
      <c r="M43" s="78">
        <f t="shared" si="0"/>
        <v>4.8954024255550123E-3</v>
      </c>
      <c r="N43" s="78">
        <f>K43/'סכום נכסי הקרן'!$C$42</f>
        <v>3.8762089383617554E-3</v>
      </c>
    </row>
    <row r="44" spans="2:14">
      <c r="B44" s="86" t="s">
        <v>279</v>
      </c>
      <c r="C44" s="74" t="s">
        <v>280</v>
      </c>
      <c r="D44" s="75" t="s">
        <v>95</v>
      </c>
      <c r="E44" s="74"/>
      <c r="F44" s="75" t="s">
        <v>244</v>
      </c>
      <c r="G44" s="75" t="s">
        <v>100</v>
      </c>
      <c r="H44" s="77">
        <v>728.00000000000011</v>
      </c>
      <c r="I44" s="103">
        <v>9013</v>
      </c>
      <c r="J44" s="77"/>
      <c r="K44" s="77">
        <v>250.91038000000003</v>
      </c>
      <c r="L44" s="78">
        <v>2.068715100023228E-5</v>
      </c>
      <c r="M44" s="78">
        <f t="shared" si="0"/>
        <v>1.9578852077635434E-2</v>
      </c>
      <c r="N44" s="78">
        <f>K44/'סכום נכסי הקרן'!$C$42</f>
        <v>1.5502652249797202E-2</v>
      </c>
    </row>
    <row r="45" spans="2:14">
      <c r="B45" s="86" t="s">
        <v>281</v>
      </c>
      <c r="C45" s="74" t="s">
        <v>282</v>
      </c>
      <c r="D45" s="75" t="s">
        <v>95</v>
      </c>
      <c r="E45" s="74"/>
      <c r="F45" s="75" t="s">
        <v>244</v>
      </c>
      <c r="G45" s="75" t="s">
        <v>102</v>
      </c>
      <c r="H45" s="77">
        <v>150.00000000000003</v>
      </c>
      <c r="I45" s="103">
        <v>8913</v>
      </c>
      <c r="J45" s="77"/>
      <c r="K45" s="77">
        <v>54.187920000000013</v>
      </c>
      <c r="L45" s="78">
        <v>2.9148757750873305E-6</v>
      </c>
      <c r="M45" s="78">
        <f t="shared" si="0"/>
        <v>4.2283514539125195E-3</v>
      </c>
      <c r="N45" s="78">
        <f>K45/'סכום נכסי הקרן'!$C$42</f>
        <v>3.3480339868754371E-3</v>
      </c>
    </row>
    <row r="46" spans="2:14">
      <c r="B46" s="86" t="s">
        <v>283</v>
      </c>
      <c r="C46" s="74" t="s">
        <v>284</v>
      </c>
      <c r="D46" s="75" t="s">
        <v>95</v>
      </c>
      <c r="E46" s="74"/>
      <c r="F46" s="75" t="s">
        <v>244</v>
      </c>
      <c r="G46" s="75" t="s">
        <v>100</v>
      </c>
      <c r="H46" s="77">
        <v>473.00000000000006</v>
      </c>
      <c r="I46" s="103">
        <v>9625</v>
      </c>
      <c r="J46" s="77"/>
      <c r="K46" s="77">
        <v>174.09238000000002</v>
      </c>
      <c r="L46" s="78">
        <v>9.78936575609905E-6</v>
      </c>
      <c r="M46" s="78">
        <f t="shared" si="0"/>
        <v>1.3584647059493901E-2</v>
      </c>
      <c r="N46" s="78">
        <f>K46/'סכום נכסי הקרן'!$C$42</f>
        <v>1.0756404842555934E-2</v>
      </c>
    </row>
    <row r="47" spans="2:14">
      <c r="B47" s="86" t="s">
        <v>285</v>
      </c>
      <c r="C47" s="74" t="s">
        <v>286</v>
      </c>
      <c r="D47" s="75" t="s">
        <v>95</v>
      </c>
      <c r="E47" s="74"/>
      <c r="F47" s="75" t="s">
        <v>244</v>
      </c>
      <c r="G47" s="75" t="s">
        <v>100</v>
      </c>
      <c r="H47" s="77">
        <v>113.00000000000001</v>
      </c>
      <c r="I47" s="103">
        <v>16841</v>
      </c>
      <c r="J47" s="77"/>
      <c r="K47" s="77">
        <v>72.771980000000013</v>
      </c>
      <c r="L47" s="78">
        <v>4.5165666866674634E-6</v>
      </c>
      <c r="M47" s="78">
        <f t="shared" si="0"/>
        <v>5.6784889960177984E-3</v>
      </c>
      <c r="N47" s="78">
        <f>K47/'סכום נכסי הקרן'!$C$42</f>
        <v>4.4962615714391613E-3</v>
      </c>
    </row>
    <row r="48" spans="2:14">
      <c r="B48" s="86" t="s">
        <v>287</v>
      </c>
      <c r="C48" s="74" t="s">
        <v>288</v>
      </c>
      <c r="D48" s="75" t="s">
        <v>289</v>
      </c>
      <c r="E48" s="74"/>
      <c r="F48" s="75" t="s">
        <v>244</v>
      </c>
      <c r="G48" s="75" t="s">
        <v>100</v>
      </c>
      <c r="H48" s="77">
        <v>232.00000000000003</v>
      </c>
      <c r="I48" s="103">
        <v>9112</v>
      </c>
      <c r="J48" s="77"/>
      <c r="K48" s="77">
        <v>80.838750000000019</v>
      </c>
      <c r="L48" s="78">
        <v>2.4866023579849948E-5</v>
      </c>
      <c r="M48" s="78">
        <f t="shared" si="0"/>
        <v>6.3079491904278794E-3</v>
      </c>
      <c r="N48" s="78">
        <f>K48/'סכום נכסי הקרן'!$C$42</f>
        <v>4.9946719205410861E-3</v>
      </c>
    </row>
    <row r="49" spans="2:14">
      <c r="B49" s="86" t="s">
        <v>290</v>
      </c>
      <c r="C49" s="74" t="s">
        <v>291</v>
      </c>
      <c r="D49" s="75" t="s">
        <v>289</v>
      </c>
      <c r="E49" s="74"/>
      <c r="F49" s="75" t="s">
        <v>244</v>
      </c>
      <c r="G49" s="75" t="s">
        <v>100</v>
      </c>
      <c r="H49" s="77">
        <v>564.00000000000011</v>
      </c>
      <c r="I49" s="103">
        <v>9040</v>
      </c>
      <c r="J49" s="77"/>
      <c r="K49" s="77">
        <v>194.96893000000006</v>
      </c>
      <c r="L49" s="78">
        <v>6.922402385381311E-6</v>
      </c>
      <c r="M49" s="78">
        <f t="shared" si="0"/>
        <v>1.5213670475509455E-2</v>
      </c>
      <c r="N49" s="78">
        <f>K49/'סכום נכסי הקרן'!$C$42</f>
        <v>1.2046275332670787E-2</v>
      </c>
    </row>
    <row r="50" spans="2:14">
      <c r="B50" s="86" t="s">
        <v>292</v>
      </c>
      <c r="C50" s="74" t="s">
        <v>293</v>
      </c>
      <c r="D50" s="75" t="s">
        <v>289</v>
      </c>
      <c r="E50" s="74"/>
      <c r="F50" s="75" t="s">
        <v>244</v>
      </c>
      <c r="G50" s="75" t="s">
        <v>100</v>
      </c>
      <c r="H50" s="77">
        <v>1530.0000000000002</v>
      </c>
      <c r="I50" s="103">
        <v>3145</v>
      </c>
      <c r="J50" s="77"/>
      <c r="K50" s="77">
        <v>184.00514000000004</v>
      </c>
      <c r="L50" s="78">
        <v>7.2443157121650991E-6</v>
      </c>
      <c r="M50" s="78">
        <f t="shared" si="0"/>
        <v>1.4358152172040867E-2</v>
      </c>
      <c r="N50" s="78">
        <f>K50/'סכום נכסי הקרן'!$C$42</f>
        <v>1.1368870819912868E-2</v>
      </c>
    </row>
    <row r="51" spans="2:14">
      <c r="B51" s="90"/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2:14">
      <c r="B52" s="90"/>
      <c r="C52" s="90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2:14">
      <c r="B53" s="90"/>
      <c r="C53" s="90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</row>
    <row r="54" spans="2:14">
      <c r="B54" s="110" t="s">
        <v>175</v>
      </c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</row>
    <row r="55" spans="2:14">
      <c r="B55" s="110" t="s">
        <v>86</v>
      </c>
      <c r="C55" s="90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</row>
    <row r="56" spans="2:14">
      <c r="B56" s="110" t="s">
        <v>158</v>
      </c>
      <c r="C56" s="90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</row>
    <row r="57" spans="2:14">
      <c r="B57" s="110" t="s">
        <v>166</v>
      </c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</row>
    <row r="58" spans="2:14">
      <c r="B58" s="110" t="s">
        <v>173</v>
      </c>
      <c r="C58" s="90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</row>
    <row r="59" spans="2:14">
      <c r="B59" s="90"/>
      <c r="C59" s="90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</row>
    <row r="60" spans="2:14">
      <c r="B60" s="90"/>
      <c r="C60" s="90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</row>
    <row r="61" spans="2:14">
      <c r="B61" s="90"/>
      <c r="C61" s="90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</row>
    <row r="62" spans="2:14">
      <c r="B62" s="90"/>
      <c r="C62" s="90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2:14">
      <c r="B63" s="90"/>
      <c r="C63" s="90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</row>
    <row r="64" spans="2:14">
      <c r="B64" s="90"/>
      <c r="C64" s="90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</row>
    <row r="65" spans="2:14">
      <c r="B65" s="90"/>
      <c r="C65" s="90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2:14">
      <c r="B66" s="90"/>
      <c r="C66" s="90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</row>
    <row r="67" spans="2:14">
      <c r="B67" s="90"/>
      <c r="C67" s="90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</row>
    <row r="68" spans="2:14">
      <c r="B68" s="90"/>
      <c r="C68" s="90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</row>
    <row r="69" spans="2:14">
      <c r="B69" s="90"/>
      <c r="C69" s="90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</row>
    <row r="70" spans="2:14">
      <c r="B70" s="90"/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</row>
    <row r="71" spans="2:14">
      <c r="B71" s="90"/>
      <c r="C71" s="90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</row>
    <row r="72" spans="2:14">
      <c r="B72" s="90"/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</row>
    <row r="73" spans="2:14">
      <c r="B73" s="90"/>
      <c r="C73" s="90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</row>
    <row r="74" spans="2:14">
      <c r="B74" s="90"/>
      <c r="C74" s="90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</row>
    <row r="75" spans="2:14">
      <c r="B75" s="90"/>
      <c r="C75" s="90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</row>
    <row r="76" spans="2:14">
      <c r="B76" s="90"/>
      <c r="C76" s="90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</row>
    <row r="77" spans="2:14">
      <c r="B77" s="90"/>
      <c r="C77" s="90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</row>
    <row r="78" spans="2:14">
      <c r="B78" s="90"/>
      <c r="C78" s="90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</row>
    <row r="79" spans="2:14">
      <c r="B79" s="90"/>
      <c r="C79" s="90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</row>
    <row r="80" spans="2:14">
      <c r="B80" s="90"/>
      <c r="C80" s="90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</row>
    <row r="81" spans="2:14">
      <c r="B81" s="90"/>
      <c r="C81" s="90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</row>
    <row r="82" spans="2:14">
      <c r="B82" s="90"/>
      <c r="C82" s="90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</row>
    <row r="83" spans="2:14">
      <c r="B83" s="90"/>
      <c r="C83" s="90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</row>
    <row r="84" spans="2:14">
      <c r="B84" s="90"/>
      <c r="C84" s="90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</row>
    <row r="85" spans="2:14">
      <c r="B85" s="90"/>
      <c r="C85" s="90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</row>
    <row r="86" spans="2:14">
      <c r="B86" s="90"/>
      <c r="C86" s="90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</row>
    <row r="87" spans="2:14">
      <c r="B87" s="90"/>
      <c r="C87" s="90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</row>
    <row r="88" spans="2:14">
      <c r="B88" s="90"/>
      <c r="C88" s="90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</row>
    <row r="89" spans="2:14">
      <c r="B89" s="90"/>
      <c r="C89" s="90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</row>
    <row r="90" spans="2:14">
      <c r="B90" s="90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</row>
    <row r="91" spans="2:14">
      <c r="B91" s="90"/>
      <c r="C91" s="90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</row>
    <row r="92" spans="2:14">
      <c r="B92" s="90"/>
      <c r="C92" s="90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</row>
    <row r="93" spans="2:14">
      <c r="B93" s="90"/>
      <c r="C93" s="90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</row>
    <row r="94" spans="2:14">
      <c r="B94" s="90"/>
      <c r="C94" s="90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</row>
    <row r="95" spans="2:14">
      <c r="B95" s="90"/>
      <c r="C95" s="90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</row>
    <row r="96" spans="2:14">
      <c r="B96" s="90"/>
      <c r="C96" s="90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</row>
    <row r="97" spans="2:14">
      <c r="B97" s="90"/>
      <c r="C97" s="90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</row>
    <row r="98" spans="2:14">
      <c r="B98" s="90"/>
      <c r="C98" s="90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</row>
    <row r="99" spans="2:14">
      <c r="B99" s="90"/>
      <c r="C99" s="90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</row>
    <row r="100" spans="2:14">
      <c r="B100" s="90"/>
      <c r="C100" s="90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</row>
    <row r="101" spans="2:14">
      <c r="B101" s="90"/>
      <c r="C101" s="90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</row>
    <row r="102" spans="2:14">
      <c r="B102" s="90"/>
      <c r="C102" s="90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</row>
    <row r="103" spans="2:14">
      <c r="B103" s="90"/>
      <c r="C103" s="90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</row>
    <row r="104" spans="2:14">
      <c r="B104" s="90"/>
      <c r="C104" s="90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</row>
    <row r="105" spans="2:14">
      <c r="B105" s="90"/>
      <c r="C105" s="90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</row>
    <row r="106" spans="2:14">
      <c r="B106" s="90"/>
      <c r="C106" s="90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</row>
    <row r="107" spans="2:14">
      <c r="B107" s="90"/>
      <c r="C107" s="90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</row>
    <row r="108" spans="2:14">
      <c r="B108" s="90"/>
      <c r="C108" s="90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</row>
    <row r="109" spans="2:14">
      <c r="B109" s="90"/>
      <c r="C109" s="90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</row>
    <row r="110" spans="2:14">
      <c r="B110" s="90"/>
      <c r="C110" s="90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</row>
    <row r="111" spans="2:14">
      <c r="B111" s="90"/>
      <c r="C111" s="9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</row>
    <row r="112" spans="2:14">
      <c r="B112" s="90"/>
      <c r="C112" s="90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</row>
    <row r="113" spans="2:14">
      <c r="B113" s="90"/>
      <c r="C113" s="90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</row>
    <row r="114" spans="2:14">
      <c r="B114" s="90"/>
      <c r="C114" s="90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</row>
    <row r="115" spans="2:14">
      <c r="B115" s="90"/>
      <c r="C115" s="90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</row>
    <row r="116" spans="2:14">
      <c r="B116" s="90"/>
      <c r="C116" s="90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</row>
    <row r="117" spans="2:14">
      <c r="B117" s="90"/>
      <c r="C117" s="90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</row>
    <row r="118" spans="2:14">
      <c r="B118" s="90"/>
      <c r="C118" s="90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</row>
    <row r="119" spans="2:14">
      <c r="B119" s="90"/>
      <c r="C119" s="90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</row>
    <row r="120" spans="2:14">
      <c r="B120" s="90"/>
      <c r="C120" s="90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</row>
    <row r="121" spans="2:14">
      <c r="B121" s="90"/>
      <c r="C121" s="90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</row>
    <row r="122" spans="2:14"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</row>
    <row r="123" spans="2:14">
      <c r="B123" s="90"/>
      <c r="C123" s="90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</row>
    <row r="124" spans="2:14">
      <c r="B124" s="90"/>
      <c r="C124" s="90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</row>
    <row r="125" spans="2:14">
      <c r="B125" s="90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</row>
    <row r="126" spans="2:14">
      <c r="B126" s="90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</row>
    <row r="127" spans="2:14">
      <c r="B127" s="90"/>
      <c r="C127" s="90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</row>
    <row r="128" spans="2:14">
      <c r="B128" s="90"/>
      <c r="C128" s="90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</row>
    <row r="129" spans="2:14">
      <c r="B129" s="90"/>
      <c r="C129" s="90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</row>
    <row r="130" spans="2:14">
      <c r="B130" s="90"/>
      <c r="C130" s="90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</row>
    <row r="131" spans="2:14">
      <c r="B131" s="90"/>
      <c r="C131" s="90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</row>
    <row r="132" spans="2:14">
      <c r="B132" s="90"/>
      <c r="C132" s="90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</row>
    <row r="133" spans="2:14"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</row>
    <row r="134" spans="2:14"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</row>
    <row r="135" spans="2:14">
      <c r="B135" s="90"/>
      <c r="C135" s="90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</row>
    <row r="136" spans="2:14">
      <c r="B136" s="90"/>
      <c r="C136" s="90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</row>
    <row r="137" spans="2:14">
      <c r="B137" s="90"/>
      <c r="C137" s="90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</row>
    <row r="138" spans="2:14">
      <c r="B138" s="90"/>
      <c r="C138" s="90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</row>
    <row r="139" spans="2:14">
      <c r="B139" s="90"/>
      <c r="C139" s="90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</row>
    <row r="140" spans="2:14">
      <c r="B140" s="90"/>
      <c r="C140" s="90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</row>
    <row r="141" spans="2:14">
      <c r="B141" s="90"/>
      <c r="C141" s="90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</row>
    <row r="142" spans="2:14">
      <c r="B142" s="90"/>
      <c r="C142" s="90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</row>
    <row r="143" spans="2:14">
      <c r="B143" s="90"/>
      <c r="C143" s="90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</row>
    <row r="144" spans="2:14">
      <c r="B144" s="90"/>
      <c r="C144" s="90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</row>
    <row r="145" spans="2:14">
      <c r="B145" s="90"/>
      <c r="C145" s="90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</row>
    <row r="146" spans="2:14"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</row>
    <row r="147" spans="2:14">
      <c r="B147" s="90"/>
      <c r="C147" s="90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</row>
    <row r="148" spans="2:14">
      <c r="B148" s="90"/>
      <c r="C148" s="90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</row>
    <row r="149" spans="2:14">
      <c r="B149" s="90"/>
      <c r="C149" s="90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</row>
    <row r="150" spans="2:14">
      <c r="B150" s="90"/>
      <c r="C150" s="90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</row>
    <row r="151" spans="2:14">
      <c r="B151" s="90"/>
      <c r="C151" s="90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</row>
    <row r="152" spans="2:14">
      <c r="B152" s="90"/>
      <c r="C152" s="90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</row>
    <row r="153" spans="2:14">
      <c r="B153" s="90"/>
      <c r="C153" s="90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</row>
    <row r="154" spans="2:14">
      <c r="B154" s="90"/>
      <c r="C154" s="90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</row>
    <row r="155" spans="2:14">
      <c r="B155" s="90"/>
      <c r="C155" s="90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</row>
    <row r="156" spans="2:14">
      <c r="B156" s="90"/>
      <c r="C156" s="90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</row>
    <row r="157" spans="2:14">
      <c r="B157" s="90"/>
      <c r="C157" s="90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</row>
    <row r="158" spans="2:14">
      <c r="B158" s="90"/>
      <c r="C158" s="90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</row>
    <row r="159" spans="2:14">
      <c r="B159" s="90"/>
      <c r="C159" s="90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</row>
    <row r="160" spans="2:14">
      <c r="B160" s="90"/>
      <c r="C160" s="90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</row>
    <row r="161" spans="2:14">
      <c r="B161" s="90"/>
      <c r="C161" s="90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</row>
    <row r="162" spans="2:14">
      <c r="B162" s="90"/>
      <c r="C162" s="90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</row>
    <row r="163" spans="2:14">
      <c r="B163" s="90"/>
      <c r="C163" s="90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</row>
    <row r="164" spans="2:14">
      <c r="B164" s="90"/>
      <c r="C164" s="90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</row>
    <row r="165" spans="2:14">
      <c r="B165" s="90"/>
      <c r="C165" s="90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</row>
    <row r="166" spans="2:14">
      <c r="B166" s="90"/>
      <c r="C166" s="90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</row>
    <row r="167" spans="2:14">
      <c r="B167" s="90"/>
      <c r="C167" s="90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</row>
    <row r="168" spans="2:14">
      <c r="B168" s="90"/>
      <c r="C168" s="90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</row>
    <row r="169" spans="2:14">
      <c r="B169" s="90"/>
      <c r="C169" s="90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</row>
    <row r="170" spans="2:14">
      <c r="B170" s="90"/>
      <c r="C170" s="90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</row>
    <row r="171" spans="2:14">
      <c r="B171" s="90"/>
      <c r="C171" s="90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</row>
    <row r="172" spans="2:14">
      <c r="B172" s="90"/>
      <c r="C172" s="90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</row>
    <row r="173" spans="2:14">
      <c r="B173" s="90"/>
      <c r="C173" s="90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</row>
    <row r="174" spans="2:14">
      <c r="B174" s="90"/>
      <c r="C174" s="90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</row>
    <row r="175" spans="2:14">
      <c r="B175" s="90"/>
      <c r="C175" s="90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</row>
    <row r="176" spans="2:14">
      <c r="B176" s="90"/>
      <c r="C176" s="90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</row>
    <row r="177" spans="2:14">
      <c r="B177" s="90"/>
      <c r="C177" s="90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</row>
    <row r="178" spans="2:14">
      <c r="B178" s="90"/>
      <c r="C178" s="90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</row>
    <row r="179" spans="2:14">
      <c r="B179" s="90"/>
      <c r="C179" s="90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</row>
    <row r="180" spans="2:14"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</row>
    <row r="181" spans="2:14">
      <c r="B181" s="90"/>
      <c r="C181" s="90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</row>
    <row r="182" spans="2:14">
      <c r="B182" s="90"/>
      <c r="C182" s="90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</row>
    <row r="183" spans="2:14">
      <c r="B183" s="90"/>
      <c r="C183" s="90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</row>
    <row r="184" spans="2:14">
      <c r="B184" s="90"/>
      <c r="C184" s="90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</row>
    <row r="185" spans="2:14">
      <c r="B185" s="90"/>
      <c r="C185" s="90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</row>
    <row r="186" spans="2:14">
      <c r="B186" s="90"/>
      <c r="C186" s="90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</row>
    <row r="187" spans="2:14">
      <c r="B187" s="90"/>
      <c r="C187" s="90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</row>
    <row r="188" spans="2:14">
      <c r="B188" s="90"/>
      <c r="C188" s="90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</row>
    <row r="189" spans="2:14">
      <c r="B189" s="90"/>
      <c r="C189" s="90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</row>
    <row r="190" spans="2:14">
      <c r="B190" s="90"/>
      <c r="C190" s="90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</row>
    <row r="191" spans="2:14">
      <c r="B191" s="90"/>
      <c r="C191" s="90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</row>
    <row r="192" spans="2:14">
      <c r="B192" s="90"/>
      <c r="C192" s="90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</row>
    <row r="193" spans="2:14">
      <c r="B193" s="90"/>
      <c r="C193" s="90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</row>
    <row r="194" spans="2:14">
      <c r="B194" s="90"/>
      <c r="C194" s="90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</row>
    <row r="195" spans="2:14">
      <c r="B195" s="90"/>
      <c r="C195" s="90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</row>
    <row r="196" spans="2:14">
      <c r="B196" s="90"/>
      <c r="C196" s="90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</row>
    <row r="197" spans="2:14">
      <c r="B197" s="90"/>
      <c r="C197" s="90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</row>
    <row r="198" spans="2:14">
      <c r="B198" s="90"/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</row>
    <row r="199" spans="2:14">
      <c r="B199" s="90"/>
      <c r="C199" s="90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</row>
    <row r="200" spans="2:14">
      <c r="B200" s="90"/>
      <c r="C200" s="90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</row>
    <row r="201" spans="2:14">
      <c r="B201" s="90"/>
      <c r="C201" s="90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</row>
    <row r="202" spans="2:14">
      <c r="B202" s="90"/>
      <c r="C202" s="90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</row>
    <row r="203" spans="2:14">
      <c r="B203" s="90"/>
      <c r="C203" s="90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</row>
    <row r="204" spans="2:14">
      <c r="B204" s="90"/>
      <c r="C204" s="90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</row>
    <row r="205" spans="2:14">
      <c r="B205" s="90"/>
      <c r="C205" s="90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</row>
    <row r="206" spans="2:14">
      <c r="B206" s="90"/>
      <c r="C206" s="90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</row>
    <row r="207" spans="2:14">
      <c r="B207" s="90"/>
      <c r="C207" s="90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</row>
    <row r="208" spans="2:14">
      <c r="B208" s="90"/>
      <c r="C208" s="90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</row>
    <row r="209" spans="2:14">
      <c r="B209" s="90"/>
      <c r="C209" s="90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</row>
    <row r="210" spans="2:14">
      <c r="B210" s="90"/>
      <c r="C210" s="90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</row>
    <row r="211" spans="2:14">
      <c r="B211" s="90"/>
      <c r="C211" s="90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</row>
    <row r="212" spans="2:14">
      <c r="B212" s="90"/>
      <c r="C212" s="90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</row>
    <row r="213" spans="2:14">
      <c r="B213" s="90"/>
      <c r="C213" s="90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</row>
    <row r="214" spans="2:14">
      <c r="B214" s="90"/>
      <c r="C214" s="90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</row>
    <row r="215" spans="2:14">
      <c r="B215" s="90"/>
      <c r="C215" s="90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</row>
    <row r="216" spans="2:14">
      <c r="B216" s="90"/>
      <c r="C216" s="90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</row>
    <row r="217" spans="2:14">
      <c r="B217" s="90"/>
      <c r="C217" s="90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</row>
    <row r="218" spans="2:14">
      <c r="B218" s="90"/>
      <c r="C218" s="90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</row>
    <row r="219" spans="2:14">
      <c r="B219" s="90"/>
      <c r="C219" s="90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</row>
    <row r="220" spans="2:14">
      <c r="B220" s="90"/>
      <c r="C220" s="90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</row>
    <row r="221" spans="2:14">
      <c r="B221" s="90"/>
      <c r="C221" s="90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</row>
    <row r="222" spans="2:14">
      <c r="B222" s="90"/>
      <c r="C222" s="90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</row>
    <row r="223" spans="2:14">
      <c r="B223" s="90"/>
      <c r="C223" s="90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</row>
    <row r="224" spans="2:14">
      <c r="B224" s="90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</row>
    <row r="225" spans="2:14">
      <c r="B225" s="90"/>
      <c r="C225" s="90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</row>
    <row r="226" spans="2:14">
      <c r="B226" s="90"/>
      <c r="C226" s="90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</row>
    <row r="227" spans="2:14">
      <c r="B227" s="90"/>
      <c r="C227" s="90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</row>
    <row r="228" spans="2:14">
      <c r="B228" s="90"/>
      <c r="C228" s="90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</row>
    <row r="229" spans="2:14">
      <c r="B229" s="90"/>
      <c r="C229" s="90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</row>
    <row r="230" spans="2:14">
      <c r="B230" s="90"/>
      <c r="C230" s="90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</row>
    <row r="231" spans="2:14">
      <c r="B231" s="90"/>
      <c r="C231" s="90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</row>
    <row r="232" spans="2:14">
      <c r="B232" s="90"/>
      <c r="C232" s="90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</row>
    <row r="233" spans="2:14">
      <c r="B233" s="90"/>
      <c r="C233" s="90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</row>
    <row r="234" spans="2:14">
      <c r="B234" s="90"/>
      <c r="C234" s="90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</row>
    <row r="235" spans="2:14">
      <c r="B235" s="90"/>
      <c r="C235" s="90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</row>
    <row r="236" spans="2:14">
      <c r="B236" s="90"/>
      <c r="C236" s="90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</row>
    <row r="237" spans="2:14">
      <c r="B237" s="90"/>
      <c r="C237" s="90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</row>
    <row r="238" spans="2:14">
      <c r="B238" s="90"/>
      <c r="C238" s="90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</row>
    <row r="239" spans="2:14">
      <c r="B239" s="90"/>
      <c r="C239" s="90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</row>
    <row r="240" spans="2:14">
      <c r="B240" s="90"/>
      <c r="C240" s="90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</row>
    <row r="241" spans="2:14">
      <c r="B241" s="90"/>
      <c r="C241" s="90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</row>
    <row r="242" spans="2:14">
      <c r="B242" s="90"/>
      <c r="C242" s="90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</row>
    <row r="243" spans="2:14">
      <c r="B243" s="90"/>
      <c r="C243" s="90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</row>
    <row r="244" spans="2:14">
      <c r="B244" s="90"/>
      <c r="C244" s="90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</row>
    <row r="245" spans="2:14">
      <c r="B245" s="90"/>
      <c r="C245" s="90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</row>
    <row r="246" spans="2:14">
      <c r="B246" s="90"/>
      <c r="C246" s="90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</row>
    <row r="247" spans="2:14">
      <c r="B247" s="90"/>
      <c r="C247" s="90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</row>
    <row r="248" spans="2:14">
      <c r="B248" s="90"/>
      <c r="C248" s="90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</row>
    <row r="249" spans="2:14">
      <c r="B249" s="90"/>
      <c r="C249" s="90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</row>
    <row r="250" spans="2:14">
      <c r="B250" s="111"/>
      <c r="C250" s="90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</row>
    <row r="251" spans="2:14">
      <c r="B251" s="111"/>
      <c r="C251" s="90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</row>
    <row r="252" spans="2:14">
      <c r="B252" s="112"/>
      <c r="C252" s="90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</row>
    <row r="253" spans="2:14">
      <c r="B253" s="90"/>
      <c r="C253" s="90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</row>
    <row r="254" spans="2:14">
      <c r="B254" s="90"/>
      <c r="C254" s="90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</row>
    <row r="255" spans="2:14">
      <c r="B255" s="90"/>
      <c r="C255" s="90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</row>
    <row r="256" spans="2:14">
      <c r="B256" s="90"/>
      <c r="C256" s="90"/>
      <c r="D256" s="90"/>
      <c r="E256" s="90"/>
      <c r="F256" s="90"/>
      <c r="G256" s="90"/>
      <c r="H256" s="91"/>
      <c r="I256" s="91"/>
      <c r="J256" s="91"/>
      <c r="K256" s="91"/>
      <c r="L256" s="91"/>
      <c r="M256" s="91"/>
      <c r="N256" s="91"/>
    </row>
    <row r="257" spans="2:14">
      <c r="B257" s="90"/>
      <c r="C257" s="90"/>
      <c r="D257" s="90"/>
      <c r="E257" s="90"/>
      <c r="F257" s="90"/>
      <c r="G257" s="90"/>
      <c r="H257" s="91"/>
      <c r="I257" s="91"/>
      <c r="J257" s="91"/>
      <c r="K257" s="91"/>
      <c r="L257" s="91"/>
      <c r="M257" s="91"/>
      <c r="N257" s="91"/>
    </row>
    <row r="258" spans="2:14">
      <c r="B258" s="90"/>
      <c r="C258" s="90"/>
      <c r="D258" s="90"/>
      <c r="E258" s="90"/>
      <c r="F258" s="90"/>
      <c r="G258" s="90"/>
      <c r="H258" s="91"/>
      <c r="I258" s="91"/>
      <c r="J258" s="91"/>
      <c r="K258" s="91"/>
      <c r="L258" s="91"/>
      <c r="M258" s="91"/>
      <c r="N258" s="91"/>
    </row>
    <row r="259" spans="2:14">
      <c r="B259" s="90"/>
      <c r="C259" s="90"/>
      <c r="D259" s="90"/>
      <c r="E259" s="90"/>
      <c r="F259" s="90"/>
      <c r="G259" s="90"/>
      <c r="H259" s="91"/>
      <c r="I259" s="91"/>
      <c r="J259" s="91"/>
      <c r="K259" s="91"/>
      <c r="L259" s="91"/>
      <c r="M259" s="91"/>
      <c r="N259" s="91"/>
    </row>
    <row r="260" spans="2:14">
      <c r="B260" s="90"/>
      <c r="C260" s="90"/>
      <c r="D260" s="90"/>
      <c r="E260" s="90"/>
      <c r="F260" s="90"/>
      <c r="G260" s="90"/>
      <c r="H260" s="91"/>
      <c r="I260" s="91"/>
      <c r="J260" s="91"/>
      <c r="K260" s="91"/>
      <c r="L260" s="91"/>
      <c r="M260" s="91"/>
      <c r="N260" s="91"/>
    </row>
    <row r="261" spans="2:14">
      <c r="B261" s="90"/>
      <c r="C261" s="90"/>
      <c r="D261" s="90"/>
      <c r="E261" s="90"/>
      <c r="F261" s="90"/>
      <c r="G261" s="90"/>
      <c r="H261" s="91"/>
      <c r="I261" s="91"/>
      <c r="J261" s="91"/>
      <c r="K261" s="91"/>
      <c r="L261" s="91"/>
      <c r="M261" s="91"/>
      <c r="N261" s="91"/>
    </row>
    <row r="262" spans="2:14">
      <c r="B262" s="90"/>
      <c r="C262" s="90"/>
      <c r="D262" s="90"/>
      <c r="E262" s="90"/>
      <c r="F262" s="90"/>
      <c r="G262" s="90"/>
      <c r="H262" s="91"/>
      <c r="I262" s="91"/>
      <c r="J262" s="91"/>
      <c r="K262" s="91"/>
      <c r="L262" s="91"/>
      <c r="M262" s="91"/>
      <c r="N262" s="91"/>
    </row>
    <row r="263" spans="2:14">
      <c r="B263" s="90"/>
      <c r="C263" s="90"/>
      <c r="D263" s="90"/>
      <c r="E263" s="90"/>
      <c r="F263" s="90"/>
      <c r="G263" s="90"/>
      <c r="H263" s="91"/>
      <c r="I263" s="91"/>
      <c r="J263" s="91"/>
      <c r="K263" s="91"/>
      <c r="L263" s="91"/>
      <c r="M263" s="91"/>
      <c r="N263" s="91"/>
    </row>
    <row r="264" spans="2:14">
      <c r="B264" s="90"/>
      <c r="C264" s="90"/>
      <c r="D264" s="90"/>
      <c r="E264" s="90"/>
      <c r="F264" s="90"/>
      <c r="G264" s="90"/>
      <c r="H264" s="91"/>
      <c r="I264" s="91"/>
      <c r="J264" s="91"/>
      <c r="K264" s="91"/>
      <c r="L264" s="91"/>
      <c r="M264" s="91"/>
      <c r="N264" s="91"/>
    </row>
    <row r="265" spans="2:14">
      <c r="B265" s="90"/>
      <c r="C265" s="90"/>
      <c r="D265" s="90"/>
      <c r="E265" s="90"/>
      <c r="F265" s="90"/>
      <c r="G265" s="90"/>
      <c r="H265" s="91"/>
      <c r="I265" s="91"/>
      <c r="J265" s="91"/>
      <c r="K265" s="91"/>
      <c r="L265" s="91"/>
      <c r="M265" s="91"/>
      <c r="N265" s="91"/>
    </row>
    <row r="266" spans="2:14">
      <c r="B266" s="90"/>
      <c r="C266" s="90"/>
      <c r="D266" s="90"/>
      <c r="E266" s="90"/>
      <c r="F266" s="90"/>
      <c r="G266" s="90"/>
      <c r="H266" s="91"/>
      <c r="I266" s="91"/>
      <c r="J266" s="91"/>
      <c r="K266" s="91"/>
      <c r="L266" s="91"/>
      <c r="M266" s="91"/>
      <c r="N266" s="91"/>
    </row>
    <row r="267" spans="2:14">
      <c r="B267" s="90"/>
      <c r="C267" s="90"/>
      <c r="D267" s="90"/>
      <c r="E267" s="90"/>
      <c r="F267" s="90"/>
      <c r="G267" s="90"/>
      <c r="H267" s="91"/>
      <c r="I267" s="91"/>
      <c r="J267" s="91"/>
      <c r="K267" s="91"/>
      <c r="L267" s="91"/>
      <c r="M267" s="91"/>
      <c r="N267" s="91"/>
    </row>
    <row r="268" spans="2:14">
      <c r="B268" s="90"/>
      <c r="C268" s="90"/>
      <c r="D268" s="90"/>
      <c r="E268" s="90"/>
      <c r="F268" s="90"/>
      <c r="G268" s="90"/>
      <c r="H268" s="91"/>
      <c r="I268" s="91"/>
      <c r="J268" s="91"/>
      <c r="K268" s="91"/>
      <c r="L268" s="91"/>
      <c r="M268" s="91"/>
      <c r="N268" s="91"/>
    </row>
    <row r="269" spans="2:14">
      <c r="B269" s="90"/>
      <c r="C269" s="90"/>
      <c r="D269" s="90"/>
      <c r="E269" s="90"/>
      <c r="F269" s="90"/>
      <c r="G269" s="90"/>
      <c r="H269" s="91"/>
      <c r="I269" s="91"/>
      <c r="J269" s="91"/>
      <c r="K269" s="91"/>
      <c r="L269" s="91"/>
      <c r="M269" s="91"/>
      <c r="N269" s="91"/>
    </row>
    <row r="270" spans="2:14">
      <c r="B270" s="90"/>
      <c r="C270" s="90"/>
      <c r="D270" s="90"/>
      <c r="E270" s="90"/>
      <c r="F270" s="90"/>
      <c r="G270" s="90"/>
      <c r="H270" s="91"/>
      <c r="I270" s="91"/>
      <c r="J270" s="91"/>
      <c r="K270" s="91"/>
      <c r="L270" s="91"/>
      <c r="M270" s="91"/>
      <c r="N270" s="91"/>
    </row>
    <row r="271" spans="2:14">
      <c r="B271" s="90"/>
      <c r="C271" s="90"/>
      <c r="D271" s="90"/>
      <c r="E271" s="90"/>
      <c r="F271" s="90"/>
      <c r="G271" s="90"/>
      <c r="H271" s="91"/>
      <c r="I271" s="91"/>
      <c r="J271" s="91"/>
      <c r="K271" s="91"/>
      <c r="L271" s="91"/>
      <c r="M271" s="91"/>
      <c r="N271" s="91"/>
    </row>
    <row r="272" spans="2:14">
      <c r="B272" s="90"/>
      <c r="C272" s="90"/>
      <c r="D272" s="90"/>
      <c r="E272" s="90"/>
      <c r="F272" s="90"/>
      <c r="G272" s="90"/>
      <c r="H272" s="91"/>
      <c r="I272" s="91"/>
      <c r="J272" s="91"/>
      <c r="K272" s="91"/>
      <c r="L272" s="91"/>
      <c r="M272" s="91"/>
      <c r="N272" s="91"/>
    </row>
    <row r="273" spans="2:14">
      <c r="B273" s="90"/>
      <c r="C273" s="90"/>
      <c r="D273" s="90"/>
      <c r="E273" s="90"/>
      <c r="F273" s="90"/>
      <c r="G273" s="90"/>
      <c r="H273" s="91"/>
      <c r="I273" s="91"/>
      <c r="J273" s="91"/>
      <c r="K273" s="91"/>
      <c r="L273" s="91"/>
      <c r="M273" s="91"/>
      <c r="N273" s="91"/>
    </row>
    <row r="274" spans="2:14">
      <c r="B274" s="90"/>
      <c r="C274" s="90"/>
      <c r="D274" s="90"/>
      <c r="E274" s="90"/>
      <c r="F274" s="90"/>
      <c r="G274" s="90"/>
      <c r="H274" s="91"/>
      <c r="I274" s="91"/>
      <c r="J274" s="91"/>
      <c r="K274" s="91"/>
      <c r="L274" s="91"/>
      <c r="M274" s="91"/>
      <c r="N274" s="91"/>
    </row>
    <row r="275" spans="2:14">
      <c r="B275" s="90"/>
      <c r="C275" s="90"/>
      <c r="D275" s="90"/>
      <c r="E275" s="90"/>
      <c r="F275" s="90"/>
      <c r="G275" s="90"/>
      <c r="H275" s="91"/>
      <c r="I275" s="91"/>
      <c r="J275" s="91"/>
      <c r="K275" s="91"/>
      <c r="L275" s="91"/>
      <c r="M275" s="91"/>
      <c r="N275" s="91"/>
    </row>
    <row r="276" spans="2:14">
      <c r="B276" s="90"/>
      <c r="C276" s="90"/>
      <c r="D276" s="90"/>
      <c r="E276" s="90"/>
      <c r="F276" s="90"/>
      <c r="G276" s="90"/>
      <c r="H276" s="91"/>
      <c r="I276" s="91"/>
      <c r="J276" s="91"/>
      <c r="K276" s="91"/>
      <c r="L276" s="91"/>
      <c r="M276" s="91"/>
      <c r="N276" s="91"/>
    </row>
    <row r="277" spans="2:14">
      <c r="B277" s="90"/>
      <c r="C277" s="90"/>
      <c r="D277" s="90"/>
      <c r="E277" s="90"/>
      <c r="F277" s="90"/>
      <c r="G277" s="90"/>
      <c r="H277" s="91"/>
      <c r="I277" s="91"/>
      <c r="J277" s="91"/>
      <c r="K277" s="91"/>
      <c r="L277" s="91"/>
      <c r="M277" s="91"/>
      <c r="N277" s="91"/>
    </row>
    <row r="278" spans="2:14">
      <c r="B278" s="90"/>
      <c r="C278" s="90"/>
      <c r="D278" s="90"/>
      <c r="E278" s="90"/>
      <c r="F278" s="90"/>
      <c r="G278" s="90"/>
      <c r="H278" s="91"/>
      <c r="I278" s="91"/>
      <c r="J278" s="91"/>
      <c r="K278" s="91"/>
      <c r="L278" s="91"/>
      <c r="M278" s="91"/>
      <c r="N278" s="91"/>
    </row>
    <row r="279" spans="2:14">
      <c r="B279" s="90"/>
      <c r="C279" s="90"/>
      <c r="D279" s="90"/>
      <c r="E279" s="90"/>
      <c r="F279" s="90"/>
      <c r="G279" s="90"/>
      <c r="H279" s="91"/>
      <c r="I279" s="91"/>
      <c r="J279" s="91"/>
      <c r="K279" s="91"/>
      <c r="L279" s="91"/>
      <c r="M279" s="91"/>
      <c r="N279" s="91"/>
    </row>
    <row r="280" spans="2:14">
      <c r="B280" s="90"/>
      <c r="C280" s="90"/>
      <c r="D280" s="90"/>
      <c r="E280" s="90"/>
      <c r="F280" s="90"/>
      <c r="G280" s="90"/>
      <c r="H280" s="91"/>
      <c r="I280" s="91"/>
      <c r="J280" s="91"/>
      <c r="K280" s="91"/>
      <c r="L280" s="91"/>
      <c r="M280" s="91"/>
      <c r="N280" s="91"/>
    </row>
    <row r="281" spans="2:14">
      <c r="B281" s="90"/>
      <c r="C281" s="90"/>
      <c r="D281" s="90"/>
      <c r="E281" s="90"/>
      <c r="F281" s="90"/>
      <c r="G281" s="90"/>
      <c r="H281" s="91"/>
      <c r="I281" s="91"/>
      <c r="J281" s="91"/>
      <c r="K281" s="91"/>
      <c r="L281" s="91"/>
      <c r="M281" s="91"/>
      <c r="N281" s="91"/>
    </row>
    <row r="282" spans="2:14">
      <c r="B282" s="90"/>
      <c r="C282" s="90"/>
      <c r="D282" s="90"/>
      <c r="E282" s="90"/>
      <c r="F282" s="90"/>
      <c r="G282" s="90"/>
      <c r="H282" s="91"/>
      <c r="I282" s="91"/>
      <c r="J282" s="91"/>
      <c r="K282" s="91"/>
      <c r="L282" s="91"/>
      <c r="M282" s="91"/>
      <c r="N282" s="91"/>
    </row>
    <row r="283" spans="2:14">
      <c r="B283" s="90"/>
      <c r="C283" s="90"/>
      <c r="D283" s="90"/>
      <c r="E283" s="90"/>
      <c r="F283" s="90"/>
      <c r="G283" s="90"/>
      <c r="H283" s="91"/>
      <c r="I283" s="91"/>
      <c r="J283" s="91"/>
      <c r="K283" s="91"/>
      <c r="L283" s="91"/>
      <c r="M283" s="91"/>
      <c r="N283" s="91"/>
    </row>
    <row r="284" spans="2:14">
      <c r="B284" s="90"/>
      <c r="C284" s="90"/>
      <c r="D284" s="90"/>
      <c r="E284" s="90"/>
      <c r="F284" s="90"/>
      <c r="G284" s="90"/>
      <c r="H284" s="91"/>
      <c r="I284" s="91"/>
      <c r="J284" s="91"/>
      <c r="K284" s="91"/>
      <c r="L284" s="91"/>
      <c r="M284" s="91"/>
      <c r="N284" s="91"/>
    </row>
    <row r="285" spans="2:14">
      <c r="B285" s="90"/>
      <c r="C285" s="90"/>
      <c r="D285" s="90"/>
      <c r="E285" s="90"/>
      <c r="F285" s="90"/>
      <c r="G285" s="90"/>
      <c r="H285" s="91"/>
      <c r="I285" s="91"/>
      <c r="J285" s="91"/>
      <c r="K285" s="91"/>
      <c r="L285" s="91"/>
      <c r="M285" s="91"/>
      <c r="N285" s="91"/>
    </row>
    <row r="286" spans="2:14">
      <c r="B286" s="90"/>
      <c r="C286" s="90"/>
      <c r="D286" s="90"/>
      <c r="E286" s="90"/>
      <c r="F286" s="90"/>
      <c r="G286" s="90"/>
      <c r="H286" s="91"/>
      <c r="I286" s="91"/>
      <c r="J286" s="91"/>
      <c r="K286" s="91"/>
      <c r="L286" s="91"/>
      <c r="M286" s="91"/>
      <c r="N286" s="91"/>
    </row>
    <row r="287" spans="2:14">
      <c r="B287" s="90"/>
      <c r="C287" s="90"/>
      <c r="D287" s="90"/>
      <c r="E287" s="90"/>
      <c r="F287" s="90"/>
      <c r="G287" s="90"/>
      <c r="H287" s="91"/>
      <c r="I287" s="91"/>
      <c r="J287" s="91"/>
      <c r="K287" s="91"/>
      <c r="L287" s="91"/>
      <c r="M287" s="91"/>
      <c r="N287" s="91"/>
    </row>
    <row r="288" spans="2:14">
      <c r="B288" s="90"/>
      <c r="C288" s="90"/>
      <c r="D288" s="90"/>
      <c r="E288" s="90"/>
      <c r="F288" s="90"/>
      <c r="G288" s="90"/>
      <c r="H288" s="91"/>
      <c r="I288" s="91"/>
      <c r="J288" s="91"/>
      <c r="K288" s="91"/>
      <c r="L288" s="91"/>
      <c r="M288" s="91"/>
      <c r="N288" s="91"/>
    </row>
    <row r="289" spans="2:14">
      <c r="B289" s="90"/>
      <c r="C289" s="90"/>
      <c r="D289" s="90"/>
      <c r="E289" s="90"/>
      <c r="F289" s="90"/>
      <c r="G289" s="90"/>
      <c r="H289" s="91"/>
      <c r="I289" s="91"/>
      <c r="J289" s="91"/>
      <c r="K289" s="91"/>
      <c r="L289" s="91"/>
      <c r="M289" s="91"/>
      <c r="N289" s="91"/>
    </row>
    <row r="290" spans="2:14">
      <c r="B290" s="90"/>
      <c r="C290" s="90"/>
      <c r="D290" s="90"/>
      <c r="E290" s="90"/>
      <c r="F290" s="90"/>
      <c r="G290" s="90"/>
      <c r="H290" s="91"/>
      <c r="I290" s="91"/>
      <c r="J290" s="91"/>
      <c r="K290" s="91"/>
      <c r="L290" s="91"/>
      <c r="M290" s="91"/>
      <c r="N290" s="91"/>
    </row>
    <row r="291" spans="2:14">
      <c r="B291" s="90"/>
      <c r="C291" s="90"/>
      <c r="D291" s="90"/>
      <c r="E291" s="90"/>
      <c r="F291" s="90"/>
      <c r="G291" s="90"/>
      <c r="H291" s="91"/>
      <c r="I291" s="91"/>
      <c r="J291" s="91"/>
      <c r="K291" s="91"/>
      <c r="L291" s="91"/>
      <c r="M291" s="91"/>
      <c r="N291" s="91"/>
    </row>
    <row r="292" spans="2:14">
      <c r="B292" s="90"/>
      <c r="C292" s="90"/>
      <c r="D292" s="90"/>
      <c r="E292" s="90"/>
      <c r="F292" s="90"/>
      <c r="G292" s="90"/>
      <c r="H292" s="91"/>
      <c r="I292" s="91"/>
      <c r="J292" s="91"/>
      <c r="K292" s="91"/>
      <c r="L292" s="91"/>
      <c r="M292" s="91"/>
      <c r="N292" s="91"/>
    </row>
    <row r="293" spans="2:14">
      <c r="B293" s="90"/>
      <c r="C293" s="90"/>
      <c r="D293" s="90"/>
      <c r="E293" s="90"/>
      <c r="F293" s="90"/>
      <c r="G293" s="90"/>
      <c r="H293" s="91"/>
      <c r="I293" s="91"/>
      <c r="J293" s="91"/>
      <c r="K293" s="91"/>
      <c r="L293" s="91"/>
      <c r="M293" s="91"/>
      <c r="N293" s="91"/>
    </row>
    <row r="294" spans="2:14">
      <c r="B294" s="90"/>
      <c r="C294" s="90"/>
      <c r="D294" s="90"/>
      <c r="E294" s="90"/>
      <c r="F294" s="90"/>
      <c r="G294" s="90"/>
      <c r="H294" s="91"/>
      <c r="I294" s="91"/>
      <c r="J294" s="91"/>
      <c r="K294" s="91"/>
      <c r="L294" s="91"/>
      <c r="M294" s="91"/>
      <c r="N294" s="91"/>
    </row>
    <row r="295" spans="2:14">
      <c r="B295" s="90"/>
      <c r="C295" s="90"/>
      <c r="D295" s="90"/>
      <c r="E295" s="90"/>
      <c r="F295" s="90"/>
      <c r="G295" s="90"/>
      <c r="H295" s="91"/>
      <c r="I295" s="91"/>
      <c r="J295" s="91"/>
      <c r="K295" s="91"/>
      <c r="L295" s="91"/>
      <c r="M295" s="91"/>
      <c r="N295" s="91"/>
    </row>
    <row r="296" spans="2:14">
      <c r="B296" s="90"/>
      <c r="C296" s="90"/>
      <c r="D296" s="90"/>
      <c r="E296" s="90"/>
      <c r="F296" s="90"/>
      <c r="G296" s="90"/>
      <c r="H296" s="91"/>
      <c r="I296" s="91"/>
      <c r="J296" s="91"/>
      <c r="K296" s="91"/>
      <c r="L296" s="91"/>
      <c r="M296" s="91"/>
      <c r="N296" s="91"/>
    </row>
    <row r="297" spans="2:14">
      <c r="B297" s="90"/>
      <c r="C297" s="90"/>
      <c r="D297" s="90"/>
      <c r="E297" s="90"/>
      <c r="F297" s="90"/>
      <c r="G297" s="90"/>
      <c r="H297" s="91"/>
      <c r="I297" s="91"/>
      <c r="J297" s="91"/>
      <c r="K297" s="91"/>
      <c r="L297" s="91"/>
      <c r="M297" s="91"/>
      <c r="N297" s="91"/>
    </row>
    <row r="298" spans="2:14">
      <c r="B298" s="90"/>
      <c r="C298" s="90"/>
      <c r="D298" s="90"/>
      <c r="E298" s="90"/>
      <c r="F298" s="90"/>
      <c r="G298" s="90"/>
      <c r="H298" s="91"/>
      <c r="I298" s="91"/>
      <c r="J298" s="91"/>
      <c r="K298" s="91"/>
      <c r="L298" s="91"/>
      <c r="M298" s="91"/>
      <c r="N298" s="91"/>
    </row>
    <row r="299" spans="2:14">
      <c r="B299" s="90"/>
      <c r="C299" s="90"/>
      <c r="D299" s="90"/>
      <c r="E299" s="90"/>
      <c r="F299" s="90"/>
      <c r="G299" s="90"/>
      <c r="H299" s="91"/>
      <c r="I299" s="91"/>
      <c r="J299" s="91"/>
      <c r="K299" s="91"/>
      <c r="L299" s="91"/>
      <c r="M299" s="91"/>
      <c r="N299" s="91"/>
    </row>
    <row r="300" spans="2:14">
      <c r="B300" s="90"/>
      <c r="C300" s="90"/>
      <c r="D300" s="90"/>
      <c r="E300" s="90"/>
      <c r="F300" s="90"/>
      <c r="G300" s="90"/>
      <c r="H300" s="91"/>
      <c r="I300" s="91"/>
      <c r="J300" s="91"/>
      <c r="K300" s="91"/>
      <c r="L300" s="91"/>
      <c r="M300" s="91"/>
      <c r="N300" s="91"/>
    </row>
    <row r="301" spans="2:14">
      <c r="B301" s="90"/>
      <c r="C301" s="90"/>
      <c r="D301" s="90"/>
      <c r="E301" s="90"/>
      <c r="F301" s="90"/>
      <c r="G301" s="90"/>
      <c r="H301" s="91"/>
      <c r="I301" s="91"/>
      <c r="J301" s="91"/>
      <c r="K301" s="91"/>
      <c r="L301" s="91"/>
      <c r="M301" s="91"/>
      <c r="N301" s="91"/>
    </row>
    <row r="302" spans="2:14">
      <c r="B302" s="90"/>
      <c r="C302" s="90"/>
      <c r="D302" s="90"/>
      <c r="E302" s="90"/>
      <c r="F302" s="90"/>
      <c r="G302" s="90"/>
      <c r="H302" s="91"/>
      <c r="I302" s="91"/>
      <c r="J302" s="91"/>
      <c r="K302" s="91"/>
      <c r="L302" s="91"/>
      <c r="M302" s="91"/>
      <c r="N302" s="91"/>
    </row>
    <row r="303" spans="2:14">
      <c r="B303" s="90"/>
      <c r="C303" s="90"/>
      <c r="D303" s="90"/>
      <c r="E303" s="90"/>
      <c r="F303" s="90"/>
      <c r="G303" s="90"/>
      <c r="H303" s="91"/>
      <c r="I303" s="91"/>
      <c r="J303" s="91"/>
      <c r="K303" s="91"/>
      <c r="L303" s="91"/>
      <c r="M303" s="91"/>
      <c r="N303" s="91"/>
    </row>
    <row r="304" spans="2:14">
      <c r="B304" s="90"/>
      <c r="C304" s="90"/>
      <c r="D304" s="90"/>
      <c r="E304" s="90"/>
      <c r="F304" s="90"/>
      <c r="G304" s="90"/>
      <c r="H304" s="91"/>
      <c r="I304" s="91"/>
      <c r="J304" s="91"/>
      <c r="K304" s="91"/>
      <c r="L304" s="91"/>
      <c r="M304" s="91"/>
      <c r="N304" s="91"/>
    </row>
    <row r="305" spans="2:14">
      <c r="B305" s="90"/>
      <c r="C305" s="90"/>
      <c r="D305" s="90"/>
      <c r="E305" s="90"/>
      <c r="F305" s="90"/>
      <c r="G305" s="90"/>
      <c r="H305" s="91"/>
      <c r="I305" s="91"/>
      <c r="J305" s="91"/>
      <c r="K305" s="91"/>
      <c r="L305" s="91"/>
      <c r="M305" s="91"/>
      <c r="N305" s="91"/>
    </row>
    <row r="306" spans="2:14">
      <c r="B306" s="90"/>
      <c r="C306" s="90"/>
      <c r="D306" s="90"/>
      <c r="E306" s="90"/>
      <c r="F306" s="90"/>
      <c r="G306" s="90"/>
      <c r="H306" s="91"/>
      <c r="I306" s="91"/>
      <c r="J306" s="91"/>
      <c r="K306" s="91"/>
      <c r="L306" s="91"/>
      <c r="M306" s="91"/>
      <c r="N306" s="91"/>
    </row>
    <row r="307" spans="2:14">
      <c r="B307" s="90"/>
      <c r="C307" s="90"/>
      <c r="D307" s="90"/>
      <c r="E307" s="90"/>
      <c r="F307" s="90"/>
      <c r="G307" s="90"/>
      <c r="H307" s="91"/>
      <c r="I307" s="91"/>
      <c r="J307" s="91"/>
      <c r="K307" s="91"/>
      <c r="L307" s="91"/>
      <c r="M307" s="91"/>
      <c r="N307" s="91"/>
    </row>
    <row r="308" spans="2:14">
      <c r="B308" s="90"/>
      <c r="C308" s="90"/>
      <c r="D308" s="90"/>
      <c r="E308" s="90"/>
      <c r="F308" s="90"/>
      <c r="G308" s="90"/>
      <c r="H308" s="91"/>
      <c r="I308" s="91"/>
      <c r="J308" s="91"/>
      <c r="K308" s="91"/>
      <c r="L308" s="91"/>
      <c r="M308" s="91"/>
      <c r="N308" s="91"/>
    </row>
    <row r="309" spans="2:14">
      <c r="B309" s="90"/>
      <c r="C309" s="90"/>
      <c r="D309" s="90"/>
      <c r="E309" s="90"/>
      <c r="F309" s="90"/>
      <c r="G309" s="90"/>
      <c r="H309" s="91"/>
      <c r="I309" s="91"/>
      <c r="J309" s="91"/>
      <c r="K309" s="91"/>
      <c r="L309" s="91"/>
      <c r="M309" s="91"/>
      <c r="N309" s="91"/>
    </row>
    <row r="310" spans="2:14">
      <c r="B310" s="90"/>
      <c r="C310" s="90"/>
      <c r="D310" s="90"/>
      <c r="E310" s="90"/>
      <c r="F310" s="90"/>
      <c r="G310" s="90"/>
      <c r="H310" s="91"/>
      <c r="I310" s="91"/>
      <c r="J310" s="91"/>
      <c r="K310" s="91"/>
      <c r="L310" s="91"/>
      <c r="M310" s="91"/>
      <c r="N310" s="91"/>
    </row>
    <row r="311" spans="2:14">
      <c r="B311" s="90"/>
      <c r="C311" s="90"/>
      <c r="D311" s="90"/>
      <c r="E311" s="90"/>
      <c r="F311" s="90"/>
      <c r="G311" s="90"/>
      <c r="H311" s="91"/>
      <c r="I311" s="91"/>
      <c r="J311" s="91"/>
      <c r="K311" s="91"/>
      <c r="L311" s="91"/>
      <c r="M311" s="91"/>
      <c r="N311" s="91"/>
    </row>
    <row r="312" spans="2:14">
      <c r="B312" s="90"/>
      <c r="C312" s="90"/>
      <c r="D312" s="90"/>
      <c r="E312" s="90"/>
      <c r="F312" s="90"/>
      <c r="G312" s="90"/>
      <c r="H312" s="91"/>
      <c r="I312" s="91"/>
      <c r="J312" s="91"/>
      <c r="K312" s="91"/>
      <c r="L312" s="91"/>
      <c r="M312" s="91"/>
      <c r="N312" s="91"/>
    </row>
    <row r="313" spans="2:14">
      <c r="B313" s="90"/>
      <c r="C313" s="90"/>
      <c r="D313" s="90"/>
      <c r="E313" s="90"/>
      <c r="F313" s="90"/>
      <c r="G313" s="90"/>
      <c r="H313" s="91"/>
      <c r="I313" s="91"/>
      <c r="J313" s="91"/>
      <c r="K313" s="91"/>
      <c r="L313" s="91"/>
      <c r="M313" s="91"/>
      <c r="N313" s="91"/>
    </row>
    <row r="314" spans="2:14">
      <c r="B314" s="90"/>
      <c r="C314" s="90"/>
      <c r="D314" s="90"/>
      <c r="E314" s="90"/>
      <c r="F314" s="90"/>
      <c r="G314" s="90"/>
      <c r="H314" s="91"/>
      <c r="I314" s="91"/>
      <c r="J314" s="91"/>
      <c r="K314" s="91"/>
      <c r="L314" s="91"/>
      <c r="M314" s="91"/>
      <c r="N314" s="91"/>
    </row>
    <row r="315" spans="2:14">
      <c r="B315" s="90"/>
      <c r="C315" s="90"/>
      <c r="D315" s="90"/>
      <c r="E315" s="90"/>
      <c r="F315" s="90"/>
      <c r="G315" s="90"/>
      <c r="H315" s="91"/>
      <c r="I315" s="91"/>
      <c r="J315" s="91"/>
      <c r="K315" s="91"/>
      <c r="L315" s="91"/>
      <c r="M315" s="91"/>
      <c r="N315" s="91"/>
    </row>
    <row r="316" spans="2:14">
      <c r="B316" s="90"/>
      <c r="C316" s="90"/>
      <c r="D316" s="90"/>
      <c r="E316" s="90"/>
      <c r="F316" s="90"/>
      <c r="G316" s="90"/>
      <c r="H316" s="91"/>
      <c r="I316" s="91"/>
      <c r="J316" s="91"/>
      <c r="K316" s="91"/>
      <c r="L316" s="91"/>
      <c r="M316" s="91"/>
      <c r="N316" s="91"/>
    </row>
    <row r="317" spans="2:14">
      <c r="B317" s="90"/>
      <c r="C317" s="90"/>
      <c r="D317" s="90"/>
      <c r="E317" s="90"/>
      <c r="F317" s="90"/>
      <c r="G317" s="90"/>
      <c r="H317" s="91"/>
      <c r="I317" s="91"/>
      <c r="J317" s="91"/>
      <c r="K317" s="91"/>
      <c r="L317" s="91"/>
      <c r="M317" s="91"/>
      <c r="N317" s="91"/>
    </row>
    <row r="318" spans="2:14">
      <c r="B318" s="90"/>
      <c r="C318" s="90"/>
      <c r="D318" s="90"/>
      <c r="E318" s="90"/>
      <c r="F318" s="90"/>
      <c r="G318" s="90"/>
      <c r="H318" s="91"/>
      <c r="I318" s="91"/>
      <c r="J318" s="91"/>
      <c r="K318" s="91"/>
      <c r="L318" s="91"/>
      <c r="M318" s="91"/>
      <c r="N318" s="91"/>
    </row>
    <row r="319" spans="2:14">
      <c r="B319" s="90"/>
      <c r="C319" s="90"/>
      <c r="D319" s="90"/>
      <c r="E319" s="90"/>
      <c r="F319" s="90"/>
      <c r="G319" s="90"/>
      <c r="H319" s="91"/>
      <c r="I319" s="91"/>
      <c r="J319" s="91"/>
      <c r="K319" s="91"/>
      <c r="L319" s="91"/>
      <c r="M319" s="91"/>
      <c r="N319" s="91"/>
    </row>
    <row r="320" spans="2:14">
      <c r="B320" s="90"/>
      <c r="C320" s="90"/>
      <c r="D320" s="90"/>
      <c r="E320" s="90"/>
      <c r="F320" s="90"/>
      <c r="G320" s="90"/>
      <c r="H320" s="91"/>
      <c r="I320" s="91"/>
      <c r="J320" s="91"/>
      <c r="K320" s="91"/>
      <c r="L320" s="91"/>
      <c r="M320" s="91"/>
      <c r="N320" s="91"/>
    </row>
    <row r="321" spans="2:14">
      <c r="B321" s="90"/>
      <c r="C321" s="90"/>
      <c r="D321" s="90"/>
      <c r="E321" s="90"/>
      <c r="F321" s="90"/>
      <c r="G321" s="90"/>
      <c r="H321" s="91"/>
      <c r="I321" s="91"/>
      <c r="J321" s="91"/>
      <c r="K321" s="91"/>
      <c r="L321" s="91"/>
      <c r="M321" s="91"/>
      <c r="N321" s="91"/>
    </row>
    <row r="322" spans="2:14">
      <c r="B322" s="90"/>
      <c r="C322" s="90"/>
      <c r="D322" s="90"/>
      <c r="E322" s="90"/>
      <c r="F322" s="90"/>
      <c r="G322" s="90"/>
      <c r="H322" s="91"/>
      <c r="I322" s="91"/>
      <c r="J322" s="91"/>
      <c r="K322" s="91"/>
      <c r="L322" s="91"/>
      <c r="M322" s="91"/>
      <c r="N322" s="91"/>
    </row>
    <row r="323" spans="2:14">
      <c r="B323" s="90"/>
      <c r="C323" s="90"/>
      <c r="D323" s="90"/>
      <c r="E323" s="90"/>
      <c r="F323" s="90"/>
      <c r="G323" s="90"/>
      <c r="H323" s="91"/>
      <c r="I323" s="91"/>
      <c r="J323" s="91"/>
      <c r="K323" s="91"/>
      <c r="L323" s="91"/>
      <c r="M323" s="91"/>
      <c r="N323" s="91"/>
    </row>
    <row r="324" spans="2:14">
      <c r="B324" s="90"/>
      <c r="C324" s="90"/>
      <c r="D324" s="90"/>
      <c r="E324" s="90"/>
      <c r="F324" s="90"/>
      <c r="G324" s="90"/>
      <c r="H324" s="91"/>
      <c r="I324" s="91"/>
      <c r="J324" s="91"/>
      <c r="K324" s="91"/>
      <c r="L324" s="91"/>
      <c r="M324" s="91"/>
      <c r="N324" s="91"/>
    </row>
    <row r="325" spans="2:14">
      <c r="B325" s="90"/>
      <c r="C325" s="90"/>
      <c r="D325" s="90"/>
      <c r="E325" s="90"/>
      <c r="F325" s="90"/>
      <c r="G325" s="90"/>
      <c r="H325" s="91"/>
      <c r="I325" s="91"/>
      <c r="J325" s="91"/>
      <c r="K325" s="91"/>
      <c r="L325" s="91"/>
      <c r="M325" s="91"/>
      <c r="N325" s="91"/>
    </row>
    <row r="326" spans="2:14">
      <c r="B326" s="90"/>
      <c r="C326" s="90"/>
      <c r="D326" s="90"/>
      <c r="E326" s="90"/>
      <c r="F326" s="90"/>
      <c r="G326" s="90"/>
      <c r="H326" s="91"/>
      <c r="I326" s="91"/>
      <c r="J326" s="91"/>
      <c r="K326" s="91"/>
      <c r="L326" s="91"/>
      <c r="M326" s="91"/>
      <c r="N326" s="91"/>
    </row>
    <row r="327" spans="2:14">
      <c r="B327" s="90"/>
      <c r="C327" s="90"/>
      <c r="D327" s="90"/>
      <c r="E327" s="90"/>
      <c r="F327" s="90"/>
      <c r="G327" s="90"/>
      <c r="H327" s="91"/>
      <c r="I327" s="91"/>
      <c r="J327" s="91"/>
      <c r="K327" s="91"/>
      <c r="L327" s="91"/>
      <c r="M327" s="91"/>
      <c r="N327" s="91"/>
    </row>
    <row r="328" spans="2:14">
      <c r="B328" s="90"/>
      <c r="C328" s="90"/>
      <c r="D328" s="90"/>
      <c r="E328" s="90"/>
      <c r="F328" s="90"/>
      <c r="G328" s="90"/>
      <c r="H328" s="91"/>
      <c r="I328" s="91"/>
      <c r="J328" s="91"/>
      <c r="K328" s="91"/>
      <c r="L328" s="91"/>
      <c r="M328" s="91"/>
      <c r="N328" s="91"/>
    </row>
    <row r="329" spans="2:14">
      <c r="B329" s="90"/>
      <c r="C329" s="90"/>
      <c r="D329" s="90"/>
      <c r="E329" s="90"/>
      <c r="F329" s="90"/>
      <c r="G329" s="90"/>
      <c r="H329" s="91"/>
      <c r="I329" s="91"/>
      <c r="J329" s="91"/>
      <c r="K329" s="91"/>
      <c r="L329" s="91"/>
      <c r="M329" s="91"/>
      <c r="N329" s="91"/>
    </row>
    <row r="330" spans="2:14">
      <c r="B330" s="90"/>
      <c r="C330" s="90"/>
      <c r="D330" s="90"/>
      <c r="E330" s="90"/>
      <c r="F330" s="90"/>
      <c r="G330" s="90"/>
      <c r="H330" s="91"/>
      <c r="I330" s="91"/>
      <c r="J330" s="91"/>
      <c r="K330" s="91"/>
      <c r="L330" s="91"/>
      <c r="M330" s="91"/>
      <c r="N330" s="91"/>
    </row>
    <row r="331" spans="2:14">
      <c r="B331" s="90"/>
      <c r="C331" s="90"/>
      <c r="D331" s="90"/>
      <c r="E331" s="90"/>
      <c r="F331" s="90"/>
      <c r="G331" s="90"/>
      <c r="H331" s="91"/>
      <c r="I331" s="91"/>
      <c r="J331" s="91"/>
      <c r="K331" s="91"/>
      <c r="L331" s="91"/>
      <c r="M331" s="91"/>
      <c r="N331" s="91"/>
    </row>
    <row r="332" spans="2:14">
      <c r="B332" s="90"/>
      <c r="C332" s="90"/>
      <c r="D332" s="90"/>
      <c r="E332" s="90"/>
      <c r="F332" s="90"/>
      <c r="G332" s="90"/>
      <c r="H332" s="91"/>
      <c r="I332" s="91"/>
      <c r="J332" s="91"/>
      <c r="K332" s="91"/>
      <c r="L332" s="91"/>
      <c r="M332" s="91"/>
      <c r="N332" s="91"/>
    </row>
    <row r="333" spans="2:14">
      <c r="B333" s="90"/>
      <c r="C333" s="90"/>
      <c r="D333" s="90"/>
      <c r="E333" s="90"/>
      <c r="F333" s="90"/>
      <c r="G333" s="90"/>
      <c r="H333" s="91"/>
      <c r="I333" s="91"/>
      <c r="J333" s="91"/>
      <c r="K333" s="91"/>
      <c r="L333" s="91"/>
      <c r="M333" s="91"/>
      <c r="N333" s="91"/>
    </row>
    <row r="334" spans="2:14">
      <c r="B334" s="90"/>
      <c r="C334" s="90"/>
      <c r="D334" s="90"/>
      <c r="E334" s="90"/>
      <c r="F334" s="90"/>
      <c r="G334" s="90"/>
      <c r="H334" s="91"/>
      <c r="I334" s="91"/>
      <c r="J334" s="91"/>
      <c r="K334" s="91"/>
      <c r="L334" s="91"/>
      <c r="M334" s="91"/>
      <c r="N334" s="91"/>
    </row>
    <row r="335" spans="2:14">
      <c r="B335" s="90"/>
      <c r="C335" s="90"/>
      <c r="D335" s="90"/>
      <c r="E335" s="90"/>
      <c r="F335" s="90"/>
      <c r="G335" s="90"/>
      <c r="H335" s="91"/>
      <c r="I335" s="91"/>
      <c r="J335" s="91"/>
      <c r="K335" s="91"/>
      <c r="L335" s="91"/>
      <c r="M335" s="91"/>
      <c r="N335" s="91"/>
    </row>
    <row r="336" spans="2:14">
      <c r="B336" s="90"/>
      <c r="C336" s="90"/>
      <c r="D336" s="90"/>
      <c r="E336" s="90"/>
      <c r="F336" s="90"/>
      <c r="G336" s="90"/>
      <c r="H336" s="91"/>
      <c r="I336" s="91"/>
      <c r="J336" s="91"/>
      <c r="K336" s="91"/>
      <c r="L336" s="91"/>
      <c r="M336" s="91"/>
      <c r="N336" s="91"/>
    </row>
    <row r="337" spans="2:14">
      <c r="B337" s="90"/>
      <c r="C337" s="90"/>
      <c r="D337" s="90"/>
      <c r="E337" s="90"/>
      <c r="F337" s="90"/>
      <c r="G337" s="90"/>
      <c r="H337" s="91"/>
      <c r="I337" s="91"/>
      <c r="J337" s="91"/>
      <c r="K337" s="91"/>
      <c r="L337" s="91"/>
      <c r="M337" s="91"/>
      <c r="N337" s="91"/>
    </row>
    <row r="338" spans="2:14">
      <c r="B338" s="90"/>
      <c r="C338" s="90"/>
      <c r="D338" s="90"/>
      <c r="E338" s="90"/>
      <c r="F338" s="90"/>
      <c r="G338" s="90"/>
      <c r="H338" s="91"/>
      <c r="I338" s="91"/>
      <c r="J338" s="91"/>
      <c r="K338" s="91"/>
      <c r="L338" s="91"/>
      <c r="M338" s="91"/>
      <c r="N338" s="91"/>
    </row>
    <row r="339" spans="2:14">
      <c r="B339" s="90"/>
      <c r="C339" s="90"/>
      <c r="D339" s="90"/>
      <c r="E339" s="90"/>
      <c r="F339" s="90"/>
      <c r="G339" s="90"/>
      <c r="H339" s="91"/>
      <c r="I339" s="91"/>
      <c r="J339" s="91"/>
      <c r="K339" s="91"/>
      <c r="L339" s="91"/>
      <c r="M339" s="91"/>
      <c r="N339" s="91"/>
    </row>
    <row r="340" spans="2:14">
      <c r="B340" s="90"/>
      <c r="C340" s="90"/>
      <c r="D340" s="90"/>
      <c r="E340" s="90"/>
      <c r="F340" s="90"/>
      <c r="G340" s="90"/>
      <c r="H340" s="91"/>
      <c r="I340" s="91"/>
      <c r="J340" s="91"/>
      <c r="K340" s="91"/>
      <c r="L340" s="91"/>
      <c r="M340" s="91"/>
      <c r="N340" s="91"/>
    </row>
    <row r="341" spans="2:14">
      <c r="B341" s="90"/>
      <c r="C341" s="90"/>
      <c r="D341" s="90"/>
      <c r="E341" s="90"/>
      <c r="F341" s="90"/>
      <c r="G341" s="90"/>
      <c r="H341" s="91"/>
      <c r="I341" s="91"/>
      <c r="J341" s="91"/>
      <c r="K341" s="91"/>
      <c r="L341" s="91"/>
      <c r="M341" s="91"/>
      <c r="N341" s="91"/>
    </row>
    <row r="342" spans="2:14">
      <c r="B342" s="90"/>
      <c r="C342" s="90"/>
      <c r="D342" s="90"/>
      <c r="E342" s="90"/>
      <c r="F342" s="90"/>
      <c r="G342" s="90"/>
      <c r="H342" s="91"/>
      <c r="I342" s="91"/>
      <c r="J342" s="91"/>
      <c r="K342" s="91"/>
      <c r="L342" s="91"/>
      <c r="M342" s="91"/>
      <c r="N342" s="91"/>
    </row>
    <row r="343" spans="2:14">
      <c r="B343" s="90"/>
      <c r="C343" s="90"/>
      <c r="D343" s="90"/>
      <c r="E343" s="90"/>
      <c r="F343" s="90"/>
      <c r="G343" s="90"/>
      <c r="H343" s="91"/>
      <c r="I343" s="91"/>
      <c r="J343" s="91"/>
      <c r="K343" s="91"/>
      <c r="L343" s="91"/>
      <c r="M343" s="91"/>
      <c r="N343" s="91"/>
    </row>
    <row r="344" spans="2:14">
      <c r="B344" s="90"/>
      <c r="C344" s="90"/>
      <c r="D344" s="90"/>
      <c r="E344" s="90"/>
      <c r="F344" s="90"/>
      <c r="G344" s="90"/>
      <c r="H344" s="91"/>
      <c r="I344" s="91"/>
      <c r="J344" s="91"/>
      <c r="K344" s="91"/>
      <c r="L344" s="91"/>
      <c r="M344" s="91"/>
      <c r="N344" s="91"/>
    </row>
    <row r="345" spans="2:14">
      <c r="B345" s="90"/>
      <c r="C345" s="90"/>
      <c r="D345" s="90"/>
      <c r="E345" s="90"/>
      <c r="F345" s="90"/>
      <c r="G345" s="90"/>
      <c r="H345" s="91"/>
      <c r="I345" s="91"/>
      <c r="J345" s="91"/>
      <c r="K345" s="91"/>
      <c r="L345" s="91"/>
      <c r="M345" s="91"/>
      <c r="N345" s="91"/>
    </row>
    <row r="346" spans="2:14">
      <c r="B346" s="90"/>
      <c r="C346" s="90"/>
      <c r="D346" s="90"/>
      <c r="E346" s="90"/>
      <c r="F346" s="90"/>
      <c r="G346" s="90"/>
      <c r="H346" s="91"/>
      <c r="I346" s="91"/>
      <c r="J346" s="91"/>
      <c r="K346" s="91"/>
      <c r="L346" s="91"/>
      <c r="M346" s="91"/>
      <c r="N346" s="91"/>
    </row>
    <row r="347" spans="2:14">
      <c r="B347" s="90"/>
      <c r="C347" s="90"/>
      <c r="D347" s="90"/>
      <c r="E347" s="90"/>
      <c r="F347" s="90"/>
      <c r="G347" s="90"/>
      <c r="H347" s="91"/>
      <c r="I347" s="91"/>
      <c r="J347" s="91"/>
      <c r="K347" s="91"/>
      <c r="L347" s="91"/>
      <c r="M347" s="91"/>
      <c r="N347" s="91"/>
    </row>
    <row r="348" spans="2:14">
      <c r="B348" s="90"/>
      <c r="C348" s="90"/>
      <c r="D348" s="90"/>
      <c r="E348" s="90"/>
      <c r="F348" s="90"/>
      <c r="G348" s="90"/>
      <c r="H348" s="91"/>
      <c r="I348" s="91"/>
      <c r="J348" s="91"/>
      <c r="K348" s="91"/>
      <c r="L348" s="91"/>
      <c r="M348" s="91"/>
      <c r="N348" s="91"/>
    </row>
    <row r="349" spans="2:14">
      <c r="B349" s="90"/>
      <c r="C349" s="90"/>
      <c r="D349" s="90"/>
      <c r="E349" s="90"/>
      <c r="F349" s="90"/>
      <c r="G349" s="90"/>
      <c r="H349" s="91"/>
      <c r="I349" s="91"/>
      <c r="J349" s="91"/>
      <c r="K349" s="91"/>
      <c r="L349" s="91"/>
      <c r="M349" s="91"/>
      <c r="N349" s="91"/>
    </row>
    <row r="350" spans="2:14">
      <c r="B350" s="90"/>
      <c r="C350" s="90"/>
      <c r="D350" s="90"/>
      <c r="E350" s="90"/>
      <c r="F350" s="90"/>
      <c r="G350" s="90"/>
      <c r="H350" s="91"/>
      <c r="I350" s="91"/>
      <c r="J350" s="91"/>
      <c r="K350" s="91"/>
      <c r="L350" s="91"/>
      <c r="M350" s="91"/>
      <c r="N350" s="91"/>
    </row>
    <row r="351" spans="2:14">
      <c r="B351" s="90"/>
      <c r="C351" s="90"/>
      <c r="D351" s="90"/>
      <c r="E351" s="90"/>
      <c r="F351" s="90"/>
      <c r="G351" s="90"/>
      <c r="H351" s="91"/>
      <c r="I351" s="91"/>
      <c r="J351" s="91"/>
      <c r="K351" s="91"/>
      <c r="L351" s="91"/>
      <c r="M351" s="91"/>
      <c r="N351" s="91"/>
    </row>
    <row r="352" spans="2:14">
      <c r="B352" s="90"/>
      <c r="C352" s="90"/>
      <c r="D352" s="90"/>
      <c r="E352" s="90"/>
      <c r="F352" s="90"/>
      <c r="G352" s="90"/>
      <c r="H352" s="91"/>
      <c r="I352" s="91"/>
      <c r="J352" s="91"/>
      <c r="K352" s="91"/>
      <c r="L352" s="91"/>
      <c r="M352" s="91"/>
      <c r="N352" s="91"/>
    </row>
    <row r="353" spans="2:14">
      <c r="B353" s="90"/>
      <c r="C353" s="90"/>
      <c r="D353" s="90"/>
      <c r="E353" s="90"/>
      <c r="F353" s="90"/>
      <c r="G353" s="90"/>
      <c r="H353" s="91"/>
      <c r="I353" s="91"/>
      <c r="J353" s="91"/>
      <c r="K353" s="91"/>
      <c r="L353" s="91"/>
      <c r="M353" s="91"/>
      <c r="N353" s="91"/>
    </row>
    <row r="354" spans="2:14">
      <c r="B354" s="90"/>
      <c r="C354" s="90"/>
      <c r="D354" s="90"/>
      <c r="E354" s="90"/>
      <c r="F354" s="90"/>
      <c r="G354" s="90"/>
      <c r="H354" s="91"/>
      <c r="I354" s="91"/>
      <c r="J354" s="91"/>
      <c r="K354" s="91"/>
      <c r="L354" s="91"/>
      <c r="M354" s="91"/>
      <c r="N354" s="91"/>
    </row>
    <row r="355" spans="2:14">
      <c r="B355" s="90"/>
      <c r="C355" s="90"/>
      <c r="D355" s="90"/>
      <c r="E355" s="90"/>
      <c r="F355" s="90"/>
      <c r="G355" s="90"/>
      <c r="H355" s="91"/>
      <c r="I355" s="91"/>
      <c r="J355" s="91"/>
      <c r="K355" s="91"/>
      <c r="L355" s="91"/>
      <c r="M355" s="91"/>
      <c r="N355" s="91"/>
    </row>
    <row r="356" spans="2:14">
      <c r="B356" s="90"/>
      <c r="C356" s="90"/>
      <c r="D356" s="90"/>
      <c r="E356" s="90"/>
      <c r="F356" s="90"/>
      <c r="G356" s="90"/>
      <c r="H356" s="91"/>
      <c r="I356" s="91"/>
      <c r="J356" s="91"/>
      <c r="K356" s="91"/>
      <c r="L356" s="91"/>
      <c r="M356" s="91"/>
      <c r="N356" s="91"/>
    </row>
    <row r="357" spans="2:14">
      <c r="B357" s="90"/>
      <c r="C357" s="90"/>
      <c r="D357" s="90"/>
      <c r="E357" s="90"/>
      <c r="F357" s="90"/>
      <c r="G357" s="90"/>
      <c r="H357" s="91"/>
      <c r="I357" s="91"/>
      <c r="J357" s="91"/>
      <c r="K357" s="91"/>
      <c r="L357" s="91"/>
      <c r="M357" s="91"/>
      <c r="N357" s="91"/>
    </row>
    <row r="358" spans="2:14">
      <c r="B358" s="90"/>
      <c r="C358" s="90"/>
      <c r="D358" s="90"/>
      <c r="E358" s="90"/>
      <c r="F358" s="90"/>
      <c r="G358" s="90"/>
      <c r="H358" s="91"/>
      <c r="I358" s="91"/>
      <c r="J358" s="91"/>
      <c r="K358" s="91"/>
      <c r="L358" s="91"/>
      <c r="M358" s="91"/>
      <c r="N358" s="91"/>
    </row>
    <row r="359" spans="2:14">
      <c r="B359" s="90"/>
      <c r="C359" s="90"/>
      <c r="D359" s="90"/>
      <c r="E359" s="90"/>
      <c r="F359" s="90"/>
      <c r="G359" s="90"/>
      <c r="H359" s="91"/>
      <c r="I359" s="91"/>
      <c r="J359" s="91"/>
      <c r="K359" s="91"/>
      <c r="L359" s="91"/>
      <c r="M359" s="91"/>
      <c r="N359" s="91"/>
    </row>
    <row r="360" spans="2:14">
      <c r="B360" s="90"/>
      <c r="C360" s="90"/>
      <c r="D360" s="90"/>
      <c r="E360" s="90"/>
      <c r="F360" s="90"/>
      <c r="G360" s="90"/>
      <c r="H360" s="91"/>
      <c r="I360" s="91"/>
      <c r="J360" s="91"/>
      <c r="K360" s="91"/>
      <c r="L360" s="91"/>
      <c r="M360" s="91"/>
      <c r="N360" s="91"/>
    </row>
    <row r="361" spans="2:14">
      <c r="B361" s="90"/>
      <c r="C361" s="90"/>
      <c r="D361" s="90"/>
      <c r="E361" s="90"/>
      <c r="F361" s="90"/>
      <c r="G361" s="90"/>
      <c r="H361" s="91"/>
      <c r="I361" s="91"/>
      <c r="J361" s="91"/>
      <c r="K361" s="91"/>
      <c r="L361" s="91"/>
      <c r="M361" s="91"/>
      <c r="N361" s="91"/>
    </row>
    <row r="362" spans="2:14">
      <c r="B362" s="90"/>
      <c r="C362" s="90"/>
      <c r="D362" s="90"/>
      <c r="E362" s="90"/>
      <c r="F362" s="90"/>
      <c r="G362" s="90"/>
      <c r="H362" s="91"/>
      <c r="I362" s="91"/>
      <c r="J362" s="91"/>
      <c r="K362" s="91"/>
      <c r="L362" s="91"/>
      <c r="M362" s="91"/>
      <c r="N362" s="91"/>
    </row>
    <row r="363" spans="2:14">
      <c r="B363" s="90"/>
      <c r="C363" s="90"/>
      <c r="D363" s="90"/>
      <c r="E363" s="90"/>
      <c r="F363" s="90"/>
      <c r="G363" s="90"/>
      <c r="H363" s="91"/>
      <c r="I363" s="91"/>
      <c r="J363" s="91"/>
      <c r="K363" s="91"/>
      <c r="L363" s="91"/>
      <c r="M363" s="91"/>
      <c r="N363" s="91"/>
    </row>
    <row r="364" spans="2:14">
      <c r="B364" s="90"/>
      <c r="C364" s="90"/>
      <c r="D364" s="90"/>
      <c r="E364" s="90"/>
      <c r="F364" s="90"/>
      <c r="G364" s="90"/>
      <c r="H364" s="91"/>
      <c r="I364" s="91"/>
      <c r="J364" s="91"/>
      <c r="K364" s="91"/>
      <c r="L364" s="91"/>
      <c r="M364" s="91"/>
      <c r="N364" s="91"/>
    </row>
    <row r="365" spans="2:14">
      <c r="B365" s="90"/>
      <c r="C365" s="90"/>
      <c r="D365" s="90"/>
      <c r="E365" s="90"/>
      <c r="F365" s="90"/>
      <c r="G365" s="90"/>
      <c r="H365" s="91"/>
      <c r="I365" s="91"/>
      <c r="J365" s="91"/>
      <c r="K365" s="91"/>
      <c r="L365" s="91"/>
      <c r="M365" s="91"/>
      <c r="N365" s="91"/>
    </row>
    <row r="366" spans="2:14">
      <c r="B366" s="90"/>
      <c r="C366" s="90"/>
      <c r="D366" s="90"/>
      <c r="E366" s="90"/>
      <c r="F366" s="90"/>
      <c r="G366" s="90"/>
      <c r="H366" s="91"/>
      <c r="I366" s="91"/>
      <c r="J366" s="91"/>
      <c r="K366" s="91"/>
      <c r="L366" s="91"/>
      <c r="M366" s="91"/>
      <c r="N366" s="91"/>
    </row>
    <row r="367" spans="2:14">
      <c r="B367" s="90"/>
      <c r="C367" s="90"/>
      <c r="D367" s="90"/>
      <c r="E367" s="90"/>
      <c r="F367" s="90"/>
      <c r="G367" s="90"/>
      <c r="H367" s="91"/>
      <c r="I367" s="91"/>
      <c r="J367" s="91"/>
      <c r="K367" s="91"/>
      <c r="L367" s="91"/>
      <c r="M367" s="91"/>
      <c r="N367" s="91"/>
    </row>
    <row r="368" spans="2:14">
      <c r="B368" s="90"/>
      <c r="C368" s="90"/>
      <c r="D368" s="90"/>
      <c r="E368" s="90"/>
      <c r="F368" s="90"/>
      <c r="G368" s="90"/>
      <c r="H368" s="91"/>
      <c r="I368" s="91"/>
      <c r="J368" s="91"/>
      <c r="K368" s="91"/>
      <c r="L368" s="91"/>
      <c r="M368" s="91"/>
      <c r="N368" s="91"/>
    </row>
    <row r="369" spans="2:14">
      <c r="B369" s="90"/>
      <c r="C369" s="90"/>
      <c r="D369" s="90"/>
      <c r="E369" s="90"/>
      <c r="F369" s="90"/>
      <c r="G369" s="90"/>
      <c r="H369" s="91"/>
      <c r="I369" s="91"/>
      <c r="J369" s="91"/>
      <c r="K369" s="91"/>
      <c r="L369" s="91"/>
      <c r="M369" s="91"/>
      <c r="N369" s="91"/>
    </row>
    <row r="370" spans="2:14">
      <c r="B370" s="90"/>
      <c r="C370" s="90"/>
      <c r="D370" s="90"/>
      <c r="E370" s="90"/>
      <c r="F370" s="90"/>
      <c r="G370" s="90"/>
      <c r="H370" s="91"/>
      <c r="I370" s="91"/>
      <c r="J370" s="91"/>
      <c r="K370" s="91"/>
      <c r="L370" s="91"/>
      <c r="M370" s="91"/>
      <c r="N370" s="91"/>
    </row>
    <row r="371" spans="2:14">
      <c r="B371" s="90"/>
      <c r="C371" s="90"/>
      <c r="D371" s="90"/>
      <c r="E371" s="90"/>
      <c r="F371" s="90"/>
      <c r="G371" s="90"/>
      <c r="H371" s="91"/>
      <c r="I371" s="91"/>
      <c r="J371" s="91"/>
      <c r="K371" s="91"/>
      <c r="L371" s="91"/>
      <c r="M371" s="91"/>
      <c r="N371" s="91"/>
    </row>
    <row r="372" spans="2:14">
      <c r="B372" s="90"/>
      <c r="C372" s="90"/>
      <c r="D372" s="90"/>
      <c r="E372" s="90"/>
      <c r="F372" s="90"/>
      <c r="G372" s="90"/>
      <c r="H372" s="91"/>
      <c r="I372" s="91"/>
      <c r="J372" s="91"/>
      <c r="K372" s="91"/>
      <c r="L372" s="91"/>
      <c r="M372" s="91"/>
      <c r="N372" s="91"/>
    </row>
    <row r="373" spans="2:14">
      <c r="B373" s="90"/>
      <c r="C373" s="90"/>
      <c r="D373" s="90"/>
      <c r="E373" s="90"/>
      <c r="F373" s="90"/>
      <c r="G373" s="90"/>
      <c r="H373" s="91"/>
      <c r="I373" s="91"/>
      <c r="J373" s="91"/>
      <c r="K373" s="91"/>
      <c r="L373" s="91"/>
      <c r="M373" s="91"/>
      <c r="N373" s="91"/>
    </row>
    <row r="374" spans="2:14">
      <c r="B374" s="90"/>
      <c r="C374" s="90"/>
      <c r="D374" s="90"/>
      <c r="E374" s="90"/>
      <c r="F374" s="90"/>
      <c r="G374" s="90"/>
      <c r="H374" s="91"/>
      <c r="I374" s="91"/>
      <c r="J374" s="91"/>
      <c r="K374" s="91"/>
      <c r="L374" s="91"/>
      <c r="M374" s="91"/>
      <c r="N374" s="91"/>
    </row>
    <row r="375" spans="2:14">
      <c r="B375" s="90"/>
      <c r="C375" s="90"/>
      <c r="D375" s="90"/>
      <c r="E375" s="90"/>
      <c r="F375" s="90"/>
      <c r="G375" s="90"/>
      <c r="H375" s="91"/>
      <c r="I375" s="91"/>
      <c r="J375" s="91"/>
      <c r="K375" s="91"/>
      <c r="L375" s="91"/>
      <c r="M375" s="91"/>
      <c r="N375" s="91"/>
    </row>
    <row r="376" spans="2:14">
      <c r="B376" s="90"/>
      <c r="C376" s="90"/>
      <c r="D376" s="90"/>
      <c r="E376" s="90"/>
      <c r="F376" s="90"/>
      <c r="G376" s="90"/>
      <c r="H376" s="91"/>
      <c r="I376" s="91"/>
      <c r="J376" s="91"/>
      <c r="K376" s="91"/>
      <c r="L376" s="91"/>
      <c r="M376" s="91"/>
      <c r="N376" s="91"/>
    </row>
    <row r="377" spans="2:14">
      <c r="B377" s="90"/>
      <c r="C377" s="90"/>
      <c r="D377" s="90"/>
      <c r="E377" s="90"/>
      <c r="F377" s="90"/>
      <c r="G377" s="90"/>
      <c r="H377" s="91"/>
      <c r="I377" s="91"/>
      <c r="J377" s="91"/>
      <c r="K377" s="91"/>
      <c r="L377" s="91"/>
      <c r="M377" s="91"/>
      <c r="N377" s="91"/>
    </row>
    <row r="378" spans="2:14">
      <c r="B378" s="90"/>
      <c r="C378" s="90"/>
      <c r="D378" s="90"/>
      <c r="E378" s="90"/>
      <c r="F378" s="90"/>
      <c r="G378" s="90"/>
      <c r="H378" s="91"/>
      <c r="I378" s="91"/>
      <c r="J378" s="91"/>
      <c r="K378" s="91"/>
      <c r="L378" s="91"/>
      <c r="M378" s="91"/>
      <c r="N378" s="91"/>
    </row>
    <row r="379" spans="2:14">
      <c r="B379" s="90"/>
      <c r="C379" s="90"/>
      <c r="D379" s="90"/>
      <c r="E379" s="90"/>
      <c r="F379" s="90"/>
      <c r="G379" s="90"/>
      <c r="H379" s="91"/>
      <c r="I379" s="91"/>
      <c r="J379" s="91"/>
      <c r="K379" s="91"/>
      <c r="L379" s="91"/>
      <c r="M379" s="91"/>
      <c r="N379" s="91"/>
    </row>
    <row r="380" spans="2:14">
      <c r="B380" s="90"/>
      <c r="C380" s="90"/>
      <c r="D380" s="90"/>
      <c r="E380" s="90"/>
      <c r="F380" s="90"/>
      <c r="G380" s="90"/>
      <c r="H380" s="91"/>
      <c r="I380" s="91"/>
      <c r="J380" s="91"/>
      <c r="K380" s="91"/>
      <c r="L380" s="91"/>
      <c r="M380" s="91"/>
      <c r="N380" s="91"/>
    </row>
    <row r="381" spans="2:14">
      <c r="B381" s="90"/>
      <c r="C381" s="90"/>
      <c r="D381" s="90"/>
      <c r="E381" s="90"/>
      <c r="F381" s="90"/>
      <c r="G381" s="90"/>
      <c r="H381" s="91"/>
      <c r="I381" s="91"/>
      <c r="J381" s="91"/>
      <c r="K381" s="91"/>
      <c r="L381" s="91"/>
      <c r="M381" s="91"/>
      <c r="N381" s="91"/>
    </row>
    <row r="382" spans="2:14">
      <c r="B382" s="90"/>
      <c r="C382" s="90"/>
      <c r="D382" s="90"/>
      <c r="E382" s="90"/>
      <c r="F382" s="90"/>
      <c r="G382" s="90"/>
      <c r="H382" s="91"/>
      <c r="I382" s="91"/>
      <c r="J382" s="91"/>
      <c r="K382" s="91"/>
      <c r="L382" s="91"/>
      <c r="M382" s="91"/>
      <c r="N382" s="91"/>
    </row>
    <row r="383" spans="2:14">
      <c r="B383" s="90"/>
      <c r="C383" s="90"/>
      <c r="D383" s="90"/>
      <c r="E383" s="90"/>
      <c r="F383" s="90"/>
      <c r="G383" s="90"/>
      <c r="H383" s="91"/>
      <c r="I383" s="91"/>
      <c r="J383" s="91"/>
      <c r="K383" s="91"/>
      <c r="L383" s="91"/>
      <c r="M383" s="91"/>
      <c r="N383" s="91"/>
    </row>
    <row r="384" spans="2:14">
      <c r="B384" s="90"/>
      <c r="C384" s="90"/>
      <c r="D384" s="90"/>
      <c r="E384" s="90"/>
      <c r="F384" s="90"/>
      <c r="G384" s="90"/>
      <c r="H384" s="91"/>
      <c r="I384" s="91"/>
      <c r="J384" s="91"/>
      <c r="K384" s="91"/>
      <c r="L384" s="91"/>
      <c r="M384" s="91"/>
      <c r="N384" s="91"/>
    </row>
    <row r="385" spans="2:14">
      <c r="B385" s="90"/>
      <c r="C385" s="90"/>
      <c r="D385" s="90"/>
      <c r="E385" s="90"/>
      <c r="F385" s="90"/>
      <c r="G385" s="90"/>
      <c r="H385" s="91"/>
      <c r="I385" s="91"/>
      <c r="J385" s="91"/>
      <c r="K385" s="91"/>
      <c r="L385" s="91"/>
      <c r="M385" s="91"/>
      <c r="N385" s="91"/>
    </row>
    <row r="386" spans="2:14">
      <c r="B386" s="90"/>
      <c r="C386" s="90"/>
      <c r="D386" s="90"/>
      <c r="E386" s="90"/>
      <c r="F386" s="90"/>
      <c r="G386" s="90"/>
      <c r="H386" s="91"/>
      <c r="I386" s="91"/>
      <c r="J386" s="91"/>
      <c r="K386" s="91"/>
      <c r="L386" s="91"/>
      <c r="M386" s="91"/>
      <c r="N386" s="91"/>
    </row>
    <row r="387" spans="2:14">
      <c r="B387" s="90"/>
      <c r="C387" s="90"/>
      <c r="D387" s="90"/>
      <c r="E387" s="90"/>
      <c r="F387" s="90"/>
      <c r="G387" s="90"/>
      <c r="H387" s="91"/>
      <c r="I387" s="91"/>
      <c r="J387" s="91"/>
      <c r="K387" s="91"/>
      <c r="L387" s="91"/>
      <c r="M387" s="91"/>
      <c r="N387" s="91"/>
    </row>
    <row r="388" spans="2:14">
      <c r="B388" s="90"/>
      <c r="C388" s="90"/>
      <c r="D388" s="90"/>
      <c r="E388" s="90"/>
      <c r="F388" s="90"/>
      <c r="G388" s="90"/>
      <c r="H388" s="91"/>
      <c r="I388" s="91"/>
      <c r="J388" s="91"/>
      <c r="K388" s="91"/>
      <c r="L388" s="91"/>
      <c r="M388" s="91"/>
      <c r="N388" s="91"/>
    </row>
    <row r="389" spans="2:14">
      <c r="B389" s="90"/>
      <c r="C389" s="90"/>
      <c r="D389" s="90"/>
      <c r="E389" s="90"/>
      <c r="F389" s="90"/>
      <c r="G389" s="90"/>
      <c r="H389" s="91"/>
      <c r="I389" s="91"/>
      <c r="J389" s="91"/>
      <c r="K389" s="91"/>
      <c r="L389" s="91"/>
      <c r="M389" s="91"/>
      <c r="N389" s="91"/>
    </row>
    <row r="390" spans="2:14">
      <c r="B390" s="90"/>
      <c r="C390" s="90"/>
      <c r="D390" s="90"/>
      <c r="E390" s="90"/>
      <c r="F390" s="90"/>
      <c r="G390" s="90"/>
      <c r="H390" s="91"/>
      <c r="I390" s="91"/>
      <c r="J390" s="91"/>
      <c r="K390" s="91"/>
      <c r="L390" s="91"/>
      <c r="M390" s="91"/>
      <c r="N390" s="91"/>
    </row>
    <row r="391" spans="2:14">
      <c r="B391" s="90"/>
      <c r="C391" s="90"/>
      <c r="D391" s="90"/>
      <c r="E391" s="90"/>
      <c r="F391" s="90"/>
      <c r="G391" s="90"/>
      <c r="H391" s="91"/>
      <c r="I391" s="91"/>
      <c r="J391" s="91"/>
      <c r="K391" s="91"/>
      <c r="L391" s="91"/>
      <c r="M391" s="91"/>
      <c r="N391" s="91"/>
    </row>
    <row r="392" spans="2:14">
      <c r="B392" s="90"/>
      <c r="C392" s="90"/>
      <c r="D392" s="90"/>
      <c r="E392" s="90"/>
      <c r="F392" s="90"/>
      <c r="G392" s="90"/>
      <c r="H392" s="91"/>
      <c r="I392" s="91"/>
      <c r="J392" s="91"/>
      <c r="K392" s="91"/>
      <c r="L392" s="91"/>
      <c r="M392" s="91"/>
      <c r="N392" s="91"/>
    </row>
    <row r="393" spans="2:14">
      <c r="B393" s="90"/>
      <c r="C393" s="90"/>
      <c r="D393" s="90"/>
      <c r="E393" s="90"/>
      <c r="F393" s="90"/>
      <c r="G393" s="90"/>
      <c r="H393" s="91"/>
      <c r="I393" s="91"/>
      <c r="J393" s="91"/>
      <c r="K393" s="91"/>
      <c r="L393" s="91"/>
      <c r="M393" s="91"/>
      <c r="N393" s="91"/>
    </row>
    <row r="394" spans="2:14">
      <c r="B394" s="90"/>
      <c r="C394" s="90"/>
      <c r="D394" s="90"/>
      <c r="E394" s="90"/>
      <c r="F394" s="90"/>
      <c r="G394" s="90"/>
      <c r="H394" s="91"/>
      <c r="I394" s="91"/>
      <c r="J394" s="91"/>
      <c r="K394" s="91"/>
      <c r="L394" s="91"/>
      <c r="M394" s="91"/>
      <c r="N394" s="91"/>
    </row>
    <row r="395" spans="2:14">
      <c r="B395" s="90"/>
      <c r="C395" s="90"/>
      <c r="D395" s="90"/>
      <c r="E395" s="90"/>
      <c r="F395" s="90"/>
      <c r="G395" s="90"/>
      <c r="H395" s="91"/>
      <c r="I395" s="91"/>
      <c r="J395" s="91"/>
      <c r="K395" s="91"/>
      <c r="L395" s="91"/>
      <c r="M395" s="91"/>
      <c r="N395" s="91"/>
    </row>
    <row r="396" spans="2:14">
      <c r="B396" s="90"/>
      <c r="C396" s="90"/>
      <c r="D396" s="90"/>
      <c r="E396" s="90"/>
      <c r="F396" s="90"/>
      <c r="G396" s="90"/>
      <c r="H396" s="91"/>
      <c r="I396" s="91"/>
      <c r="J396" s="91"/>
      <c r="K396" s="91"/>
      <c r="L396" s="91"/>
      <c r="M396" s="91"/>
      <c r="N396" s="91"/>
    </row>
    <row r="397" spans="2:14">
      <c r="B397" s="90"/>
      <c r="C397" s="90"/>
      <c r="D397" s="90"/>
      <c r="E397" s="90"/>
      <c r="F397" s="90"/>
      <c r="G397" s="90"/>
      <c r="H397" s="91"/>
      <c r="I397" s="91"/>
      <c r="J397" s="91"/>
      <c r="K397" s="91"/>
      <c r="L397" s="91"/>
      <c r="M397" s="91"/>
      <c r="N397" s="91"/>
    </row>
    <row r="398" spans="2:14">
      <c r="B398" s="90"/>
      <c r="C398" s="90"/>
      <c r="D398" s="90"/>
      <c r="E398" s="90"/>
      <c r="F398" s="90"/>
      <c r="G398" s="90"/>
      <c r="H398" s="91"/>
      <c r="I398" s="91"/>
      <c r="J398" s="91"/>
      <c r="K398" s="91"/>
      <c r="L398" s="91"/>
      <c r="M398" s="91"/>
      <c r="N398" s="91"/>
    </row>
    <row r="399" spans="2:14">
      <c r="B399" s="90"/>
      <c r="C399" s="90"/>
      <c r="D399" s="90"/>
      <c r="E399" s="90"/>
      <c r="F399" s="90"/>
      <c r="G399" s="90"/>
      <c r="H399" s="91"/>
      <c r="I399" s="91"/>
      <c r="J399" s="91"/>
      <c r="K399" s="91"/>
      <c r="L399" s="91"/>
      <c r="M399" s="91"/>
      <c r="N399" s="91"/>
    </row>
    <row r="400" spans="2:14">
      <c r="B400" s="90"/>
      <c r="C400" s="90"/>
      <c r="D400" s="90"/>
      <c r="E400" s="90"/>
      <c r="F400" s="90"/>
      <c r="G400" s="90"/>
      <c r="H400" s="91"/>
      <c r="I400" s="91"/>
      <c r="J400" s="91"/>
      <c r="K400" s="91"/>
      <c r="L400" s="91"/>
      <c r="M400" s="91"/>
      <c r="N400" s="91"/>
    </row>
    <row r="401" spans="2:14">
      <c r="B401" s="90"/>
      <c r="C401" s="90"/>
      <c r="D401" s="90"/>
      <c r="E401" s="90"/>
      <c r="F401" s="90"/>
      <c r="G401" s="90"/>
      <c r="H401" s="91"/>
      <c r="I401" s="91"/>
      <c r="J401" s="91"/>
      <c r="K401" s="91"/>
      <c r="L401" s="91"/>
      <c r="M401" s="91"/>
      <c r="N401" s="91"/>
    </row>
    <row r="402" spans="2:14">
      <c r="B402" s="90"/>
      <c r="C402" s="90"/>
      <c r="D402" s="90"/>
      <c r="E402" s="90"/>
      <c r="F402" s="90"/>
      <c r="G402" s="90"/>
      <c r="H402" s="91"/>
      <c r="I402" s="91"/>
      <c r="J402" s="91"/>
      <c r="K402" s="91"/>
      <c r="L402" s="91"/>
      <c r="M402" s="91"/>
      <c r="N402" s="91"/>
    </row>
    <row r="403" spans="2:14">
      <c r="B403" s="90"/>
      <c r="C403" s="90"/>
      <c r="D403" s="90"/>
      <c r="E403" s="90"/>
      <c r="F403" s="90"/>
      <c r="G403" s="90"/>
      <c r="H403" s="91"/>
      <c r="I403" s="91"/>
      <c r="J403" s="91"/>
      <c r="K403" s="91"/>
      <c r="L403" s="91"/>
      <c r="M403" s="91"/>
      <c r="N403" s="91"/>
    </row>
    <row r="404" spans="2:14">
      <c r="B404" s="90"/>
      <c r="C404" s="90"/>
      <c r="D404" s="90"/>
      <c r="E404" s="90"/>
      <c r="F404" s="90"/>
      <c r="G404" s="90"/>
      <c r="H404" s="91"/>
      <c r="I404" s="91"/>
      <c r="J404" s="91"/>
      <c r="K404" s="91"/>
      <c r="L404" s="91"/>
      <c r="M404" s="91"/>
      <c r="N404" s="91"/>
    </row>
    <row r="405" spans="2:14">
      <c r="B405" s="90"/>
      <c r="C405" s="90"/>
      <c r="D405" s="90"/>
      <c r="E405" s="90"/>
      <c r="F405" s="90"/>
      <c r="G405" s="90"/>
      <c r="H405" s="91"/>
      <c r="I405" s="91"/>
      <c r="J405" s="91"/>
      <c r="K405" s="91"/>
      <c r="L405" s="91"/>
      <c r="M405" s="91"/>
      <c r="N405" s="91"/>
    </row>
    <row r="406" spans="2:14">
      <c r="B406" s="90"/>
      <c r="C406" s="90"/>
      <c r="D406" s="90"/>
      <c r="E406" s="90"/>
      <c r="F406" s="90"/>
      <c r="G406" s="90"/>
      <c r="H406" s="91"/>
      <c r="I406" s="91"/>
      <c r="J406" s="91"/>
      <c r="K406" s="91"/>
      <c r="L406" s="91"/>
      <c r="M406" s="91"/>
      <c r="N406" s="91"/>
    </row>
    <row r="407" spans="2:14">
      <c r="B407" s="90"/>
      <c r="C407" s="90"/>
      <c r="D407" s="90"/>
      <c r="E407" s="90"/>
      <c r="F407" s="90"/>
      <c r="G407" s="90"/>
      <c r="H407" s="91"/>
      <c r="I407" s="91"/>
      <c r="J407" s="91"/>
      <c r="K407" s="91"/>
      <c r="L407" s="91"/>
      <c r="M407" s="91"/>
      <c r="N407" s="91"/>
    </row>
    <row r="408" spans="2:14">
      <c r="B408" s="90"/>
      <c r="C408" s="90"/>
      <c r="D408" s="90"/>
      <c r="E408" s="90"/>
      <c r="F408" s="90"/>
      <c r="G408" s="90"/>
      <c r="H408" s="91"/>
      <c r="I408" s="91"/>
      <c r="J408" s="91"/>
      <c r="K408" s="91"/>
      <c r="L408" s="91"/>
      <c r="M408" s="91"/>
      <c r="N408" s="91"/>
    </row>
    <row r="409" spans="2:14">
      <c r="B409" s="90"/>
      <c r="C409" s="90"/>
      <c r="D409" s="90"/>
      <c r="E409" s="90"/>
      <c r="F409" s="90"/>
      <c r="G409" s="90"/>
      <c r="H409" s="91"/>
      <c r="I409" s="91"/>
      <c r="J409" s="91"/>
      <c r="K409" s="91"/>
      <c r="L409" s="91"/>
      <c r="M409" s="91"/>
      <c r="N409" s="91"/>
    </row>
    <row r="410" spans="2:14">
      <c r="B410" s="90"/>
      <c r="C410" s="90"/>
      <c r="D410" s="90"/>
      <c r="E410" s="90"/>
      <c r="F410" s="90"/>
      <c r="G410" s="90"/>
      <c r="H410" s="91"/>
      <c r="I410" s="91"/>
      <c r="J410" s="91"/>
      <c r="K410" s="91"/>
      <c r="L410" s="91"/>
      <c r="M410" s="91"/>
      <c r="N410" s="91"/>
    </row>
    <row r="411" spans="2:14">
      <c r="B411" s="90"/>
      <c r="C411" s="90"/>
      <c r="D411" s="90"/>
      <c r="E411" s="90"/>
      <c r="F411" s="90"/>
      <c r="G411" s="90"/>
      <c r="H411" s="91"/>
      <c r="I411" s="91"/>
      <c r="J411" s="91"/>
      <c r="K411" s="91"/>
      <c r="L411" s="91"/>
      <c r="M411" s="91"/>
      <c r="N411" s="91"/>
    </row>
    <row r="412" spans="2:14">
      <c r="B412" s="90"/>
      <c r="C412" s="90"/>
      <c r="D412" s="90"/>
      <c r="E412" s="90"/>
      <c r="F412" s="90"/>
      <c r="G412" s="90"/>
      <c r="H412" s="91"/>
      <c r="I412" s="91"/>
      <c r="J412" s="91"/>
      <c r="K412" s="91"/>
      <c r="L412" s="91"/>
      <c r="M412" s="91"/>
      <c r="N412" s="91"/>
    </row>
    <row r="413" spans="2:14">
      <c r="B413" s="90"/>
      <c r="C413" s="90"/>
      <c r="D413" s="90"/>
      <c r="E413" s="90"/>
      <c r="F413" s="90"/>
      <c r="G413" s="90"/>
      <c r="H413" s="91"/>
      <c r="I413" s="91"/>
      <c r="J413" s="91"/>
      <c r="K413" s="91"/>
      <c r="L413" s="91"/>
      <c r="M413" s="91"/>
      <c r="N413" s="91"/>
    </row>
    <row r="414" spans="2:14">
      <c r="B414" s="90"/>
      <c r="C414" s="90"/>
      <c r="D414" s="90"/>
      <c r="E414" s="90"/>
      <c r="F414" s="90"/>
      <c r="G414" s="90"/>
      <c r="H414" s="91"/>
      <c r="I414" s="91"/>
      <c r="J414" s="91"/>
      <c r="K414" s="91"/>
      <c r="L414" s="91"/>
      <c r="M414" s="91"/>
      <c r="N414" s="91"/>
    </row>
    <row r="415" spans="2:14">
      <c r="B415" s="90"/>
      <c r="C415" s="90"/>
      <c r="D415" s="90"/>
      <c r="E415" s="90"/>
      <c r="F415" s="90"/>
      <c r="G415" s="90"/>
      <c r="H415" s="91"/>
      <c r="I415" s="91"/>
      <c r="J415" s="91"/>
      <c r="K415" s="91"/>
      <c r="L415" s="91"/>
      <c r="M415" s="91"/>
      <c r="N415" s="91"/>
    </row>
    <row r="416" spans="2:14">
      <c r="B416" s="90"/>
      <c r="C416" s="90"/>
      <c r="D416" s="90"/>
      <c r="E416" s="90"/>
      <c r="F416" s="90"/>
      <c r="G416" s="90"/>
      <c r="H416" s="91"/>
      <c r="I416" s="91"/>
      <c r="J416" s="91"/>
      <c r="K416" s="91"/>
      <c r="L416" s="91"/>
      <c r="M416" s="91"/>
      <c r="N416" s="91"/>
    </row>
    <row r="417" spans="2:14">
      <c r="B417" s="90"/>
      <c r="C417" s="90"/>
      <c r="D417" s="90"/>
      <c r="E417" s="90"/>
      <c r="F417" s="90"/>
      <c r="G417" s="90"/>
      <c r="H417" s="91"/>
      <c r="I417" s="91"/>
      <c r="J417" s="91"/>
      <c r="K417" s="91"/>
      <c r="L417" s="91"/>
      <c r="M417" s="91"/>
      <c r="N417" s="91"/>
    </row>
    <row r="418" spans="2:14">
      <c r="B418" s="90"/>
      <c r="C418" s="90"/>
      <c r="D418" s="90"/>
      <c r="E418" s="90"/>
      <c r="F418" s="90"/>
      <c r="G418" s="90"/>
      <c r="H418" s="91"/>
      <c r="I418" s="91"/>
      <c r="J418" s="91"/>
      <c r="K418" s="91"/>
      <c r="L418" s="91"/>
      <c r="M418" s="91"/>
      <c r="N418" s="91"/>
    </row>
    <row r="419" spans="2:14">
      <c r="B419" s="90"/>
      <c r="C419" s="90"/>
      <c r="D419" s="90"/>
      <c r="E419" s="90"/>
      <c r="F419" s="90"/>
      <c r="G419" s="90"/>
      <c r="H419" s="91"/>
      <c r="I419" s="91"/>
      <c r="J419" s="91"/>
      <c r="K419" s="91"/>
      <c r="L419" s="91"/>
      <c r="M419" s="91"/>
      <c r="N419" s="91"/>
    </row>
    <row r="420" spans="2:14">
      <c r="B420" s="90"/>
      <c r="C420" s="90"/>
      <c r="D420" s="90"/>
      <c r="E420" s="90"/>
      <c r="F420" s="90"/>
      <c r="G420" s="90"/>
      <c r="H420" s="91"/>
      <c r="I420" s="91"/>
      <c r="J420" s="91"/>
      <c r="K420" s="91"/>
      <c r="L420" s="91"/>
      <c r="M420" s="91"/>
      <c r="N420" s="91"/>
    </row>
    <row r="421" spans="2:14">
      <c r="B421" s="90"/>
      <c r="C421" s="90"/>
      <c r="D421" s="90"/>
      <c r="E421" s="90"/>
      <c r="F421" s="90"/>
      <c r="G421" s="90"/>
      <c r="H421" s="91"/>
      <c r="I421" s="91"/>
      <c r="J421" s="91"/>
      <c r="K421" s="91"/>
      <c r="L421" s="91"/>
      <c r="M421" s="91"/>
      <c r="N421" s="91"/>
    </row>
    <row r="422" spans="2:14">
      <c r="B422" s="90"/>
      <c r="C422" s="90"/>
      <c r="D422" s="90"/>
      <c r="E422" s="90"/>
      <c r="F422" s="90"/>
      <c r="G422" s="90"/>
      <c r="H422" s="91"/>
      <c r="I422" s="91"/>
      <c r="J422" s="91"/>
      <c r="K422" s="91"/>
      <c r="L422" s="91"/>
      <c r="M422" s="91"/>
      <c r="N422" s="91"/>
    </row>
    <row r="423" spans="2:14">
      <c r="B423" s="90"/>
      <c r="C423" s="90"/>
      <c r="D423" s="90"/>
      <c r="E423" s="90"/>
      <c r="F423" s="90"/>
      <c r="G423" s="90"/>
      <c r="H423" s="91"/>
      <c r="I423" s="91"/>
      <c r="J423" s="91"/>
      <c r="K423" s="91"/>
      <c r="L423" s="91"/>
      <c r="M423" s="91"/>
      <c r="N423" s="91"/>
    </row>
    <row r="424" spans="2:14">
      <c r="B424" s="90"/>
      <c r="C424" s="90"/>
      <c r="D424" s="90"/>
      <c r="E424" s="90"/>
      <c r="F424" s="90"/>
      <c r="G424" s="90"/>
      <c r="H424" s="91"/>
      <c r="I424" s="91"/>
      <c r="J424" s="91"/>
      <c r="K424" s="91"/>
      <c r="L424" s="91"/>
      <c r="M424" s="91"/>
      <c r="N424" s="91"/>
    </row>
    <row r="425" spans="2:14">
      <c r="B425" s="90"/>
      <c r="C425" s="90"/>
      <c r="D425" s="90"/>
      <c r="E425" s="90"/>
      <c r="F425" s="90"/>
      <c r="G425" s="90"/>
      <c r="H425" s="91"/>
      <c r="I425" s="91"/>
      <c r="J425" s="91"/>
      <c r="K425" s="91"/>
      <c r="L425" s="91"/>
      <c r="M425" s="91"/>
      <c r="N425" s="91"/>
    </row>
    <row r="426" spans="2:14">
      <c r="B426" s="90"/>
      <c r="C426" s="90"/>
      <c r="D426" s="90"/>
      <c r="E426" s="90"/>
      <c r="F426" s="90"/>
      <c r="G426" s="90"/>
      <c r="H426" s="91"/>
      <c r="I426" s="91"/>
      <c r="J426" s="91"/>
      <c r="K426" s="91"/>
      <c r="L426" s="91"/>
      <c r="M426" s="91"/>
      <c r="N426" s="91"/>
    </row>
    <row r="427" spans="2:14">
      <c r="B427" s="90"/>
      <c r="C427" s="90"/>
      <c r="D427" s="90"/>
      <c r="E427" s="90"/>
      <c r="F427" s="90"/>
      <c r="G427" s="90"/>
      <c r="H427" s="91"/>
      <c r="I427" s="91"/>
      <c r="J427" s="91"/>
      <c r="K427" s="91"/>
      <c r="L427" s="91"/>
      <c r="M427" s="91"/>
      <c r="N427" s="91"/>
    </row>
    <row r="428" spans="2:14">
      <c r="B428" s="90"/>
      <c r="C428" s="90"/>
      <c r="D428" s="90"/>
      <c r="E428" s="90"/>
      <c r="F428" s="90"/>
      <c r="G428" s="90"/>
      <c r="H428" s="91"/>
      <c r="I428" s="91"/>
      <c r="J428" s="91"/>
      <c r="K428" s="91"/>
      <c r="L428" s="91"/>
      <c r="M428" s="91"/>
      <c r="N428" s="91"/>
    </row>
    <row r="429" spans="2:14">
      <c r="B429" s="90"/>
      <c r="C429" s="90"/>
      <c r="D429" s="90"/>
      <c r="E429" s="90"/>
      <c r="F429" s="90"/>
      <c r="G429" s="90"/>
      <c r="H429" s="91"/>
      <c r="I429" s="91"/>
      <c r="J429" s="91"/>
      <c r="K429" s="91"/>
      <c r="L429" s="91"/>
      <c r="M429" s="91"/>
      <c r="N429" s="91"/>
    </row>
    <row r="430" spans="2:14">
      <c r="B430" s="90"/>
      <c r="C430" s="90"/>
      <c r="D430" s="90"/>
      <c r="E430" s="90"/>
      <c r="F430" s="90"/>
      <c r="G430" s="90"/>
      <c r="H430" s="91"/>
      <c r="I430" s="91"/>
      <c r="J430" s="91"/>
      <c r="K430" s="91"/>
      <c r="L430" s="91"/>
      <c r="M430" s="91"/>
      <c r="N430" s="91"/>
    </row>
    <row r="431" spans="2:14">
      <c r="B431" s="90"/>
      <c r="C431" s="90"/>
      <c r="D431" s="90"/>
      <c r="E431" s="90"/>
      <c r="F431" s="90"/>
      <c r="G431" s="90"/>
      <c r="H431" s="91"/>
      <c r="I431" s="91"/>
      <c r="J431" s="91"/>
      <c r="K431" s="91"/>
      <c r="L431" s="91"/>
      <c r="M431" s="91"/>
      <c r="N431" s="91"/>
    </row>
    <row r="432" spans="2:14">
      <c r="B432" s="90"/>
      <c r="C432" s="90"/>
      <c r="D432" s="90"/>
      <c r="E432" s="90"/>
      <c r="F432" s="90"/>
      <c r="G432" s="90"/>
      <c r="H432" s="91"/>
      <c r="I432" s="91"/>
      <c r="J432" s="91"/>
      <c r="K432" s="91"/>
      <c r="L432" s="91"/>
      <c r="M432" s="91"/>
      <c r="N432" s="91"/>
    </row>
    <row r="433" spans="2:14">
      <c r="B433" s="90"/>
      <c r="C433" s="90"/>
      <c r="D433" s="90"/>
      <c r="E433" s="90"/>
      <c r="F433" s="90"/>
      <c r="G433" s="90"/>
      <c r="H433" s="91"/>
      <c r="I433" s="91"/>
      <c r="J433" s="91"/>
      <c r="K433" s="91"/>
      <c r="L433" s="91"/>
      <c r="M433" s="91"/>
      <c r="N433" s="91"/>
    </row>
    <row r="434" spans="2:14">
      <c r="B434" s="90"/>
      <c r="C434" s="90"/>
      <c r="D434" s="90"/>
      <c r="E434" s="90"/>
      <c r="F434" s="90"/>
      <c r="G434" s="90"/>
      <c r="H434" s="91"/>
      <c r="I434" s="91"/>
      <c r="J434" s="91"/>
      <c r="K434" s="91"/>
      <c r="L434" s="91"/>
      <c r="M434" s="91"/>
      <c r="N434" s="91"/>
    </row>
    <row r="435" spans="2:14">
      <c r="B435" s="90"/>
      <c r="C435" s="90"/>
      <c r="D435" s="90"/>
      <c r="E435" s="90"/>
      <c r="F435" s="90"/>
      <c r="G435" s="90"/>
      <c r="H435" s="91"/>
      <c r="I435" s="91"/>
      <c r="J435" s="91"/>
      <c r="K435" s="91"/>
      <c r="L435" s="91"/>
      <c r="M435" s="91"/>
      <c r="N435" s="91"/>
    </row>
    <row r="436" spans="2:14">
      <c r="B436" s="90"/>
      <c r="C436" s="90"/>
      <c r="D436" s="90"/>
      <c r="E436" s="90"/>
      <c r="F436" s="90"/>
      <c r="G436" s="90"/>
      <c r="H436" s="91"/>
      <c r="I436" s="91"/>
      <c r="J436" s="91"/>
      <c r="K436" s="91"/>
      <c r="L436" s="91"/>
      <c r="M436" s="91"/>
      <c r="N436" s="91"/>
    </row>
    <row r="437" spans="2:14">
      <c r="B437" s="90"/>
      <c r="C437" s="90"/>
      <c r="D437" s="90"/>
      <c r="E437" s="90"/>
      <c r="F437" s="90"/>
      <c r="G437" s="90"/>
      <c r="H437" s="91"/>
      <c r="I437" s="91"/>
      <c r="J437" s="91"/>
      <c r="K437" s="91"/>
      <c r="L437" s="91"/>
      <c r="M437" s="91"/>
      <c r="N437" s="91"/>
    </row>
    <row r="438" spans="2:14">
      <c r="B438" s="90"/>
      <c r="C438" s="90"/>
      <c r="D438" s="90"/>
      <c r="E438" s="90"/>
      <c r="F438" s="90"/>
      <c r="G438" s="90"/>
      <c r="H438" s="91"/>
      <c r="I438" s="91"/>
      <c r="J438" s="91"/>
      <c r="K438" s="91"/>
      <c r="L438" s="91"/>
      <c r="M438" s="91"/>
      <c r="N438" s="91"/>
    </row>
    <row r="439" spans="2:14">
      <c r="B439" s="90"/>
      <c r="C439" s="90"/>
      <c r="D439" s="90"/>
      <c r="E439" s="90"/>
      <c r="F439" s="90"/>
      <c r="G439" s="90"/>
      <c r="H439" s="91"/>
      <c r="I439" s="91"/>
      <c r="J439" s="91"/>
      <c r="K439" s="91"/>
      <c r="L439" s="91"/>
      <c r="M439" s="91"/>
      <c r="N439" s="91"/>
    </row>
    <row r="440" spans="2:14">
      <c r="B440" s="90"/>
      <c r="C440" s="90"/>
      <c r="D440" s="90"/>
      <c r="E440" s="90"/>
      <c r="F440" s="90"/>
      <c r="G440" s="90"/>
      <c r="H440" s="91"/>
      <c r="I440" s="91"/>
      <c r="J440" s="91"/>
      <c r="K440" s="91"/>
      <c r="L440" s="91"/>
      <c r="M440" s="91"/>
      <c r="N440" s="91"/>
    </row>
    <row r="441" spans="2:14">
      <c r="B441" s="90"/>
      <c r="C441" s="90"/>
      <c r="D441" s="90"/>
      <c r="E441" s="90"/>
      <c r="F441" s="90"/>
      <c r="G441" s="90"/>
      <c r="H441" s="91"/>
      <c r="I441" s="91"/>
      <c r="J441" s="91"/>
      <c r="K441" s="91"/>
      <c r="L441" s="91"/>
      <c r="M441" s="91"/>
      <c r="N441" s="91"/>
    </row>
    <row r="442" spans="2:14">
      <c r="B442" s="90"/>
      <c r="C442" s="90"/>
      <c r="D442" s="90"/>
      <c r="E442" s="90"/>
      <c r="F442" s="90"/>
      <c r="G442" s="90"/>
      <c r="H442" s="91"/>
      <c r="I442" s="91"/>
      <c r="J442" s="91"/>
      <c r="K442" s="91"/>
      <c r="L442" s="91"/>
      <c r="M442" s="91"/>
      <c r="N442" s="91"/>
    </row>
    <row r="443" spans="2:14">
      <c r="B443" s="90"/>
      <c r="C443" s="90"/>
      <c r="D443" s="90"/>
      <c r="E443" s="90"/>
      <c r="F443" s="90"/>
      <c r="G443" s="90"/>
      <c r="H443" s="91"/>
      <c r="I443" s="91"/>
      <c r="J443" s="91"/>
      <c r="K443" s="91"/>
      <c r="L443" s="91"/>
      <c r="M443" s="91"/>
      <c r="N443" s="91"/>
    </row>
    <row r="444" spans="2:14">
      <c r="B444" s="90"/>
      <c r="C444" s="90"/>
      <c r="D444" s="90"/>
      <c r="E444" s="90"/>
      <c r="F444" s="90"/>
      <c r="G444" s="90"/>
      <c r="H444" s="91"/>
      <c r="I444" s="91"/>
      <c r="J444" s="91"/>
      <c r="K444" s="91"/>
      <c r="L444" s="91"/>
      <c r="M444" s="91"/>
      <c r="N444" s="91"/>
    </row>
    <row r="445" spans="2:14">
      <c r="B445" s="90"/>
      <c r="C445" s="90"/>
      <c r="D445" s="90"/>
      <c r="E445" s="90"/>
      <c r="F445" s="90"/>
      <c r="G445" s="90"/>
      <c r="H445" s="91"/>
      <c r="I445" s="91"/>
      <c r="J445" s="91"/>
      <c r="K445" s="91"/>
      <c r="L445" s="91"/>
      <c r="M445" s="91"/>
      <c r="N445" s="91"/>
    </row>
    <row r="446" spans="2:14">
      <c r="B446" s="90"/>
      <c r="C446" s="90"/>
      <c r="D446" s="90"/>
      <c r="E446" s="90"/>
      <c r="F446" s="90"/>
      <c r="G446" s="90"/>
      <c r="H446" s="91"/>
      <c r="I446" s="91"/>
      <c r="J446" s="91"/>
      <c r="K446" s="91"/>
      <c r="L446" s="91"/>
      <c r="M446" s="91"/>
      <c r="N446" s="91"/>
    </row>
    <row r="447" spans="2:14">
      <c r="B447" s="90"/>
      <c r="C447" s="90"/>
      <c r="D447" s="90"/>
      <c r="E447" s="90"/>
      <c r="F447" s="90"/>
      <c r="G447" s="90"/>
      <c r="H447" s="91"/>
      <c r="I447" s="91"/>
      <c r="J447" s="91"/>
      <c r="K447" s="91"/>
      <c r="L447" s="91"/>
      <c r="M447" s="91"/>
      <c r="N447" s="91"/>
    </row>
    <row r="448" spans="2:14">
      <c r="B448" s="90"/>
      <c r="C448" s="90"/>
      <c r="D448" s="90"/>
      <c r="E448" s="90"/>
      <c r="F448" s="90"/>
      <c r="G448" s="90"/>
      <c r="H448" s="91"/>
      <c r="I448" s="91"/>
      <c r="J448" s="91"/>
      <c r="K448" s="91"/>
      <c r="L448" s="91"/>
      <c r="M448" s="91"/>
      <c r="N448" s="91"/>
    </row>
    <row r="449" spans="2:14">
      <c r="B449" s="90"/>
      <c r="C449" s="90"/>
      <c r="D449" s="90"/>
      <c r="E449" s="90"/>
      <c r="F449" s="90"/>
      <c r="G449" s="90"/>
      <c r="H449" s="91"/>
      <c r="I449" s="91"/>
      <c r="J449" s="91"/>
      <c r="K449" s="91"/>
      <c r="L449" s="91"/>
      <c r="M449" s="91"/>
      <c r="N449" s="91"/>
    </row>
    <row r="450" spans="2:14">
      <c r="B450" s="90"/>
      <c r="C450" s="90"/>
      <c r="D450" s="90"/>
      <c r="E450" s="90"/>
      <c r="F450" s="90"/>
      <c r="G450" s="90"/>
      <c r="H450" s="91"/>
      <c r="I450" s="91"/>
      <c r="J450" s="91"/>
      <c r="K450" s="91"/>
      <c r="L450" s="91"/>
      <c r="M450" s="91"/>
      <c r="N450" s="91"/>
    </row>
    <row r="451" spans="2:14">
      <c r="B451" s="90"/>
      <c r="C451" s="90"/>
      <c r="D451" s="90"/>
      <c r="E451" s="90"/>
      <c r="F451" s="90"/>
      <c r="G451" s="90"/>
      <c r="H451" s="91"/>
      <c r="I451" s="91"/>
      <c r="J451" s="91"/>
      <c r="K451" s="91"/>
      <c r="L451" s="91"/>
      <c r="M451" s="91"/>
      <c r="N451" s="91"/>
    </row>
    <row r="452" spans="2:14">
      <c r="B452" s="90"/>
      <c r="C452" s="90"/>
      <c r="D452" s="90"/>
      <c r="E452" s="90"/>
      <c r="F452" s="90"/>
      <c r="G452" s="90"/>
      <c r="H452" s="91"/>
      <c r="I452" s="91"/>
      <c r="J452" s="91"/>
      <c r="K452" s="91"/>
      <c r="L452" s="91"/>
      <c r="M452" s="91"/>
      <c r="N452" s="91"/>
    </row>
    <row r="453" spans="2:14">
      <c r="B453" s="90"/>
      <c r="C453" s="90"/>
      <c r="D453" s="90"/>
      <c r="E453" s="90"/>
      <c r="F453" s="90"/>
      <c r="G453" s="90"/>
      <c r="H453" s="91"/>
      <c r="I453" s="91"/>
      <c r="J453" s="91"/>
      <c r="K453" s="91"/>
      <c r="L453" s="91"/>
      <c r="M453" s="91"/>
      <c r="N453" s="91"/>
    </row>
    <row r="454" spans="2:14">
      <c r="B454" s="90"/>
      <c r="C454" s="90"/>
      <c r="D454" s="90"/>
      <c r="E454" s="90"/>
      <c r="F454" s="90"/>
      <c r="G454" s="90"/>
      <c r="H454" s="91"/>
      <c r="I454" s="91"/>
      <c r="J454" s="91"/>
      <c r="K454" s="91"/>
      <c r="L454" s="91"/>
      <c r="M454" s="91"/>
      <c r="N454" s="91"/>
    </row>
    <row r="455" spans="2:14">
      <c r="B455" s="90"/>
      <c r="C455" s="90"/>
      <c r="D455" s="90"/>
      <c r="E455" s="90"/>
      <c r="F455" s="90"/>
      <c r="G455" s="90"/>
      <c r="H455" s="91"/>
      <c r="I455" s="91"/>
      <c r="J455" s="91"/>
      <c r="K455" s="91"/>
      <c r="L455" s="91"/>
      <c r="M455" s="91"/>
      <c r="N455" s="91"/>
    </row>
    <row r="456" spans="2:14">
      <c r="B456" s="90"/>
      <c r="C456" s="90"/>
      <c r="D456" s="90"/>
      <c r="E456" s="90"/>
      <c r="F456" s="90"/>
      <c r="G456" s="90"/>
      <c r="H456" s="91"/>
      <c r="I456" s="91"/>
      <c r="J456" s="91"/>
      <c r="K456" s="91"/>
      <c r="L456" s="91"/>
      <c r="M456" s="91"/>
      <c r="N456" s="91"/>
    </row>
    <row r="457" spans="2:14">
      <c r="B457" s="90"/>
      <c r="C457" s="90"/>
      <c r="D457" s="90"/>
      <c r="E457" s="90"/>
      <c r="F457" s="90"/>
      <c r="G457" s="90"/>
      <c r="H457" s="91"/>
      <c r="I457" s="91"/>
      <c r="J457" s="91"/>
      <c r="K457" s="91"/>
      <c r="L457" s="91"/>
      <c r="M457" s="91"/>
      <c r="N457" s="91"/>
    </row>
    <row r="458" spans="2:14">
      <c r="B458" s="90"/>
      <c r="C458" s="90"/>
      <c r="D458" s="90"/>
      <c r="E458" s="90"/>
      <c r="F458" s="90"/>
      <c r="G458" s="90"/>
      <c r="H458" s="91"/>
      <c r="I458" s="91"/>
      <c r="J458" s="91"/>
      <c r="K458" s="91"/>
      <c r="L458" s="91"/>
      <c r="M458" s="91"/>
      <c r="N458" s="91"/>
    </row>
    <row r="459" spans="2:14">
      <c r="B459" s="90"/>
      <c r="C459" s="90"/>
      <c r="D459" s="90"/>
      <c r="E459" s="90"/>
      <c r="F459" s="90"/>
      <c r="G459" s="90"/>
      <c r="H459" s="91"/>
      <c r="I459" s="91"/>
      <c r="J459" s="91"/>
      <c r="K459" s="91"/>
      <c r="L459" s="91"/>
      <c r="M459" s="91"/>
      <c r="N459" s="91"/>
    </row>
    <row r="460" spans="2:14">
      <c r="B460" s="90"/>
      <c r="C460" s="90"/>
      <c r="D460" s="90"/>
      <c r="E460" s="90"/>
      <c r="F460" s="90"/>
      <c r="G460" s="90"/>
      <c r="H460" s="91"/>
      <c r="I460" s="91"/>
      <c r="J460" s="91"/>
      <c r="K460" s="91"/>
      <c r="L460" s="91"/>
      <c r="M460" s="91"/>
      <c r="N460" s="91"/>
    </row>
    <row r="461" spans="2:14">
      <c r="B461" s="90"/>
      <c r="C461" s="90"/>
      <c r="D461" s="90"/>
      <c r="E461" s="90"/>
      <c r="F461" s="90"/>
      <c r="G461" s="90"/>
      <c r="H461" s="91"/>
      <c r="I461" s="91"/>
      <c r="J461" s="91"/>
      <c r="K461" s="91"/>
      <c r="L461" s="91"/>
      <c r="M461" s="91"/>
      <c r="N461" s="91"/>
    </row>
    <row r="462" spans="2:14">
      <c r="B462" s="90"/>
      <c r="C462" s="90"/>
      <c r="D462" s="90"/>
      <c r="E462" s="90"/>
      <c r="F462" s="90"/>
      <c r="G462" s="90"/>
      <c r="H462" s="91"/>
      <c r="I462" s="91"/>
      <c r="J462" s="91"/>
      <c r="K462" s="91"/>
      <c r="L462" s="91"/>
      <c r="M462" s="91"/>
      <c r="N462" s="91"/>
    </row>
    <row r="463" spans="2:14">
      <c r="B463" s="90"/>
      <c r="C463" s="90"/>
      <c r="D463" s="90"/>
      <c r="E463" s="90"/>
      <c r="F463" s="90"/>
      <c r="G463" s="90"/>
      <c r="H463" s="91"/>
      <c r="I463" s="91"/>
      <c r="J463" s="91"/>
      <c r="K463" s="91"/>
      <c r="L463" s="91"/>
      <c r="M463" s="91"/>
      <c r="N463" s="91"/>
    </row>
    <row r="464" spans="2:14">
      <c r="B464" s="90"/>
      <c r="C464" s="90"/>
      <c r="D464" s="90"/>
      <c r="E464" s="90"/>
      <c r="F464" s="90"/>
      <c r="G464" s="90"/>
      <c r="H464" s="91"/>
      <c r="I464" s="91"/>
      <c r="J464" s="91"/>
      <c r="K464" s="91"/>
      <c r="L464" s="91"/>
      <c r="M464" s="91"/>
      <c r="N464" s="91"/>
    </row>
    <row r="465" spans="2:14">
      <c r="B465" s="90"/>
      <c r="C465" s="90"/>
      <c r="D465" s="90"/>
      <c r="E465" s="90"/>
      <c r="F465" s="90"/>
      <c r="G465" s="90"/>
      <c r="H465" s="91"/>
      <c r="I465" s="91"/>
      <c r="J465" s="91"/>
      <c r="K465" s="91"/>
      <c r="L465" s="91"/>
      <c r="M465" s="91"/>
      <c r="N465" s="91"/>
    </row>
    <row r="466" spans="2:14">
      <c r="B466" s="90"/>
      <c r="C466" s="90"/>
      <c r="D466" s="90"/>
      <c r="E466" s="90"/>
      <c r="F466" s="90"/>
      <c r="G466" s="90"/>
      <c r="H466" s="91"/>
      <c r="I466" s="91"/>
      <c r="J466" s="91"/>
      <c r="K466" s="91"/>
      <c r="L466" s="91"/>
      <c r="M466" s="91"/>
      <c r="N466" s="91"/>
    </row>
    <row r="467" spans="2:14">
      <c r="B467" s="90"/>
      <c r="C467" s="90"/>
      <c r="D467" s="90"/>
      <c r="E467" s="90"/>
      <c r="F467" s="90"/>
      <c r="G467" s="90"/>
      <c r="H467" s="91"/>
      <c r="I467" s="91"/>
      <c r="J467" s="91"/>
      <c r="K467" s="91"/>
      <c r="L467" s="91"/>
      <c r="M467" s="91"/>
      <c r="N467" s="91"/>
    </row>
    <row r="468" spans="2:14">
      <c r="B468" s="90"/>
      <c r="C468" s="90"/>
      <c r="D468" s="90"/>
      <c r="E468" s="90"/>
      <c r="F468" s="90"/>
      <c r="G468" s="90"/>
      <c r="H468" s="91"/>
      <c r="I468" s="91"/>
      <c r="J468" s="91"/>
      <c r="K468" s="91"/>
      <c r="L468" s="91"/>
      <c r="M468" s="91"/>
      <c r="N468" s="91"/>
    </row>
    <row r="469" spans="2:14">
      <c r="B469" s="90"/>
      <c r="C469" s="90"/>
      <c r="D469" s="90"/>
      <c r="E469" s="90"/>
      <c r="F469" s="90"/>
      <c r="G469" s="90"/>
      <c r="H469" s="91"/>
      <c r="I469" s="91"/>
      <c r="J469" s="91"/>
      <c r="K469" s="91"/>
      <c r="L469" s="91"/>
      <c r="M469" s="91"/>
      <c r="N469" s="91"/>
    </row>
    <row r="470" spans="2:14">
      <c r="B470" s="90"/>
      <c r="C470" s="90"/>
      <c r="D470" s="90"/>
      <c r="E470" s="90"/>
      <c r="F470" s="90"/>
      <c r="G470" s="90"/>
      <c r="H470" s="91"/>
      <c r="I470" s="91"/>
      <c r="J470" s="91"/>
      <c r="K470" s="91"/>
      <c r="L470" s="91"/>
      <c r="M470" s="91"/>
      <c r="N470" s="91"/>
    </row>
    <row r="471" spans="2:14">
      <c r="B471" s="90"/>
      <c r="C471" s="90"/>
      <c r="D471" s="90"/>
      <c r="E471" s="90"/>
      <c r="F471" s="90"/>
      <c r="G471" s="90"/>
      <c r="H471" s="91"/>
      <c r="I471" s="91"/>
      <c r="J471" s="91"/>
      <c r="K471" s="91"/>
      <c r="L471" s="91"/>
      <c r="M471" s="91"/>
      <c r="N471" s="91"/>
    </row>
    <row r="472" spans="2:14">
      <c r="B472" s="90"/>
      <c r="C472" s="90"/>
      <c r="D472" s="90"/>
      <c r="E472" s="90"/>
      <c r="F472" s="90"/>
      <c r="G472" s="90"/>
      <c r="H472" s="91"/>
      <c r="I472" s="91"/>
      <c r="J472" s="91"/>
      <c r="K472" s="91"/>
      <c r="L472" s="91"/>
      <c r="M472" s="91"/>
      <c r="N472" s="91"/>
    </row>
    <row r="473" spans="2:14">
      <c r="B473" s="90"/>
      <c r="C473" s="90"/>
      <c r="D473" s="90"/>
      <c r="E473" s="90"/>
      <c r="F473" s="90"/>
      <c r="G473" s="90"/>
      <c r="H473" s="91"/>
      <c r="I473" s="91"/>
      <c r="J473" s="91"/>
      <c r="K473" s="91"/>
      <c r="L473" s="91"/>
      <c r="M473" s="91"/>
      <c r="N473" s="91"/>
    </row>
    <row r="474" spans="2:14">
      <c r="B474" s="90"/>
      <c r="C474" s="90"/>
      <c r="D474" s="90"/>
      <c r="E474" s="90"/>
      <c r="F474" s="90"/>
      <c r="G474" s="90"/>
      <c r="H474" s="91"/>
      <c r="I474" s="91"/>
      <c r="J474" s="91"/>
      <c r="K474" s="91"/>
      <c r="L474" s="91"/>
      <c r="M474" s="91"/>
      <c r="N474" s="91"/>
    </row>
    <row r="475" spans="2:14">
      <c r="B475" s="90"/>
      <c r="C475" s="90"/>
      <c r="D475" s="90"/>
      <c r="E475" s="90"/>
      <c r="F475" s="90"/>
      <c r="G475" s="90"/>
      <c r="H475" s="91"/>
      <c r="I475" s="91"/>
      <c r="J475" s="91"/>
      <c r="K475" s="91"/>
      <c r="L475" s="91"/>
      <c r="M475" s="91"/>
      <c r="N475" s="91"/>
    </row>
    <row r="476" spans="2:14">
      <c r="B476" s="90"/>
      <c r="C476" s="90"/>
      <c r="D476" s="90"/>
      <c r="E476" s="90"/>
      <c r="F476" s="90"/>
      <c r="G476" s="90"/>
      <c r="H476" s="91"/>
      <c r="I476" s="91"/>
      <c r="J476" s="91"/>
      <c r="K476" s="91"/>
      <c r="L476" s="91"/>
      <c r="M476" s="91"/>
      <c r="N476" s="91"/>
    </row>
    <row r="477" spans="2:14">
      <c r="B477" s="90"/>
      <c r="C477" s="90"/>
      <c r="D477" s="90"/>
      <c r="E477" s="90"/>
      <c r="F477" s="90"/>
      <c r="G477" s="90"/>
      <c r="H477" s="91"/>
      <c r="I477" s="91"/>
      <c r="J477" s="91"/>
      <c r="K477" s="91"/>
      <c r="L477" s="91"/>
      <c r="M477" s="91"/>
      <c r="N477" s="91"/>
    </row>
    <row r="478" spans="2:14">
      <c r="B478" s="90"/>
      <c r="C478" s="90"/>
      <c r="D478" s="90"/>
      <c r="E478" s="90"/>
      <c r="F478" s="90"/>
      <c r="G478" s="90"/>
      <c r="H478" s="91"/>
      <c r="I478" s="91"/>
      <c r="J478" s="91"/>
      <c r="K478" s="91"/>
      <c r="L478" s="91"/>
      <c r="M478" s="91"/>
      <c r="N478" s="91"/>
    </row>
    <row r="479" spans="2:14">
      <c r="B479" s="90"/>
      <c r="C479" s="90"/>
      <c r="D479" s="90"/>
      <c r="E479" s="90"/>
      <c r="F479" s="90"/>
      <c r="G479" s="90"/>
      <c r="H479" s="91"/>
      <c r="I479" s="91"/>
      <c r="J479" s="91"/>
      <c r="K479" s="91"/>
      <c r="L479" s="91"/>
      <c r="M479" s="91"/>
      <c r="N479" s="91"/>
    </row>
    <row r="480" spans="2:14">
      <c r="B480" s="90"/>
      <c r="C480" s="90"/>
      <c r="D480" s="90"/>
      <c r="E480" s="90"/>
      <c r="F480" s="90"/>
      <c r="G480" s="90"/>
      <c r="H480" s="91"/>
      <c r="I480" s="91"/>
      <c r="J480" s="91"/>
      <c r="K480" s="91"/>
      <c r="L480" s="91"/>
      <c r="M480" s="91"/>
      <c r="N480" s="91"/>
    </row>
    <row r="481" spans="2:14">
      <c r="B481" s="90"/>
      <c r="C481" s="90"/>
      <c r="D481" s="90"/>
      <c r="E481" s="90"/>
      <c r="F481" s="90"/>
      <c r="G481" s="90"/>
      <c r="H481" s="91"/>
      <c r="I481" s="91"/>
      <c r="J481" s="91"/>
      <c r="K481" s="91"/>
      <c r="L481" s="91"/>
      <c r="M481" s="91"/>
      <c r="N481" s="91"/>
    </row>
    <row r="482" spans="2:14">
      <c r="B482" s="90"/>
      <c r="C482" s="90"/>
      <c r="D482" s="90"/>
      <c r="E482" s="90"/>
      <c r="F482" s="90"/>
      <c r="G482" s="90"/>
      <c r="H482" s="91"/>
      <c r="I482" s="91"/>
      <c r="J482" s="91"/>
      <c r="K482" s="91"/>
      <c r="L482" s="91"/>
      <c r="M482" s="91"/>
      <c r="N482" s="91"/>
    </row>
    <row r="483" spans="2:14">
      <c r="B483" s="90"/>
      <c r="C483" s="90"/>
      <c r="D483" s="90"/>
      <c r="E483" s="90"/>
      <c r="F483" s="90"/>
      <c r="G483" s="90"/>
      <c r="H483" s="91"/>
      <c r="I483" s="91"/>
      <c r="J483" s="91"/>
      <c r="K483" s="91"/>
      <c r="L483" s="91"/>
      <c r="M483" s="91"/>
      <c r="N483" s="91"/>
    </row>
    <row r="484" spans="2:14">
      <c r="B484" s="90"/>
      <c r="C484" s="90"/>
      <c r="D484" s="90"/>
      <c r="E484" s="90"/>
      <c r="F484" s="90"/>
      <c r="G484" s="90"/>
      <c r="H484" s="91"/>
      <c r="I484" s="91"/>
      <c r="J484" s="91"/>
      <c r="K484" s="91"/>
      <c r="L484" s="91"/>
      <c r="M484" s="91"/>
      <c r="N484" s="91"/>
    </row>
    <row r="485" spans="2:14">
      <c r="B485" s="90"/>
      <c r="C485" s="90"/>
      <c r="D485" s="90"/>
      <c r="E485" s="90"/>
      <c r="F485" s="90"/>
      <c r="G485" s="90"/>
      <c r="H485" s="91"/>
      <c r="I485" s="91"/>
      <c r="J485" s="91"/>
      <c r="K485" s="91"/>
      <c r="L485" s="91"/>
      <c r="M485" s="91"/>
      <c r="N485" s="91"/>
    </row>
    <row r="486" spans="2:14">
      <c r="B486" s="90"/>
      <c r="C486" s="90"/>
      <c r="D486" s="90"/>
      <c r="E486" s="90"/>
      <c r="F486" s="90"/>
      <c r="G486" s="90"/>
      <c r="H486" s="91"/>
      <c r="I486" s="91"/>
      <c r="J486" s="91"/>
      <c r="K486" s="91"/>
      <c r="L486" s="91"/>
      <c r="M486" s="91"/>
      <c r="N486" s="91"/>
    </row>
    <row r="487" spans="2:14">
      <c r="B487" s="90"/>
      <c r="C487" s="90"/>
      <c r="D487" s="90"/>
      <c r="E487" s="90"/>
      <c r="F487" s="90"/>
      <c r="G487" s="90"/>
      <c r="H487" s="91"/>
      <c r="I487" s="91"/>
      <c r="J487" s="91"/>
      <c r="K487" s="91"/>
      <c r="L487" s="91"/>
      <c r="M487" s="91"/>
      <c r="N487" s="91"/>
    </row>
    <row r="488" spans="2:14">
      <c r="B488" s="90"/>
      <c r="C488" s="90"/>
      <c r="D488" s="90"/>
      <c r="E488" s="90"/>
      <c r="F488" s="90"/>
      <c r="G488" s="90"/>
      <c r="H488" s="91"/>
      <c r="I488" s="91"/>
      <c r="J488" s="91"/>
      <c r="K488" s="91"/>
      <c r="L488" s="91"/>
      <c r="M488" s="91"/>
      <c r="N488" s="91"/>
    </row>
    <row r="489" spans="2:14">
      <c r="B489" s="90"/>
      <c r="C489" s="90"/>
      <c r="D489" s="90"/>
      <c r="E489" s="90"/>
      <c r="F489" s="90"/>
      <c r="G489" s="90"/>
      <c r="H489" s="91"/>
      <c r="I489" s="91"/>
      <c r="J489" s="91"/>
      <c r="K489" s="91"/>
      <c r="L489" s="91"/>
      <c r="M489" s="91"/>
      <c r="N489" s="91"/>
    </row>
    <row r="490" spans="2:14">
      <c r="B490" s="90"/>
      <c r="C490" s="90"/>
      <c r="D490" s="90"/>
      <c r="E490" s="90"/>
      <c r="F490" s="90"/>
      <c r="G490" s="90"/>
      <c r="H490" s="91"/>
      <c r="I490" s="91"/>
      <c r="J490" s="91"/>
      <c r="K490" s="91"/>
      <c r="L490" s="91"/>
      <c r="M490" s="91"/>
      <c r="N490" s="91"/>
    </row>
    <row r="491" spans="2:14">
      <c r="B491" s="90"/>
      <c r="C491" s="90"/>
      <c r="D491" s="90"/>
      <c r="E491" s="90"/>
      <c r="F491" s="90"/>
      <c r="G491" s="90"/>
      <c r="H491" s="91"/>
      <c r="I491" s="91"/>
      <c r="J491" s="91"/>
      <c r="K491" s="91"/>
      <c r="L491" s="91"/>
      <c r="M491" s="91"/>
      <c r="N491" s="91"/>
    </row>
    <row r="492" spans="2:14">
      <c r="B492" s="90"/>
      <c r="C492" s="90"/>
      <c r="D492" s="90"/>
      <c r="E492" s="90"/>
      <c r="F492" s="90"/>
      <c r="G492" s="90"/>
      <c r="H492" s="91"/>
      <c r="I492" s="91"/>
      <c r="J492" s="91"/>
      <c r="K492" s="91"/>
      <c r="L492" s="91"/>
      <c r="M492" s="91"/>
      <c r="N492" s="91"/>
    </row>
    <row r="493" spans="2:14">
      <c r="B493" s="90"/>
      <c r="C493" s="90"/>
      <c r="D493" s="90"/>
      <c r="E493" s="90"/>
      <c r="F493" s="90"/>
      <c r="G493" s="90"/>
      <c r="H493" s="91"/>
      <c r="I493" s="91"/>
      <c r="J493" s="91"/>
      <c r="K493" s="91"/>
      <c r="L493" s="91"/>
      <c r="M493" s="91"/>
      <c r="N493" s="91"/>
    </row>
    <row r="494" spans="2:14">
      <c r="B494" s="90"/>
      <c r="C494" s="90"/>
      <c r="D494" s="90"/>
      <c r="E494" s="90"/>
      <c r="F494" s="90"/>
      <c r="G494" s="90"/>
      <c r="H494" s="91"/>
      <c r="I494" s="91"/>
      <c r="J494" s="91"/>
      <c r="K494" s="91"/>
      <c r="L494" s="91"/>
      <c r="M494" s="91"/>
      <c r="N494" s="91"/>
    </row>
    <row r="495" spans="2:14">
      <c r="B495" s="90"/>
      <c r="C495" s="90"/>
      <c r="D495" s="90"/>
      <c r="E495" s="90"/>
      <c r="F495" s="90"/>
      <c r="G495" s="90"/>
      <c r="H495" s="91"/>
      <c r="I495" s="91"/>
      <c r="J495" s="91"/>
      <c r="K495" s="91"/>
      <c r="L495" s="91"/>
      <c r="M495" s="91"/>
      <c r="N495" s="91"/>
    </row>
    <row r="496" spans="2:14">
      <c r="B496" s="90"/>
      <c r="C496" s="90"/>
      <c r="D496" s="90"/>
      <c r="E496" s="90"/>
      <c r="F496" s="90"/>
      <c r="G496" s="90"/>
      <c r="H496" s="91"/>
      <c r="I496" s="91"/>
      <c r="J496" s="91"/>
      <c r="K496" s="91"/>
      <c r="L496" s="91"/>
      <c r="M496" s="91"/>
      <c r="N496" s="91"/>
    </row>
    <row r="497" spans="2:14">
      <c r="B497" s="90"/>
      <c r="C497" s="90"/>
      <c r="D497" s="90"/>
      <c r="E497" s="90"/>
      <c r="F497" s="90"/>
      <c r="G497" s="90"/>
      <c r="H497" s="91"/>
      <c r="I497" s="91"/>
      <c r="J497" s="91"/>
      <c r="K497" s="91"/>
      <c r="L497" s="91"/>
      <c r="M497" s="91"/>
      <c r="N497" s="91"/>
    </row>
    <row r="498" spans="2:14">
      <c r="B498" s="90"/>
      <c r="C498" s="90"/>
      <c r="D498" s="90"/>
      <c r="E498" s="90"/>
      <c r="F498" s="90"/>
      <c r="G498" s="90"/>
      <c r="H498" s="91"/>
      <c r="I498" s="91"/>
      <c r="J498" s="91"/>
      <c r="K498" s="91"/>
      <c r="L498" s="91"/>
      <c r="M498" s="91"/>
      <c r="N498" s="91"/>
    </row>
    <row r="499" spans="2:14">
      <c r="B499" s="90"/>
      <c r="C499" s="90"/>
      <c r="D499" s="90"/>
      <c r="E499" s="90"/>
      <c r="F499" s="90"/>
      <c r="G499" s="90"/>
      <c r="H499" s="91"/>
      <c r="I499" s="91"/>
      <c r="J499" s="91"/>
      <c r="K499" s="91"/>
      <c r="L499" s="91"/>
      <c r="M499" s="91"/>
      <c r="N499" s="91"/>
    </row>
    <row r="500" spans="2:14">
      <c r="B500" s="90"/>
      <c r="C500" s="90"/>
      <c r="D500" s="90"/>
      <c r="E500" s="90"/>
      <c r="F500" s="90"/>
      <c r="G500" s="90"/>
      <c r="H500" s="91"/>
      <c r="I500" s="91"/>
      <c r="J500" s="91"/>
      <c r="K500" s="91"/>
      <c r="L500" s="91"/>
      <c r="M500" s="91"/>
      <c r="N500" s="91"/>
    </row>
    <row r="501" spans="2:14">
      <c r="B501" s="90"/>
      <c r="C501" s="90"/>
      <c r="D501" s="90"/>
      <c r="E501" s="90"/>
      <c r="F501" s="90"/>
      <c r="G501" s="90"/>
      <c r="H501" s="91"/>
      <c r="I501" s="91"/>
      <c r="J501" s="91"/>
      <c r="K501" s="91"/>
      <c r="L501" s="91"/>
      <c r="M501" s="91"/>
      <c r="N501" s="91"/>
    </row>
    <row r="502" spans="2:14">
      <c r="B502" s="90"/>
      <c r="C502" s="90"/>
      <c r="D502" s="90"/>
      <c r="E502" s="90"/>
      <c r="F502" s="90"/>
      <c r="G502" s="90"/>
      <c r="H502" s="91"/>
      <c r="I502" s="91"/>
      <c r="J502" s="91"/>
      <c r="K502" s="91"/>
      <c r="L502" s="91"/>
      <c r="M502" s="91"/>
      <c r="N502" s="91"/>
    </row>
    <row r="503" spans="2:14">
      <c r="B503" s="90"/>
      <c r="C503" s="90"/>
      <c r="D503" s="90"/>
      <c r="E503" s="90"/>
      <c r="F503" s="90"/>
      <c r="G503" s="90"/>
      <c r="H503" s="91"/>
      <c r="I503" s="91"/>
      <c r="J503" s="91"/>
      <c r="K503" s="91"/>
      <c r="L503" s="91"/>
      <c r="M503" s="91"/>
      <c r="N503" s="91"/>
    </row>
    <row r="504" spans="2:14">
      <c r="B504" s="90"/>
      <c r="C504" s="90"/>
      <c r="D504" s="90"/>
      <c r="E504" s="90"/>
      <c r="F504" s="90"/>
      <c r="G504" s="90"/>
      <c r="H504" s="91"/>
      <c r="I504" s="91"/>
      <c r="J504" s="91"/>
      <c r="K504" s="91"/>
      <c r="L504" s="91"/>
      <c r="M504" s="91"/>
      <c r="N504" s="91"/>
    </row>
    <row r="505" spans="2:14">
      <c r="B505" s="90"/>
      <c r="C505" s="90"/>
      <c r="D505" s="90"/>
      <c r="E505" s="90"/>
      <c r="F505" s="90"/>
      <c r="G505" s="90"/>
      <c r="H505" s="91"/>
      <c r="I505" s="91"/>
      <c r="J505" s="91"/>
      <c r="K505" s="91"/>
      <c r="L505" s="91"/>
      <c r="M505" s="91"/>
      <c r="N505" s="91"/>
    </row>
    <row r="506" spans="2:14">
      <c r="B506" s="90"/>
      <c r="C506" s="90"/>
      <c r="D506" s="90"/>
      <c r="E506" s="90"/>
      <c r="F506" s="90"/>
      <c r="G506" s="90"/>
      <c r="H506" s="91"/>
      <c r="I506" s="91"/>
      <c r="J506" s="91"/>
      <c r="K506" s="91"/>
      <c r="L506" s="91"/>
      <c r="M506" s="91"/>
      <c r="N506" s="91"/>
    </row>
    <row r="507" spans="2:14">
      <c r="B507" s="90"/>
      <c r="C507" s="90"/>
      <c r="D507" s="90"/>
      <c r="E507" s="90"/>
      <c r="F507" s="90"/>
      <c r="G507" s="90"/>
      <c r="H507" s="91"/>
      <c r="I507" s="91"/>
      <c r="J507" s="91"/>
      <c r="K507" s="91"/>
      <c r="L507" s="91"/>
      <c r="M507" s="91"/>
      <c r="N507" s="91"/>
    </row>
    <row r="508" spans="2:14">
      <c r="B508" s="90"/>
      <c r="C508" s="90"/>
      <c r="D508" s="90"/>
      <c r="E508" s="90"/>
      <c r="F508" s="90"/>
      <c r="G508" s="90"/>
      <c r="H508" s="91"/>
      <c r="I508" s="91"/>
      <c r="J508" s="91"/>
      <c r="K508" s="91"/>
      <c r="L508" s="91"/>
      <c r="M508" s="91"/>
      <c r="N508" s="91"/>
    </row>
    <row r="509" spans="2:14">
      <c r="B509" s="90"/>
      <c r="C509" s="90"/>
      <c r="D509" s="90"/>
      <c r="E509" s="90"/>
      <c r="F509" s="90"/>
      <c r="G509" s="90"/>
      <c r="H509" s="91"/>
      <c r="I509" s="91"/>
      <c r="J509" s="91"/>
      <c r="K509" s="91"/>
      <c r="L509" s="91"/>
      <c r="M509" s="91"/>
      <c r="N509" s="91"/>
    </row>
    <row r="510" spans="2:14">
      <c r="B510" s="90"/>
      <c r="C510" s="90"/>
      <c r="D510" s="90"/>
      <c r="E510" s="90"/>
      <c r="F510" s="90"/>
      <c r="G510" s="90"/>
      <c r="H510" s="91"/>
      <c r="I510" s="91"/>
      <c r="J510" s="91"/>
      <c r="K510" s="91"/>
      <c r="L510" s="91"/>
      <c r="M510" s="91"/>
      <c r="N510" s="91"/>
    </row>
    <row r="511" spans="2:14">
      <c r="B511" s="90"/>
      <c r="C511" s="90"/>
      <c r="D511" s="90"/>
      <c r="E511" s="90"/>
      <c r="F511" s="90"/>
      <c r="G511" s="90"/>
      <c r="H511" s="91"/>
      <c r="I511" s="91"/>
      <c r="J511" s="91"/>
      <c r="K511" s="91"/>
      <c r="L511" s="91"/>
      <c r="M511" s="91"/>
      <c r="N511" s="91"/>
    </row>
    <row r="512" spans="2:14">
      <c r="B512" s="90"/>
      <c r="C512" s="90"/>
      <c r="D512" s="90"/>
      <c r="E512" s="90"/>
      <c r="F512" s="90"/>
      <c r="G512" s="90"/>
      <c r="H512" s="91"/>
      <c r="I512" s="91"/>
      <c r="J512" s="91"/>
      <c r="K512" s="91"/>
      <c r="L512" s="91"/>
      <c r="M512" s="91"/>
      <c r="N512" s="91"/>
    </row>
    <row r="513" spans="2:14">
      <c r="B513" s="90"/>
      <c r="C513" s="90"/>
      <c r="D513" s="90"/>
      <c r="E513" s="90"/>
      <c r="F513" s="90"/>
      <c r="G513" s="90"/>
      <c r="H513" s="91"/>
      <c r="I513" s="91"/>
      <c r="J513" s="91"/>
      <c r="K513" s="91"/>
      <c r="L513" s="91"/>
      <c r="M513" s="91"/>
      <c r="N513" s="91"/>
    </row>
    <row r="514" spans="2:14">
      <c r="B514" s="90"/>
      <c r="C514" s="90"/>
      <c r="D514" s="90"/>
      <c r="E514" s="90"/>
      <c r="F514" s="90"/>
      <c r="G514" s="90"/>
      <c r="H514" s="91"/>
      <c r="I514" s="91"/>
      <c r="J514" s="91"/>
      <c r="K514" s="91"/>
      <c r="L514" s="91"/>
      <c r="M514" s="91"/>
      <c r="N514" s="91"/>
    </row>
    <row r="515" spans="2:14">
      <c r="B515" s="90"/>
      <c r="C515" s="90"/>
      <c r="D515" s="90"/>
      <c r="E515" s="90"/>
      <c r="F515" s="90"/>
      <c r="G515" s="90"/>
      <c r="H515" s="91"/>
      <c r="I515" s="91"/>
      <c r="J515" s="91"/>
      <c r="K515" s="91"/>
      <c r="L515" s="91"/>
      <c r="M515" s="91"/>
      <c r="N515" s="91"/>
    </row>
    <row r="516" spans="2:14">
      <c r="B516" s="90"/>
      <c r="C516" s="90"/>
      <c r="D516" s="90"/>
      <c r="E516" s="90"/>
      <c r="F516" s="90"/>
      <c r="G516" s="90"/>
      <c r="H516" s="91"/>
      <c r="I516" s="91"/>
      <c r="J516" s="91"/>
      <c r="K516" s="91"/>
      <c r="L516" s="91"/>
      <c r="M516" s="91"/>
      <c r="N516" s="91"/>
    </row>
    <row r="517" spans="2:14">
      <c r="B517" s="90"/>
      <c r="C517" s="90"/>
      <c r="D517" s="90"/>
      <c r="E517" s="90"/>
      <c r="F517" s="90"/>
      <c r="G517" s="90"/>
      <c r="H517" s="91"/>
      <c r="I517" s="91"/>
      <c r="J517" s="91"/>
      <c r="K517" s="91"/>
      <c r="L517" s="91"/>
      <c r="M517" s="91"/>
      <c r="N517" s="91"/>
    </row>
    <row r="518" spans="2:14">
      <c r="B518" s="90"/>
      <c r="C518" s="90"/>
      <c r="D518" s="90"/>
      <c r="E518" s="90"/>
      <c r="F518" s="90"/>
      <c r="G518" s="90"/>
      <c r="H518" s="91"/>
      <c r="I518" s="91"/>
      <c r="J518" s="91"/>
      <c r="K518" s="91"/>
      <c r="L518" s="91"/>
      <c r="M518" s="91"/>
      <c r="N518" s="91"/>
    </row>
    <row r="519" spans="2:14">
      <c r="B519" s="90"/>
      <c r="C519" s="90"/>
      <c r="D519" s="90"/>
      <c r="E519" s="90"/>
      <c r="F519" s="90"/>
      <c r="G519" s="90"/>
      <c r="H519" s="91"/>
      <c r="I519" s="91"/>
      <c r="J519" s="91"/>
      <c r="K519" s="91"/>
      <c r="L519" s="91"/>
      <c r="M519" s="91"/>
      <c r="N519" s="91"/>
    </row>
    <row r="520" spans="2:14">
      <c r="B520" s="90"/>
      <c r="C520" s="90"/>
      <c r="D520" s="90"/>
      <c r="E520" s="90"/>
      <c r="F520" s="90"/>
      <c r="G520" s="90"/>
      <c r="H520" s="91"/>
      <c r="I520" s="91"/>
      <c r="J520" s="91"/>
      <c r="K520" s="91"/>
      <c r="L520" s="91"/>
      <c r="M520" s="91"/>
      <c r="N520" s="91"/>
    </row>
    <row r="521" spans="2:14">
      <c r="B521" s="90"/>
      <c r="C521" s="90"/>
      <c r="D521" s="90"/>
      <c r="E521" s="90"/>
      <c r="F521" s="90"/>
      <c r="G521" s="90"/>
      <c r="H521" s="91"/>
      <c r="I521" s="91"/>
      <c r="J521" s="91"/>
      <c r="K521" s="91"/>
      <c r="L521" s="91"/>
      <c r="M521" s="91"/>
      <c r="N521" s="91"/>
    </row>
    <row r="522" spans="2:14">
      <c r="B522" s="90"/>
      <c r="C522" s="90"/>
      <c r="D522" s="90"/>
      <c r="E522" s="90"/>
      <c r="F522" s="90"/>
      <c r="G522" s="90"/>
      <c r="H522" s="91"/>
      <c r="I522" s="91"/>
      <c r="J522" s="91"/>
      <c r="K522" s="91"/>
      <c r="L522" s="91"/>
      <c r="M522" s="91"/>
      <c r="N522" s="91"/>
    </row>
    <row r="523" spans="2:14">
      <c r="B523" s="90"/>
      <c r="C523" s="90"/>
      <c r="D523" s="90"/>
      <c r="E523" s="90"/>
      <c r="F523" s="90"/>
      <c r="G523" s="90"/>
      <c r="H523" s="91"/>
      <c r="I523" s="91"/>
      <c r="J523" s="91"/>
      <c r="K523" s="91"/>
      <c r="L523" s="91"/>
      <c r="M523" s="91"/>
      <c r="N523" s="91"/>
    </row>
    <row r="524" spans="2:14">
      <c r="B524" s="90"/>
      <c r="C524" s="90"/>
      <c r="D524" s="90"/>
      <c r="E524" s="90"/>
      <c r="F524" s="90"/>
      <c r="G524" s="90"/>
      <c r="H524" s="91"/>
      <c r="I524" s="91"/>
      <c r="J524" s="91"/>
      <c r="K524" s="91"/>
      <c r="L524" s="91"/>
      <c r="M524" s="91"/>
      <c r="N524" s="91"/>
    </row>
    <row r="525" spans="2:14">
      <c r="B525" s="90"/>
      <c r="C525" s="90"/>
      <c r="D525" s="90"/>
      <c r="E525" s="90"/>
      <c r="F525" s="90"/>
      <c r="G525" s="90"/>
      <c r="H525" s="91"/>
      <c r="I525" s="91"/>
      <c r="J525" s="91"/>
      <c r="K525" s="91"/>
      <c r="L525" s="91"/>
      <c r="M525" s="91"/>
      <c r="N525" s="91"/>
    </row>
    <row r="526" spans="2:14">
      <c r="B526" s="90"/>
      <c r="C526" s="90"/>
      <c r="D526" s="90"/>
      <c r="E526" s="90"/>
      <c r="F526" s="90"/>
      <c r="G526" s="90"/>
      <c r="H526" s="91"/>
      <c r="I526" s="91"/>
      <c r="J526" s="91"/>
      <c r="K526" s="91"/>
      <c r="L526" s="91"/>
      <c r="M526" s="91"/>
      <c r="N526" s="91"/>
    </row>
    <row r="527" spans="2:14">
      <c r="B527" s="90"/>
      <c r="C527" s="90"/>
      <c r="D527" s="90"/>
      <c r="E527" s="90"/>
      <c r="F527" s="90"/>
      <c r="G527" s="90"/>
      <c r="H527" s="91"/>
      <c r="I527" s="91"/>
      <c r="J527" s="91"/>
      <c r="K527" s="91"/>
      <c r="L527" s="91"/>
      <c r="M527" s="91"/>
      <c r="N527" s="91"/>
    </row>
    <row r="528" spans="2:14">
      <c r="B528" s="90"/>
      <c r="C528" s="90"/>
      <c r="D528" s="90"/>
      <c r="E528" s="90"/>
      <c r="F528" s="90"/>
      <c r="G528" s="90"/>
      <c r="H528" s="91"/>
      <c r="I528" s="91"/>
      <c r="J528" s="91"/>
      <c r="K528" s="91"/>
      <c r="L528" s="91"/>
      <c r="M528" s="91"/>
      <c r="N528" s="91"/>
    </row>
    <row r="529" spans="2:14">
      <c r="B529" s="90"/>
      <c r="C529" s="90"/>
      <c r="D529" s="90"/>
      <c r="E529" s="90"/>
      <c r="F529" s="90"/>
      <c r="G529" s="90"/>
      <c r="H529" s="91"/>
      <c r="I529" s="91"/>
      <c r="J529" s="91"/>
      <c r="K529" s="91"/>
      <c r="L529" s="91"/>
      <c r="M529" s="91"/>
      <c r="N529" s="91"/>
    </row>
    <row r="530" spans="2:14">
      <c r="B530" s="90"/>
      <c r="C530" s="90"/>
      <c r="D530" s="90"/>
      <c r="E530" s="90"/>
      <c r="F530" s="90"/>
      <c r="G530" s="90"/>
      <c r="H530" s="91"/>
      <c r="I530" s="91"/>
      <c r="J530" s="91"/>
      <c r="K530" s="91"/>
      <c r="L530" s="91"/>
      <c r="M530" s="91"/>
      <c r="N530" s="91"/>
    </row>
    <row r="531" spans="2:14">
      <c r="B531" s="90"/>
      <c r="C531" s="90"/>
      <c r="D531" s="90"/>
      <c r="E531" s="90"/>
      <c r="F531" s="90"/>
      <c r="G531" s="90"/>
      <c r="H531" s="91"/>
      <c r="I531" s="91"/>
      <c r="J531" s="91"/>
      <c r="K531" s="91"/>
      <c r="L531" s="91"/>
      <c r="M531" s="91"/>
      <c r="N531" s="91"/>
    </row>
    <row r="532" spans="2:14">
      <c r="B532" s="90"/>
      <c r="C532" s="90"/>
      <c r="D532" s="90"/>
      <c r="E532" s="90"/>
      <c r="F532" s="90"/>
      <c r="G532" s="90"/>
      <c r="H532" s="91"/>
      <c r="I532" s="91"/>
      <c r="J532" s="91"/>
      <c r="K532" s="91"/>
      <c r="L532" s="91"/>
      <c r="M532" s="91"/>
      <c r="N532" s="91"/>
    </row>
    <row r="533" spans="2:14">
      <c r="B533" s="90"/>
      <c r="C533" s="90"/>
      <c r="D533" s="90"/>
      <c r="E533" s="90"/>
      <c r="F533" s="90"/>
      <c r="G533" s="90"/>
      <c r="H533" s="91"/>
      <c r="I533" s="91"/>
      <c r="J533" s="91"/>
      <c r="K533" s="91"/>
      <c r="L533" s="91"/>
      <c r="M533" s="91"/>
      <c r="N533" s="91"/>
    </row>
    <row r="534" spans="2:14">
      <c r="B534" s="90"/>
      <c r="C534" s="90"/>
      <c r="D534" s="90"/>
      <c r="E534" s="90"/>
      <c r="F534" s="90"/>
      <c r="G534" s="90"/>
      <c r="H534" s="91"/>
      <c r="I534" s="91"/>
      <c r="J534" s="91"/>
      <c r="K534" s="91"/>
      <c r="L534" s="91"/>
      <c r="M534" s="91"/>
      <c r="N534" s="91"/>
    </row>
    <row r="535" spans="2:14">
      <c r="B535" s="90"/>
      <c r="C535" s="90"/>
      <c r="D535" s="90"/>
      <c r="E535" s="90"/>
      <c r="F535" s="90"/>
      <c r="G535" s="90"/>
      <c r="H535" s="91"/>
      <c r="I535" s="91"/>
      <c r="J535" s="91"/>
      <c r="K535" s="91"/>
      <c r="L535" s="91"/>
      <c r="M535" s="91"/>
      <c r="N535" s="91"/>
    </row>
    <row r="536" spans="2:14">
      <c r="B536" s="90"/>
      <c r="C536" s="90"/>
      <c r="D536" s="90"/>
      <c r="E536" s="90"/>
      <c r="F536" s="90"/>
      <c r="G536" s="90"/>
      <c r="H536" s="91"/>
      <c r="I536" s="91"/>
      <c r="J536" s="91"/>
      <c r="K536" s="91"/>
      <c r="L536" s="91"/>
      <c r="M536" s="91"/>
      <c r="N536" s="91"/>
    </row>
    <row r="537" spans="2:14">
      <c r="B537" s="90"/>
      <c r="C537" s="90"/>
      <c r="D537" s="90"/>
      <c r="E537" s="90"/>
      <c r="F537" s="90"/>
      <c r="G537" s="90"/>
      <c r="H537" s="91"/>
      <c r="I537" s="91"/>
      <c r="J537" s="91"/>
      <c r="K537" s="91"/>
      <c r="L537" s="91"/>
      <c r="M537" s="91"/>
      <c r="N537" s="91"/>
    </row>
    <row r="538" spans="2:14">
      <c r="B538" s="90"/>
      <c r="C538" s="90"/>
      <c r="D538" s="90"/>
      <c r="E538" s="90"/>
      <c r="F538" s="90"/>
      <c r="G538" s="90"/>
      <c r="H538" s="91"/>
      <c r="I538" s="91"/>
      <c r="J538" s="91"/>
      <c r="K538" s="91"/>
      <c r="L538" s="91"/>
      <c r="M538" s="91"/>
      <c r="N538" s="91"/>
    </row>
    <row r="539" spans="2:14">
      <c r="B539" s="90"/>
      <c r="C539" s="90"/>
      <c r="D539" s="90"/>
      <c r="E539" s="90"/>
      <c r="F539" s="90"/>
      <c r="G539" s="90"/>
      <c r="H539" s="91"/>
      <c r="I539" s="91"/>
      <c r="J539" s="91"/>
      <c r="K539" s="91"/>
      <c r="L539" s="91"/>
      <c r="M539" s="91"/>
      <c r="N539" s="91"/>
    </row>
    <row r="540" spans="2:14">
      <c r="B540" s="90"/>
      <c r="C540" s="90"/>
      <c r="D540" s="90"/>
      <c r="E540" s="90"/>
      <c r="F540" s="90"/>
      <c r="G540" s="90"/>
      <c r="H540" s="91"/>
      <c r="I540" s="91"/>
      <c r="J540" s="91"/>
      <c r="K540" s="91"/>
      <c r="L540" s="91"/>
      <c r="M540" s="91"/>
      <c r="N540" s="91"/>
    </row>
    <row r="541" spans="2:14">
      <c r="B541" s="90"/>
      <c r="C541" s="90"/>
      <c r="D541" s="90"/>
      <c r="E541" s="90"/>
      <c r="F541" s="90"/>
      <c r="G541" s="90"/>
      <c r="H541" s="91"/>
      <c r="I541" s="91"/>
      <c r="J541" s="91"/>
      <c r="K541" s="91"/>
      <c r="L541" s="91"/>
      <c r="M541" s="91"/>
      <c r="N541" s="91"/>
    </row>
    <row r="542" spans="2:14">
      <c r="B542" s="90"/>
      <c r="C542" s="90"/>
      <c r="D542" s="90"/>
      <c r="E542" s="90"/>
      <c r="F542" s="90"/>
      <c r="G542" s="90"/>
      <c r="H542" s="91"/>
      <c r="I542" s="91"/>
      <c r="J542" s="91"/>
      <c r="K542" s="91"/>
      <c r="L542" s="91"/>
      <c r="M542" s="91"/>
      <c r="N542" s="91"/>
    </row>
    <row r="543" spans="2:14">
      <c r="B543" s="90"/>
      <c r="C543" s="90"/>
      <c r="D543" s="90"/>
      <c r="E543" s="90"/>
      <c r="F543" s="90"/>
      <c r="G543" s="90"/>
      <c r="H543" s="91"/>
      <c r="I543" s="91"/>
      <c r="J543" s="91"/>
      <c r="K543" s="91"/>
      <c r="L543" s="91"/>
      <c r="M543" s="91"/>
      <c r="N543" s="91"/>
    </row>
    <row r="544" spans="2:14">
      <c r="B544" s="90"/>
      <c r="C544" s="90"/>
      <c r="D544" s="90"/>
      <c r="E544" s="90"/>
      <c r="F544" s="90"/>
      <c r="G544" s="90"/>
      <c r="H544" s="91"/>
      <c r="I544" s="91"/>
      <c r="J544" s="91"/>
      <c r="K544" s="91"/>
      <c r="L544" s="91"/>
      <c r="M544" s="91"/>
      <c r="N544" s="91"/>
    </row>
    <row r="545" spans="2:14">
      <c r="B545" s="90"/>
      <c r="C545" s="90"/>
      <c r="D545" s="90"/>
      <c r="E545" s="90"/>
      <c r="F545" s="90"/>
      <c r="G545" s="90"/>
      <c r="H545" s="91"/>
      <c r="I545" s="91"/>
      <c r="J545" s="91"/>
      <c r="K545" s="91"/>
      <c r="L545" s="91"/>
      <c r="M545" s="91"/>
      <c r="N545" s="91"/>
    </row>
    <row r="546" spans="2:14">
      <c r="B546" s="90"/>
      <c r="C546" s="90"/>
      <c r="D546" s="90"/>
      <c r="E546" s="90"/>
      <c r="F546" s="90"/>
      <c r="G546" s="90"/>
      <c r="H546" s="91"/>
      <c r="I546" s="91"/>
      <c r="J546" s="91"/>
      <c r="K546" s="91"/>
      <c r="L546" s="91"/>
      <c r="M546" s="91"/>
      <c r="N546" s="91"/>
    </row>
    <row r="547" spans="2:14">
      <c r="B547" s="90"/>
      <c r="C547" s="90"/>
      <c r="D547" s="90"/>
      <c r="E547" s="90"/>
      <c r="F547" s="90"/>
      <c r="G547" s="90"/>
      <c r="H547" s="91"/>
      <c r="I547" s="91"/>
      <c r="J547" s="91"/>
      <c r="K547" s="91"/>
      <c r="L547" s="91"/>
      <c r="M547" s="91"/>
      <c r="N547" s="91"/>
    </row>
    <row r="548" spans="2:14">
      <c r="B548" s="90"/>
      <c r="C548" s="90"/>
      <c r="D548" s="90"/>
      <c r="E548" s="90"/>
      <c r="F548" s="90"/>
      <c r="G548" s="90"/>
      <c r="H548" s="91"/>
      <c r="I548" s="91"/>
      <c r="J548" s="91"/>
      <c r="K548" s="91"/>
      <c r="L548" s="91"/>
      <c r="M548" s="91"/>
      <c r="N548" s="91"/>
    </row>
    <row r="549" spans="2:14">
      <c r="B549" s="90"/>
      <c r="C549" s="90"/>
      <c r="D549" s="90"/>
      <c r="E549" s="90"/>
      <c r="F549" s="90"/>
      <c r="G549" s="90"/>
      <c r="H549" s="91"/>
      <c r="I549" s="91"/>
      <c r="J549" s="91"/>
      <c r="K549" s="91"/>
      <c r="L549" s="91"/>
      <c r="M549" s="91"/>
      <c r="N549" s="91"/>
    </row>
    <row r="550" spans="2:14">
      <c r="B550" s="90"/>
      <c r="C550" s="90"/>
      <c r="D550" s="90"/>
      <c r="E550" s="90"/>
      <c r="F550" s="90"/>
      <c r="G550" s="90"/>
      <c r="H550" s="91"/>
      <c r="I550" s="91"/>
      <c r="J550" s="91"/>
      <c r="K550" s="91"/>
      <c r="L550" s="91"/>
      <c r="M550" s="91"/>
      <c r="N550" s="91"/>
    </row>
    <row r="551" spans="2:14">
      <c r="B551" s="90"/>
      <c r="C551" s="90"/>
      <c r="D551" s="90"/>
      <c r="E551" s="90"/>
      <c r="F551" s="90"/>
      <c r="G551" s="90"/>
      <c r="H551" s="91"/>
      <c r="I551" s="91"/>
      <c r="J551" s="91"/>
      <c r="K551" s="91"/>
      <c r="L551" s="91"/>
      <c r="M551" s="91"/>
      <c r="N551" s="91"/>
    </row>
    <row r="552" spans="2:14">
      <c r="B552" s="90"/>
      <c r="C552" s="90"/>
      <c r="D552" s="90"/>
      <c r="E552" s="90"/>
      <c r="F552" s="90"/>
      <c r="G552" s="90"/>
      <c r="H552" s="91"/>
      <c r="I552" s="91"/>
      <c r="J552" s="91"/>
      <c r="K552" s="91"/>
      <c r="L552" s="91"/>
      <c r="M552" s="91"/>
      <c r="N552" s="91"/>
    </row>
    <row r="553" spans="2:14">
      <c r="B553" s="90"/>
      <c r="C553" s="90"/>
      <c r="D553" s="90"/>
      <c r="E553" s="90"/>
      <c r="F553" s="90"/>
      <c r="G553" s="90"/>
      <c r="H553" s="91"/>
      <c r="I553" s="91"/>
      <c r="J553" s="91"/>
      <c r="K553" s="91"/>
      <c r="L553" s="91"/>
      <c r="M553" s="91"/>
      <c r="N553" s="91"/>
    </row>
    <row r="554" spans="2:14">
      <c r="B554" s="90"/>
      <c r="C554" s="90"/>
      <c r="D554" s="90"/>
      <c r="E554" s="90"/>
      <c r="F554" s="90"/>
      <c r="G554" s="90"/>
      <c r="H554" s="91"/>
      <c r="I554" s="91"/>
      <c r="J554" s="91"/>
      <c r="K554" s="91"/>
      <c r="L554" s="91"/>
      <c r="M554" s="91"/>
      <c r="N554" s="91"/>
    </row>
    <row r="555" spans="2:14">
      <c r="B555" s="90"/>
      <c r="C555" s="90"/>
      <c r="D555" s="90"/>
      <c r="E555" s="90"/>
      <c r="F555" s="90"/>
      <c r="G555" s="90"/>
      <c r="H555" s="91"/>
      <c r="I555" s="91"/>
      <c r="J555" s="91"/>
      <c r="K555" s="91"/>
      <c r="L555" s="91"/>
      <c r="M555" s="91"/>
      <c r="N555" s="91"/>
    </row>
    <row r="556" spans="2:14">
      <c r="B556" s="90"/>
      <c r="C556" s="90"/>
      <c r="D556" s="90"/>
      <c r="E556" s="90"/>
      <c r="F556" s="90"/>
      <c r="G556" s="90"/>
      <c r="H556" s="91"/>
      <c r="I556" s="91"/>
      <c r="J556" s="91"/>
      <c r="K556" s="91"/>
      <c r="L556" s="91"/>
      <c r="M556" s="91"/>
      <c r="N556" s="91"/>
    </row>
    <row r="557" spans="2:14">
      <c r="B557" s="90"/>
      <c r="C557" s="90"/>
      <c r="D557" s="90"/>
      <c r="E557" s="90"/>
      <c r="F557" s="90"/>
      <c r="G557" s="90"/>
      <c r="H557" s="91"/>
      <c r="I557" s="91"/>
      <c r="J557" s="91"/>
      <c r="K557" s="91"/>
      <c r="L557" s="91"/>
      <c r="M557" s="91"/>
      <c r="N557" s="91"/>
    </row>
    <row r="558" spans="2:14">
      <c r="B558" s="90"/>
      <c r="C558" s="90"/>
      <c r="D558" s="90"/>
      <c r="E558" s="90"/>
      <c r="F558" s="90"/>
      <c r="G558" s="90"/>
      <c r="H558" s="91"/>
      <c r="I558" s="91"/>
      <c r="J558" s="91"/>
      <c r="K558" s="91"/>
      <c r="L558" s="91"/>
      <c r="M558" s="91"/>
      <c r="N558" s="91"/>
    </row>
    <row r="559" spans="2:14">
      <c r="B559" s="90"/>
      <c r="C559" s="90"/>
      <c r="D559" s="90"/>
      <c r="E559" s="90"/>
      <c r="F559" s="90"/>
      <c r="G559" s="90"/>
      <c r="H559" s="91"/>
      <c r="I559" s="91"/>
      <c r="J559" s="91"/>
      <c r="K559" s="91"/>
      <c r="L559" s="91"/>
      <c r="M559" s="91"/>
      <c r="N559" s="91"/>
    </row>
    <row r="560" spans="2:14">
      <c r="B560" s="90"/>
      <c r="C560" s="90"/>
      <c r="D560" s="90"/>
      <c r="E560" s="90"/>
      <c r="F560" s="90"/>
      <c r="G560" s="90"/>
      <c r="H560" s="91"/>
      <c r="I560" s="91"/>
      <c r="J560" s="91"/>
      <c r="K560" s="91"/>
      <c r="L560" s="91"/>
      <c r="M560" s="91"/>
      <c r="N560" s="91"/>
    </row>
    <row r="561" spans="2:14">
      <c r="B561" s="90"/>
      <c r="C561" s="90"/>
      <c r="D561" s="90"/>
      <c r="E561" s="90"/>
      <c r="F561" s="90"/>
      <c r="G561" s="90"/>
      <c r="H561" s="91"/>
      <c r="I561" s="91"/>
      <c r="J561" s="91"/>
      <c r="K561" s="91"/>
      <c r="L561" s="91"/>
      <c r="M561" s="91"/>
      <c r="N561" s="91"/>
    </row>
    <row r="562" spans="2:14">
      <c r="B562" s="90"/>
      <c r="C562" s="90"/>
      <c r="D562" s="90"/>
      <c r="E562" s="90"/>
      <c r="F562" s="90"/>
      <c r="G562" s="90"/>
      <c r="H562" s="91"/>
      <c r="I562" s="91"/>
      <c r="J562" s="91"/>
      <c r="K562" s="91"/>
      <c r="L562" s="91"/>
      <c r="M562" s="91"/>
      <c r="N562" s="91"/>
    </row>
    <row r="563" spans="2:14">
      <c r="B563" s="90"/>
      <c r="C563" s="90"/>
      <c r="D563" s="90"/>
      <c r="E563" s="90"/>
      <c r="F563" s="90"/>
      <c r="G563" s="90"/>
      <c r="H563" s="91"/>
      <c r="I563" s="91"/>
      <c r="J563" s="91"/>
      <c r="K563" s="91"/>
      <c r="L563" s="91"/>
      <c r="M563" s="91"/>
      <c r="N563" s="91"/>
    </row>
    <row r="564" spans="2:14">
      <c r="B564" s="90"/>
      <c r="C564" s="90"/>
      <c r="D564" s="90"/>
      <c r="E564" s="90"/>
      <c r="F564" s="90"/>
      <c r="G564" s="90"/>
      <c r="H564" s="91"/>
      <c r="I564" s="91"/>
      <c r="J564" s="91"/>
      <c r="K564" s="91"/>
      <c r="L564" s="91"/>
      <c r="M564" s="91"/>
      <c r="N564" s="91"/>
    </row>
    <row r="565" spans="2:14">
      <c r="B565" s="90"/>
      <c r="C565" s="90"/>
      <c r="D565" s="90"/>
      <c r="E565" s="90"/>
      <c r="F565" s="90"/>
      <c r="G565" s="90"/>
      <c r="H565" s="91"/>
      <c r="I565" s="91"/>
      <c r="J565" s="91"/>
      <c r="K565" s="91"/>
      <c r="L565" s="91"/>
      <c r="M565" s="91"/>
      <c r="N565" s="91"/>
    </row>
    <row r="566" spans="2:14">
      <c r="B566" s="90"/>
      <c r="C566" s="90"/>
      <c r="D566" s="90"/>
      <c r="E566" s="90"/>
      <c r="F566" s="90"/>
      <c r="G566" s="90"/>
      <c r="H566" s="91"/>
      <c r="I566" s="91"/>
      <c r="J566" s="91"/>
      <c r="K566" s="91"/>
      <c r="L566" s="91"/>
      <c r="M566" s="91"/>
      <c r="N566" s="91"/>
    </row>
    <row r="567" spans="2:14">
      <c r="B567" s="90"/>
      <c r="C567" s="90"/>
      <c r="D567" s="90"/>
      <c r="E567" s="90"/>
      <c r="F567" s="90"/>
      <c r="G567" s="90"/>
      <c r="H567" s="91"/>
      <c r="I567" s="91"/>
      <c r="J567" s="91"/>
      <c r="K567" s="91"/>
      <c r="L567" s="91"/>
      <c r="M567" s="91"/>
      <c r="N567" s="91"/>
    </row>
    <row r="568" spans="2:14">
      <c r="B568" s="90"/>
      <c r="C568" s="90"/>
      <c r="D568" s="90"/>
      <c r="E568" s="90"/>
      <c r="F568" s="90"/>
      <c r="G568" s="90"/>
      <c r="H568" s="91"/>
      <c r="I568" s="91"/>
      <c r="J568" s="91"/>
      <c r="K568" s="91"/>
      <c r="L568" s="91"/>
      <c r="M568" s="91"/>
      <c r="N568" s="91"/>
    </row>
    <row r="569" spans="2:14">
      <c r="B569" s="90"/>
      <c r="C569" s="90"/>
      <c r="D569" s="90"/>
      <c r="E569" s="90"/>
      <c r="F569" s="90"/>
      <c r="G569" s="90"/>
      <c r="H569" s="91"/>
      <c r="I569" s="91"/>
      <c r="J569" s="91"/>
      <c r="K569" s="91"/>
      <c r="L569" s="91"/>
      <c r="M569" s="91"/>
      <c r="N569" s="91"/>
    </row>
    <row r="570" spans="2:14">
      <c r="B570" s="90"/>
      <c r="C570" s="90"/>
      <c r="D570" s="90"/>
      <c r="E570" s="90"/>
      <c r="F570" s="90"/>
      <c r="G570" s="90"/>
      <c r="H570" s="91"/>
      <c r="I570" s="91"/>
      <c r="J570" s="91"/>
      <c r="K570" s="91"/>
      <c r="L570" s="91"/>
      <c r="M570" s="91"/>
      <c r="N570" s="91"/>
    </row>
    <row r="571" spans="2:14">
      <c r="B571" s="90"/>
      <c r="C571" s="90"/>
      <c r="D571" s="90"/>
      <c r="E571" s="90"/>
      <c r="F571" s="90"/>
      <c r="G571" s="90"/>
      <c r="H571" s="91"/>
      <c r="I571" s="91"/>
      <c r="J571" s="91"/>
      <c r="K571" s="91"/>
      <c r="L571" s="91"/>
      <c r="M571" s="91"/>
      <c r="N571" s="91"/>
    </row>
    <row r="572" spans="2:14">
      <c r="B572" s="90"/>
      <c r="C572" s="90"/>
      <c r="D572" s="90"/>
      <c r="E572" s="90"/>
      <c r="F572" s="90"/>
      <c r="G572" s="90"/>
      <c r="H572" s="91"/>
      <c r="I572" s="91"/>
      <c r="J572" s="91"/>
      <c r="K572" s="91"/>
      <c r="L572" s="91"/>
      <c r="M572" s="91"/>
      <c r="N572" s="91"/>
    </row>
    <row r="573" spans="2:14">
      <c r="B573" s="90"/>
      <c r="C573" s="90"/>
      <c r="D573" s="90"/>
      <c r="E573" s="90"/>
      <c r="F573" s="90"/>
      <c r="G573" s="90"/>
      <c r="H573" s="91"/>
      <c r="I573" s="91"/>
      <c r="J573" s="91"/>
      <c r="K573" s="91"/>
      <c r="L573" s="91"/>
      <c r="M573" s="91"/>
      <c r="N573" s="91"/>
    </row>
  </sheetData>
  <sheetProtection sheet="1" objects="1" scenarios="1"/>
  <mergeCells count="2">
    <mergeCell ref="B6:N6"/>
    <mergeCell ref="B7:N7"/>
  </mergeCells>
  <phoneticPr fontId="3" type="noConversion"/>
  <dataValidations count="1">
    <dataValidation allowBlank="1" showInputMessage="1" showErrorMessage="1" sqref="J9:J1048576 C5:C1048576 J1:J7 A1:A1048576 B1:B43 D1:I1048576 B45:B1048576 K1:XFD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O525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4" width="6.140625" style="2" bestFit="1" customWidth="1"/>
    <col min="5" max="5" width="6.5703125" style="2" bestFit="1" customWidth="1"/>
    <col min="6" max="6" width="6.140625" style="1" bestFit="1" customWidth="1"/>
    <col min="7" max="8" width="5.42578125" style="1" bestFit="1" customWidth="1"/>
    <col min="9" max="9" width="6" style="1" bestFit="1" customWidth="1"/>
    <col min="10" max="10" width="7.28515625" style="1" bestFit="1" customWidth="1"/>
    <col min="11" max="11" width="7.42578125" style="1" bestFit="1" customWidth="1"/>
    <col min="12" max="12" width="5" style="1" bestFit="1" customWidth="1"/>
    <col min="13" max="13" width="6.28515625" style="1" bestFit="1" customWidth="1"/>
    <col min="14" max="14" width="8.85546875" style="1" bestFit="1" customWidth="1"/>
    <col min="15" max="15" width="9.28515625" style="1" customWidth="1"/>
    <col min="16" max="16384" width="9.140625" style="1"/>
  </cols>
  <sheetData>
    <row r="1" spans="2:15">
      <c r="B1" s="46" t="s">
        <v>114</v>
      </c>
      <c r="C1" s="46" t="s" vm="1">
        <v>184</v>
      </c>
    </row>
    <row r="2" spans="2:15">
      <c r="B2" s="46" t="s">
        <v>113</v>
      </c>
      <c r="C2" s="46" t="s">
        <v>185</v>
      </c>
    </row>
    <row r="3" spans="2:15">
      <c r="B3" s="46" t="s">
        <v>115</v>
      </c>
      <c r="C3" s="46" t="s">
        <v>186</v>
      </c>
    </row>
    <row r="4" spans="2:15">
      <c r="B4" s="46" t="s">
        <v>116</v>
      </c>
      <c r="C4" s="46">
        <v>2149</v>
      </c>
    </row>
    <row r="6" spans="2:15" ht="26.25" customHeight="1">
      <c r="B6" s="117" t="s">
        <v>137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</row>
    <row r="7" spans="2:15" ht="26.25" customHeight="1">
      <c r="B7" s="117" t="s">
        <v>67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9"/>
    </row>
    <row r="8" spans="2:15" s="3" customFormat="1" ht="63">
      <c r="B8" s="21" t="s">
        <v>89</v>
      </c>
      <c r="C8" s="29" t="s">
        <v>32</v>
      </c>
      <c r="D8" s="29" t="s">
        <v>93</v>
      </c>
      <c r="E8" s="29" t="s">
        <v>91</v>
      </c>
      <c r="F8" s="29" t="s">
        <v>44</v>
      </c>
      <c r="G8" s="29" t="s">
        <v>14</v>
      </c>
      <c r="H8" s="29" t="s">
        <v>45</v>
      </c>
      <c r="I8" s="29" t="s">
        <v>77</v>
      </c>
      <c r="J8" s="29" t="s">
        <v>160</v>
      </c>
      <c r="K8" s="29" t="s">
        <v>159</v>
      </c>
      <c r="L8" s="29" t="s">
        <v>42</v>
      </c>
      <c r="M8" s="29" t="s">
        <v>41</v>
      </c>
      <c r="N8" s="29" t="s">
        <v>117</v>
      </c>
      <c r="O8" s="19" t="s">
        <v>119</v>
      </c>
    </row>
    <row r="9" spans="2:15" s="3" customFormat="1" ht="25.5">
      <c r="B9" s="14"/>
      <c r="C9" s="15"/>
      <c r="D9" s="15"/>
      <c r="E9" s="15"/>
      <c r="F9" s="15"/>
      <c r="G9" s="15"/>
      <c r="H9" s="15"/>
      <c r="I9" s="15"/>
      <c r="J9" s="31" t="s">
        <v>167</v>
      </c>
      <c r="K9" s="31"/>
      <c r="L9" s="31" t="s">
        <v>163</v>
      </c>
      <c r="M9" s="31" t="s">
        <v>19</v>
      </c>
      <c r="N9" s="31" t="s">
        <v>19</v>
      </c>
      <c r="O9" s="32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107" t="s">
        <v>383</v>
      </c>
      <c r="C11" s="74"/>
      <c r="D11" s="74"/>
      <c r="E11" s="74"/>
      <c r="F11" s="74"/>
      <c r="G11" s="74"/>
      <c r="H11" s="74"/>
      <c r="I11" s="74"/>
      <c r="J11" s="74"/>
      <c r="K11" s="74"/>
      <c r="L11" s="108">
        <v>0</v>
      </c>
      <c r="M11" s="74"/>
      <c r="N11" s="109">
        <v>0</v>
      </c>
      <c r="O11" s="109">
        <v>0</v>
      </c>
    </row>
    <row r="12" spans="2:15" s="4" customFormat="1" ht="18" customHeight="1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spans="2:15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pans="2:15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</row>
    <row r="15" spans="2:15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spans="2:15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</row>
    <row r="17" spans="2:15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2:15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spans="2:15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spans="2:15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spans="2:1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spans="2:15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pans="2:15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2:15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2:15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2:15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2:15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2:1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  <row r="29" spans="2:15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</row>
    <row r="30" spans="2:15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</row>
    <row r="31" spans="2:1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2:15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 spans="2:15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2:15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spans="2:1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</row>
    <row r="36" spans="2:1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</row>
    <row r="37" spans="2:1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</row>
    <row r="38" spans="2:15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</row>
    <row r="39" spans="2:15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2:1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</row>
    <row r="41" spans="2:15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</row>
    <row r="42" spans="2:15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</row>
    <row r="43" spans="2:15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</row>
    <row r="44" spans="2:15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</row>
    <row r="45" spans="2:15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</row>
    <row r="46" spans="2:15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</row>
    <row r="47" spans="2:15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</row>
    <row r="48" spans="2:15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</row>
    <row r="49" spans="2:15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</row>
    <row r="50" spans="2:15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2:15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2:15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2:15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2:15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2:15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2:15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</row>
    <row r="57" spans="2:15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</row>
    <row r="58" spans="2:15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</row>
    <row r="59" spans="2:15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</row>
    <row r="60" spans="2:15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</row>
    <row r="61" spans="2:15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</row>
    <row r="62" spans="2:15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</row>
    <row r="63" spans="2:15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</row>
    <row r="64" spans="2:15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</row>
    <row r="65" spans="2:15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</row>
    <row r="66" spans="2:1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</row>
    <row r="67" spans="2:1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</row>
    <row r="68" spans="2:15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</row>
    <row r="69" spans="2:15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</row>
    <row r="70" spans="2:15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</row>
    <row r="71" spans="2:15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</row>
    <row r="72" spans="2:15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</row>
    <row r="73" spans="2:15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</row>
    <row r="74" spans="2:15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</row>
    <row r="75" spans="2:15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</row>
    <row r="76" spans="2:15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</row>
    <row r="77" spans="2:15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</row>
    <row r="78" spans="2:15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</row>
    <row r="79" spans="2:15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</row>
    <row r="80" spans="2:15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</row>
    <row r="81" spans="2:15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</row>
    <row r="82" spans="2:15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</row>
    <row r="83" spans="2:15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</row>
    <row r="84" spans="2:15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</row>
    <row r="85" spans="2:15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</row>
    <row r="86" spans="2:15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</row>
    <row r="87" spans="2:15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</row>
    <row r="88" spans="2:15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</row>
    <row r="89" spans="2:15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</row>
    <row r="90" spans="2:15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</row>
    <row r="91" spans="2:15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</row>
    <row r="92" spans="2:15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</row>
    <row r="93" spans="2:15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</row>
    <row r="94" spans="2:15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</row>
    <row r="95" spans="2:15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</row>
    <row r="96" spans="2:15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</row>
    <row r="97" spans="2:15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</row>
    <row r="98" spans="2:15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</row>
    <row r="99" spans="2:15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</row>
    <row r="100" spans="2:15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</row>
    <row r="101" spans="2:15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</row>
    <row r="102" spans="2:15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</row>
    <row r="103" spans="2:15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</row>
    <row r="104" spans="2:15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</row>
    <row r="105" spans="2:15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</row>
    <row r="106" spans="2:15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2:15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</row>
    <row r="109" spans="2:15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</row>
    <row r="110" spans="2:15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</row>
    <row r="111" spans="2:15">
      <c r="B111" s="90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</row>
    <row r="112" spans="2:15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3" spans="2:15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</row>
    <row r="114" spans="2:15">
      <c r="B114" s="90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</row>
    <row r="115" spans="2:15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</row>
    <row r="116" spans="2:15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</row>
    <row r="117" spans="2:15"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</row>
    <row r="118" spans="2:15"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</row>
    <row r="119" spans="2:15">
      <c r="B119" s="90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</row>
    <row r="120" spans="2:15"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</row>
    <row r="121" spans="2:15"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</row>
    <row r="122" spans="2:15"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</row>
    <row r="123" spans="2:15"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</row>
    <row r="124" spans="2:15"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</row>
    <row r="125" spans="2:15"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</row>
    <row r="126" spans="2:15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</row>
    <row r="127" spans="2:15"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</row>
    <row r="128" spans="2:15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</row>
    <row r="129" spans="2:15">
      <c r="B129" s="90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</row>
    <row r="130" spans="2:15">
      <c r="B130" s="90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</row>
    <row r="131" spans="2:15">
      <c r="B131" s="90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</row>
    <row r="132" spans="2:15">
      <c r="B132" s="90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</row>
    <row r="133" spans="2:15">
      <c r="B133" s="90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</row>
    <row r="134" spans="2:15">
      <c r="B134" s="90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</row>
    <row r="135" spans="2:15">
      <c r="B135" s="90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</row>
    <row r="136" spans="2:15"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</row>
    <row r="137" spans="2:15"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</row>
    <row r="138" spans="2:15"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</row>
    <row r="139" spans="2:15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</row>
    <row r="140" spans="2:15"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</row>
    <row r="141" spans="2:15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</row>
    <row r="142" spans="2:15"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</row>
    <row r="143" spans="2:15">
      <c r="B143" s="90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</row>
    <row r="144" spans="2:15"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</row>
    <row r="145" spans="2:15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</row>
    <row r="146" spans="2:15">
      <c r="B146" s="90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</row>
    <row r="147" spans="2:15">
      <c r="B147" s="90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</row>
    <row r="148" spans="2:15">
      <c r="B148" s="90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</row>
    <row r="149" spans="2:15">
      <c r="B149" s="90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</row>
    <row r="150" spans="2:15"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</row>
    <row r="151" spans="2:15"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2:15">
      <c r="B152" s="90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</row>
    <row r="153" spans="2:15">
      <c r="B153" s="90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</row>
    <row r="154" spans="2:15">
      <c r="B154" s="90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</row>
    <row r="155" spans="2:15">
      <c r="B155" s="90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</row>
    <row r="156" spans="2:15">
      <c r="B156" s="90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</row>
    <row r="157" spans="2:15">
      <c r="B157" s="90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</row>
    <row r="158" spans="2:15">
      <c r="B158" s="90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</row>
    <row r="159" spans="2:15">
      <c r="B159" s="90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</row>
    <row r="160" spans="2:15">
      <c r="B160" s="90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</row>
    <row r="161" spans="2:15">
      <c r="B161" s="90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</row>
    <row r="162" spans="2:15">
      <c r="B162" s="90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</row>
    <row r="163" spans="2:15"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</row>
    <row r="164" spans="2:15">
      <c r="B164" s="90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</row>
    <row r="165" spans="2:15">
      <c r="B165" s="90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</row>
    <row r="166" spans="2:15">
      <c r="B166" s="90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</row>
    <row r="167" spans="2:15">
      <c r="B167" s="90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</row>
    <row r="168" spans="2:15">
      <c r="B168" s="90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</row>
    <row r="169" spans="2:15"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</row>
    <row r="170" spans="2:15">
      <c r="B170" s="90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</row>
    <row r="171" spans="2:15">
      <c r="B171" s="90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</row>
    <row r="172" spans="2:15">
      <c r="B172" s="90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</row>
    <row r="173" spans="2:15"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</row>
    <row r="174" spans="2:15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</row>
    <row r="175" spans="2:15">
      <c r="B175" s="90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</row>
    <row r="176" spans="2:15">
      <c r="B176" s="90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</row>
    <row r="177" spans="2:15">
      <c r="B177" s="90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</row>
    <row r="178" spans="2:15">
      <c r="B178" s="90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</row>
    <row r="179" spans="2:15"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</row>
    <row r="180" spans="2:15"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</row>
    <row r="181" spans="2:15">
      <c r="B181" s="90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</row>
    <row r="182" spans="2:15">
      <c r="B182" s="90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</row>
    <row r="183" spans="2:15">
      <c r="B183" s="90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</row>
    <row r="184" spans="2:15">
      <c r="B184" s="90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</row>
    <row r="185" spans="2:15">
      <c r="B185" s="90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</row>
    <row r="186" spans="2:15">
      <c r="B186" s="90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</row>
    <row r="187" spans="2:15"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</row>
    <row r="188" spans="2:15"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</row>
    <row r="189" spans="2:15"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</row>
    <row r="190" spans="2:15"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</row>
    <row r="191" spans="2:15"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</row>
    <row r="192" spans="2:15">
      <c r="B192" s="90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</row>
    <row r="193" spans="2:15">
      <c r="B193" s="90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</row>
    <row r="194" spans="2:15">
      <c r="B194" s="90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</row>
    <row r="195" spans="2:15">
      <c r="B195" s="90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</row>
    <row r="196" spans="2:15">
      <c r="B196" s="90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</row>
    <row r="197" spans="2:15">
      <c r="B197" s="90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</row>
    <row r="198" spans="2:15">
      <c r="B198" s="90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</row>
    <row r="199" spans="2:15">
      <c r="B199" s="90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</row>
    <row r="200" spans="2:15">
      <c r="B200" s="90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</row>
    <row r="201" spans="2:15">
      <c r="B201" s="90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</row>
    <row r="202" spans="2:15">
      <c r="B202" s="90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</row>
    <row r="203" spans="2:15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</row>
    <row r="204" spans="2:15">
      <c r="B204" s="90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</row>
    <row r="205" spans="2:15">
      <c r="B205" s="90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</row>
    <row r="206" spans="2:15">
      <c r="B206" s="90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</row>
    <row r="207" spans="2:15">
      <c r="B207" s="90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</row>
    <row r="208" spans="2:15">
      <c r="B208" s="90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</row>
    <row r="209" spans="2:15">
      <c r="B209" s="90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</row>
    <row r="210" spans="2:15">
      <c r="B210" s="90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</row>
    <row r="211" spans="2:15">
      <c r="B211" s="90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</row>
    <row r="212" spans="2:15">
      <c r="B212" s="90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</row>
    <row r="213" spans="2:15">
      <c r="B213" s="90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</row>
    <row r="214" spans="2:15">
      <c r="B214" s="90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</row>
    <row r="215" spans="2:15">
      <c r="B215" s="90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</row>
    <row r="216" spans="2:15">
      <c r="B216" s="90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</row>
    <row r="217" spans="2:15">
      <c r="B217" s="90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</row>
    <row r="218" spans="2:15">
      <c r="B218" s="90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</row>
    <row r="219" spans="2:15">
      <c r="B219" s="90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</row>
    <row r="220" spans="2:15">
      <c r="B220" s="90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</row>
    <row r="221" spans="2:15">
      <c r="B221" s="90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</row>
    <row r="222" spans="2:15">
      <c r="B222" s="90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</row>
    <row r="223" spans="2:15">
      <c r="B223" s="90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</row>
    <row r="224" spans="2:15">
      <c r="B224" s="90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</row>
    <row r="225" spans="2:15">
      <c r="B225" s="90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</row>
    <row r="226" spans="2:15">
      <c r="B226" s="90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</row>
    <row r="227" spans="2:15">
      <c r="B227" s="90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</row>
    <row r="228" spans="2:15">
      <c r="B228" s="90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</row>
    <row r="229" spans="2:15">
      <c r="B229" s="90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</row>
    <row r="230" spans="2:15">
      <c r="B230" s="90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</row>
    <row r="231" spans="2:15">
      <c r="B231" s="90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</row>
    <row r="232" spans="2:15">
      <c r="B232" s="90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</row>
    <row r="233" spans="2:15">
      <c r="B233" s="90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</row>
    <row r="234" spans="2:15">
      <c r="B234" s="90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</row>
    <row r="235" spans="2:15">
      <c r="B235" s="90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</row>
    <row r="236" spans="2:15">
      <c r="B236" s="90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</row>
    <row r="237" spans="2:15">
      <c r="B237" s="90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</row>
    <row r="238" spans="2:15">
      <c r="B238" s="90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</row>
    <row r="239" spans="2:15">
      <c r="B239" s="90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</row>
    <row r="240" spans="2:15">
      <c r="B240" s="90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</row>
    <row r="241" spans="2:15">
      <c r="B241" s="90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</row>
    <row r="242" spans="2:15">
      <c r="B242" s="90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</row>
    <row r="243" spans="2:15">
      <c r="B243" s="90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</row>
    <row r="244" spans="2:15">
      <c r="B244" s="90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</row>
    <row r="245" spans="2:15">
      <c r="B245" s="90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</row>
    <row r="246" spans="2:15">
      <c r="B246" s="90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</row>
    <row r="247" spans="2:15">
      <c r="B247" s="90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</row>
    <row r="248" spans="2:15">
      <c r="B248" s="90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</row>
    <row r="249" spans="2:15">
      <c r="B249" s="90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</row>
    <row r="250" spans="2:15">
      <c r="B250" s="90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</row>
    <row r="251" spans="2:15">
      <c r="B251" s="90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</row>
    <row r="252" spans="2:15">
      <c r="B252" s="90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</row>
    <row r="253" spans="2:15">
      <c r="B253" s="90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</row>
    <row r="254" spans="2:15">
      <c r="B254" s="90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</row>
    <row r="255" spans="2:15">
      <c r="B255" s="90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</row>
    <row r="256" spans="2:15">
      <c r="B256" s="90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</row>
    <row r="257" spans="2:15">
      <c r="B257" s="90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</row>
    <row r="258" spans="2:15">
      <c r="B258" s="90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</row>
    <row r="259" spans="2:15">
      <c r="B259" s="90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</row>
    <row r="260" spans="2:15">
      <c r="B260" s="90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</row>
    <row r="261" spans="2:15">
      <c r="B261" s="90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</row>
    <row r="262" spans="2:15">
      <c r="B262" s="90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</row>
    <row r="263" spans="2:15">
      <c r="B263" s="90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</row>
    <row r="264" spans="2:15">
      <c r="B264" s="90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</row>
    <row r="265" spans="2:15">
      <c r="B265" s="90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</row>
    <row r="266" spans="2:15">
      <c r="B266" s="90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</row>
    <row r="267" spans="2:15">
      <c r="B267" s="90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</row>
    <row r="268" spans="2:15">
      <c r="B268" s="90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</row>
    <row r="269" spans="2:15">
      <c r="B269" s="90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</row>
    <row r="270" spans="2:15">
      <c r="B270" s="90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</row>
    <row r="271" spans="2:15">
      <c r="B271" s="90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</row>
    <row r="272" spans="2:15">
      <c r="B272" s="90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</row>
    <row r="273" spans="2:15">
      <c r="B273" s="90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</row>
    <row r="274" spans="2:15">
      <c r="B274" s="90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</row>
    <row r="275" spans="2:15">
      <c r="B275" s="90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</row>
    <row r="276" spans="2:15">
      <c r="B276" s="90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</row>
    <row r="277" spans="2:15">
      <c r="B277" s="90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</row>
    <row r="278" spans="2:15">
      <c r="B278" s="90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</row>
    <row r="279" spans="2:15">
      <c r="B279" s="90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</row>
    <row r="280" spans="2:15">
      <c r="B280" s="90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</row>
    <row r="281" spans="2:15">
      <c r="B281" s="90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</row>
    <row r="282" spans="2:15">
      <c r="B282" s="90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</row>
    <row r="283" spans="2:15">
      <c r="B283" s="90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</row>
    <row r="284" spans="2:15">
      <c r="B284" s="90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</row>
    <row r="285" spans="2:15">
      <c r="B285" s="90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</row>
    <row r="286" spans="2:15">
      <c r="B286" s="90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</row>
    <row r="287" spans="2:15">
      <c r="B287" s="90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</row>
    <row r="288" spans="2:15">
      <c r="B288" s="90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</row>
    <row r="289" spans="2:15">
      <c r="B289" s="90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</row>
    <row r="290" spans="2:15">
      <c r="B290" s="90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</row>
    <row r="291" spans="2:15">
      <c r="B291" s="90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</row>
    <row r="292" spans="2:15">
      <c r="B292" s="90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</row>
    <row r="293" spans="2:15">
      <c r="B293" s="90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</row>
    <row r="294" spans="2:15">
      <c r="B294" s="90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</row>
    <row r="295" spans="2:15">
      <c r="B295" s="90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</row>
    <row r="296" spans="2:15">
      <c r="B296" s="90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</row>
    <row r="297" spans="2:15">
      <c r="B297" s="90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</row>
    <row r="298" spans="2:15">
      <c r="B298" s="90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</row>
    <row r="299" spans="2:15">
      <c r="B299" s="90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</row>
    <row r="300" spans="2:15">
      <c r="B300" s="90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</row>
    <row r="301" spans="2:15">
      <c r="B301" s="90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</row>
    <row r="302" spans="2:15">
      <c r="B302" s="90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</row>
    <row r="303" spans="2:15">
      <c r="B303" s="90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</row>
    <row r="304" spans="2:15">
      <c r="B304" s="90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</row>
    <row r="305" spans="2:15">
      <c r="B305" s="90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</row>
    <row r="306" spans="2:15">
      <c r="B306" s="90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</row>
    <row r="307" spans="2:15">
      <c r="B307" s="90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</row>
    <row r="308" spans="2:15">
      <c r="B308" s="90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</row>
    <row r="309" spans="2:15">
      <c r="B309" s="90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</row>
    <row r="310" spans="2:15">
      <c r="B310" s="90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</row>
    <row r="311" spans="2:15">
      <c r="B311" s="90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</row>
    <row r="312" spans="2:15">
      <c r="B312" s="90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</row>
    <row r="313" spans="2:15">
      <c r="B313" s="90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</row>
    <row r="314" spans="2:15">
      <c r="B314" s="90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</row>
    <row r="315" spans="2:15">
      <c r="B315" s="90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</row>
    <row r="316" spans="2:15">
      <c r="B316" s="90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</row>
    <row r="317" spans="2:15">
      <c r="B317" s="90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</row>
    <row r="318" spans="2:15">
      <c r="B318" s="90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</row>
    <row r="319" spans="2:15">
      <c r="B319" s="90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</row>
    <row r="320" spans="2:15">
      <c r="B320" s="90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</row>
    <row r="321" spans="2:15">
      <c r="B321" s="90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</row>
    <row r="322" spans="2:15">
      <c r="B322" s="90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</row>
    <row r="323" spans="2:15">
      <c r="B323" s="90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</row>
    <row r="324" spans="2:15">
      <c r="B324" s="90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</row>
    <row r="325" spans="2:15">
      <c r="B325" s="11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</row>
    <row r="326" spans="2:15">
      <c r="B326" s="11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</row>
    <row r="327" spans="2:15">
      <c r="B327" s="112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</row>
    <row r="328" spans="2:15">
      <c r="B328" s="90"/>
      <c r="C328" s="90"/>
      <c r="D328" s="90"/>
      <c r="E328" s="90"/>
      <c r="F328" s="91"/>
      <c r="G328" s="91"/>
      <c r="H328" s="91"/>
      <c r="I328" s="91"/>
      <c r="J328" s="91"/>
      <c r="K328" s="91"/>
      <c r="L328" s="91"/>
      <c r="M328" s="91"/>
      <c r="N328" s="91"/>
      <c r="O328" s="91"/>
    </row>
    <row r="329" spans="2:15">
      <c r="B329" s="90"/>
      <c r="C329" s="90"/>
      <c r="D329" s="90"/>
      <c r="E329" s="90"/>
      <c r="F329" s="91"/>
      <c r="G329" s="91"/>
      <c r="H329" s="91"/>
      <c r="I329" s="91"/>
      <c r="J329" s="91"/>
      <c r="K329" s="91"/>
      <c r="L329" s="91"/>
      <c r="M329" s="91"/>
      <c r="N329" s="91"/>
      <c r="O329" s="91"/>
    </row>
    <row r="330" spans="2:15">
      <c r="B330" s="90"/>
      <c r="C330" s="90"/>
      <c r="D330" s="90"/>
      <c r="E330" s="90"/>
      <c r="F330" s="91"/>
      <c r="G330" s="91"/>
      <c r="H330" s="91"/>
      <c r="I330" s="91"/>
      <c r="J330" s="91"/>
      <c r="K330" s="91"/>
      <c r="L330" s="91"/>
      <c r="M330" s="91"/>
      <c r="N330" s="91"/>
      <c r="O330" s="91"/>
    </row>
    <row r="331" spans="2:15">
      <c r="B331" s="90"/>
      <c r="C331" s="90"/>
      <c r="D331" s="90"/>
      <c r="E331" s="90"/>
      <c r="F331" s="91"/>
      <c r="G331" s="91"/>
      <c r="H331" s="91"/>
      <c r="I331" s="91"/>
      <c r="J331" s="91"/>
      <c r="K331" s="91"/>
      <c r="L331" s="91"/>
      <c r="M331" s="91"/>
      <c r="N331" s="91"/>
      <c r="O331" s="91"/>
    </row>
    <row r="332" spans="2:15">
      <c r="B332" s="90"/>
      <c r="C332" s="90"/>
      <c r="D332" s="90"/>
      <c r="E332" s="90"/>
      <c r="F332" s="91"/>
      <c r="G332" s="91"/>
      <c r="H332" s="91"/>
      <c r="I332" s="91"/>
      <c r="J332" s="91"/>
      <c r="K332" s="91"/>
      <c r="L332" s="91"/>
      <c r="M332" s="91"/>
      <c r="N332" s="91"/>
      <c r="O332" s="91"/>
    </row>
    <row r="333" spans="2:15">
      <c r="B333" s="90"/>
      <c r="C333" s="90"/>
      <c r="D333" s="90"/>
      <c r="E333" s="90"/>
      <c r="F333" s="91"/>
      <c r="G333" s="91"/>
      <c r="H333" s="91"/>
      <c r="I333" s="91"/>
      <c r="J333" s="91"/>
      <c r="K333" s="91"/>
      <c r="L333" s="91"/>
      <c r="M333" s="91"/>
      <c r="N333" s="91"/>
      <c r="O333" s="91"/>
    </row>
    <row r="334" spans="2:15">
      <c r="B334" s="90"/>
      <c r="C334" s="90"/>
      <c r="D334" s="90"/>
      <c r="E334" s="90"/>
      <c r="F334" s="91"/>
      <c r="G334" s="91"/>
      <c r="H334" s="91"/>
      <c r="I334" s="91"/>
      <c r="J334" s="91"/>
      <c r="K334" s="91"/>
      <c r="L334" s="91"/>
      <c r="M334" s="91"/>
      <c r="N334" s="91"/>
      <c r="O334" s="91"/>
    </row>
    <row r="335" spans="2:15">
      <c r="B335" s="90"/>
      <c r="C335" s="90"/>
      <c r="D335" s="90"/>
      <c r="E335" s="90"/>
      <c r="F335" s="91"/>
      <c r="G335" s="91"/>
      <c r="H335" s="91"/>
      <c r="I335" s="91"/>
      <c r="J335" s="91"/>
      <c r="K335" s="91"/>
      <c r="L335" s="91"/>
      <c r="M335" s="91"/>
      <c r="N335" s="91"/>
      <c r="O335" s="91"/>
    </row>
    <row r="336" spans="2:15">
      <c r="B336" s="90"/>
      <c r="C336" s="90"/>
      <c r="D336" s="90"/>
      <c r="E336" s="90"/>
      <c r="F336" s="91"/>
      <c r="G336" s="91"/>
      <c r="H336" s="91"/>
      <c r="I336" s="91"/>
      <c r="J336" s="91"/>
      <c r="K336" s="91"/>
      <c r="L336" s="91"/>
      <c r="M336" s="91"/>
      <c r="N336" s="91"/>
      <c r="O336" s="91"/>
    </row>
    <row r="337" spans="2:15">
      <c r="B337" s="90"/>
      <c r="C337" s="90"/>
      <c r="D337" s="90"/>
      <c r="E337" s="90"/>
      <c r="F337" s="91"/>
      <c r="G337" s="91"/>
      <c r="H337" s="91"/>
      <c r="I337" s="91"/>
      <c r="J337" s="91"/>
      <c r="K337" s="91"/>
      <c r="L337" s="91"/>
      <c r="M337" s="91"/>
      <c r="N337" s="91"/>
      <c r="O337" s="91"/>
    </row>
    <row r="338" spans="2:15">
      <c r="B338" s="90"/>
      <c r="C338" s="90"/>
      <c r="D338" s="90"/>
      <c r="E338" s="90"/>
      <c r="F338" s="91"/>
      <c r="G338" s="91"/>
      <c r="H338" s="91"/>
      <c r="I338" s="91"/>
      <c r="J338" s="91"/>
      <c r="K338" s="91"/>
      <c r="L338" s="91"/>
      <c r="M338" s="91"/>
      <c r="N338" s="91"/>
      <c r="O338" s="91"/>
    </row>
    <row r="339" spans="2:15">
      <c r="B339" s="90"/>
      <c r="C339" s="90"/>
      <c r="D339" s="90"/>
      <c r="E339" s="90"/>
      <c r="F339" s="91"/>
      <c r="G339" s="91"/>
      <c r="H339" s="91"/>
      <c r="I339" s="91"/>
      <c r="J339" s="91"/>
      <c r="K339" s="91"/>
      <c r="L339" s="91"/>
      <c r="M339" s="91"/>
      <c r="N339" s="91"/>
      <c r="O339" s="91"/>
    </row>
    <row r="340" spans="2:15">
      <c r="B340" s="90"/>
      <c r="C340" s="90"/>
      <c r="D340" s="90"/>
      <c r="E340" s="90"/>
      <c r="F340" s="91"/>
      <c r="G340" s="91"/>
      <c r="H340" s="91"/>
      <c r="I340" s="91"/>
      <c r="J340" s="91"/>
      <c r="K340" s="91"/>
      <c r="L340" s="91"/>
      <c r="M340" s="91"/>
      <c r="N340" s="91"/>
      <c r="O340" s="91"/>
    </row>
    <row r="341" spans="2:15">
      <c r="B341" s="90"/>
      <c r="C341" s="90"/>
      <c r="D341" s="90"/>
      <c r="E341" s="90"/>
      <c r="F341" s="91"/>
      <c r="G341" s="91"/>
      <c r="H341" s="91"/>
      <c r="I341" s="91"/>
      <c r="J341" s="91"/>
      <c r="K341" s="91"/>
      <c r="L341" s="91"/>
      <c r="M341" s="91"/>
      <c r="N341" s="91"/>
      <c r="O341" s="91"/>
    </row>
    <row r="342" spans="2:15">
      <c r="B342" s="90"/>
      <c r="C342" s="90"/>
      <c r="D342" s="90"/>
      <c r="E342" s="90"/>
      <c r="F342" s="91"/>
      <c r="G342" s="91"/>
      <c r="H342" s="91"/>
      <c r="I342" s="91"/>
      <c r="J342" s="91"/>
      <c r="K342" s="91"/>
      <c r="L342" s="91"/>
      <c r="M342" s="91"/>
      <c r="N342" s="91"/>
      <c r="O342" s="91"/>
    </row>
    <row r="343" spans="2:15">
      <c r="B343" s="90"/>
      <c r="C343" s="90"/>
      <c r="D343" s="90"/>
      <c r="E343" s="90"/>
      <c r="F343" s="91"/>
      <c r="G343" s="91"/>
      <c r="H343" s="91"/>
      <c r="I343" s="91"/>
      <c r="J343" s="91"/>
      <c r="K343" s="91"/>
      <c r="L343" s="91"/>
      <c r="M343" s="91"/>
      <c r="N343" s="91"/>
      <c r="O343" s="91"/>
    </row>
    <row r="344" spans="2:15">
      <c r="B344" s="90"/>
      <c r="C344" s="90"/>
      <c r="D344" s="90"/>
      <c r="E344" s="90"/>
      <c r="F344" s="91"/>
      <c r="G344" s="91"/>
      <c r="H344" s="91"/>
      <c r="I344" s="91"/>
      <c r="J344" s="91"/>
      <c r="K344" s="91"/>
      <c r="L344" s="91"/>
      <c r="M344" s="91"/>
      <c r="N344" s="91"/>
      <c r="O344" s="91"/>
    </row>
    <row r="345" spans="2:15">
      <c r="B345" s="90"/>
      <c r="C345" s="90"/>
      <c r="D345" s="90"/>
      <c r="E345" s="90"/>
      <c r="F345" s="91"/>
      <c r="G345" s="91"/>
      <c r="H345" s="91"/>
      <c r="I345" s="91"/>
      <c r="J345" s="91"/>
      <c r="K345" s="91"/>
      <c r="L345" s="91"/>
      <c r="M345" s="91"/>
      <c r="N345" s="91"/>
      <c r="O345" s="91"/>
    </row>
    <row r="346" spans="2:15">
      <c r="B346" s="90"/>
      <c r="C346" s="90"/>
      <c r="D346" s="90"/>
      <c r="E346" s="90"/>
      <c r="F346" s="91"/>
      <c r="G346" s="91"/>
      <c r="H346" s="91"/>
      <c r="I346" s="91"/>
      <c r="J346" s="91"/>
      <c r="K346" s="91"/>
      <c r="L346" s="91"/>
      <c r="M346" s="91"/>
      <c r="N346" s="91"/>
      <c r="O346" s="91"/>
    </row>
    <row r="347" spans="2:15">
      <c r="B347" s="90"/>
      <c r="C347" s="90"/>
      <c r="D347" s="90"/>
      <c r="E347" s="90"/>
      <c r="F347" s="91"/>
      <c r="G347" s="91"/>
      <c r="H347" s="91"/>
      <c r="I347" s="91"/>
      <c r="J347" s="91"/>
      <c r="K347" s="91"/>
      <c r="L347" s="91"/>
      <c r="M347" s="91"/>
      <c r="N347" s="91"/>
      <c r="O347" s="91"/>
    </row>
    <row r="348" spans="2:15">
      <c r="B348" s="90"/>
      <c r="C348" s="90"/>
      <c r="D348" s="90"/>
      <c r="E348" s="90"/>
      <c r="F348" s="91"/>
      <c r="G348" s="91"/>
      <c r="H348" s="91"/>
      <c r="I348" s="91"/>
      <c r="J348" s="91"/>
      <c r="K348" s="91"/>
      <c r="L348" s="91"/>
      <c r="M348" s="91"/>
      <c r="N348" s="91"/>
      <c r="O348" s="91"/>
    </row>
    <row r="349" spans="2:15">
      <c r="B349" s="90"/>
      <c r="C349" s="90"/>
      <c r="D349" s="90"/>
      <c r="E349" s="90"/>
      <c r="F349" s="91"/>
      <c r="G349" s="91"/>
      <c r="H349" s="91"/>
      <c r="I349" s="91"/>
      <c r="J349" s="91"/>
      <c r="K349" s="91"/>
      <c r="L349" s="91"/>
      <c r="M349" s="91"/>
      <c r="N349" s="91"/>
      <c r="O349" s="91"/>
    </row>
    <row r="350" spans="2:15">
      <c r="B350" s="90"/>
      <c r="C350" s="90"/>
      <c r="D350" s="90"/>
      <c r="E350" s="90"/>
      <c r="F350" s="91"/>
      <c r="G350" s="91"/>
      <c r="H350" s="91"/>
      <c r="I350" s="91"/>
      <c r="J350" s="91"/>
      <c r="K350" s="91"/>
      <c r="L350" s="91"/>
      <c r="M350" s="91"/>
      <c r="N350" s="91"/>
      <c r="O350" s="91"/>
    </row>
    <row r="351" spans="2:15">
      <c r="B351" s="90"/>
      <c r="C351" s="90"/>
      <c r="D351" s="90"/>
      <c r="E351" s="90"/>
      <c r="F351" s="91"/>
      <c r="G351" s="91"/>
      <c r="H351" s="91"/>
      <c r="I351" s="91"/>
      <c r="J351" s="91"/>
      <c r="K351" s="91"/>
      <c r="L351" s="91"/>
      <c r="M351" s="91"/>
      <c r="N351" s="91"/>
      <c r="O351" s="91"/>
    </row>
    <row r="352" spans="2:15">
      <c r="B352" s="90"/>
      <c r="C352" s="90"/>
      <c r="D352" s="90"/>
      <c r="E352" s="90"/>
      <c r="F352" s="91"/>
      <c r="G352" s="91"/>
      <c r="H352" s="91"/>
      <c r="I352" s="91"/>
      <c r="J352" s="91"/>
      <c r="K352" s="91"/>
      <c r="L352" s="91"/>
      <c r="M352" s="91"/>
      <c r="N352" s="91"/>
      <c r="O352" s="91"/>
    </row>
    <row r="353" spans="2:15">
      <c r="B353" s="90"/>
      <c r="C353" s="90"/>
      <c r="D353" s="90"/>
      <c r="E353" s="90"/>
      <c r="F353" s="91"/>
      <c r="G353" s="91"/>
      <c r="H353" s="91"/>
      <c r="I353" s="91"/>
      <c r="J353" s="91"/>
      <c r="K353" s="91"/>
      <c r="L353" s="91"/>
      <c r="M353" s="91"/>
      <c r="N353" s="91"/>
      <c r="O353" s="91"/>
    </row>
    <row r="354" spans="2:15">
      <c r="B354" s="90"/>
      <c r="C354" s="90"/>
      <c r="D354" s="90"/>
      <c r="E354" s="90"/>
      <c r="F354" s="91"/>
      <c r="G354" s="91"/>
      <c r="H354" s="91"/>
      <c r="I354" s="91"/>
      <c r="J354" s="91"/>
      <c r="K354" s="91"/>
      <c r="L354" s="91"/>
      <c r="M354" s="91"/>
      <c r="N354" s="91"/>
      <c r="O354" s="91"/>
    </row>
    <row r="355" spans="2:15">
      <c r="B355" s="90"/>
      <c r="C355" s="90"/>
      <c r="D355" s="90"/>
      <c r="E355" s="90"/>
      <c r="F355" s="91"/>
      <c r="G355" s="91"/>
      <c r="H355" s="91"/>
      <c r="I355" s="91"/>
      <c r="J355" s="91"/>
      <c r="K355" s="91"/>
      <c r="L355" s="91"/>
      <c r="M355" s="91"/>
      <c r="N355" s="91"/>
      <c r="O355" s="91"/>
    </row>
    <row r="356" spans="2:15">
      <c r="B356" s="90"/>
      <c r="C356" s="90"/>
      <c r="D356" s="90"/>
      <c r="E356" s="90"/>
      <c r="F356" s="91"/>
      <c r="G356" s="91"/>
      <c r="H356" s="91"/>
      <c r="I356" s="91"/>
      <c r="J356" s="91"/>
      <c r="K356" s="91"/>
      <c r="L356" s="91"/>
      <c r="M356" s="91"/>
      <c r="N356" s="91"/>
      <c r="O356" s="91"/>
    </row>
    <row r="357" spans="2:15">
      <c r="B357" s="90"/>
      <c r="C357" s="90"/>
      <c r="D357" s="90"/>
      <c r="E357" s="90"/>
      <c r="F357" s="91"/>
      <c r="G357" s="91"/>
      <c r="H357" s="91"/>
      <c r="I357" s="91"/>
      <c r="J357" s="91"/>
      <c r="K357" s="91"/>
      <c r="L357" s="91"/>
      <c r="M357" s="91"/>
      <c r="N357" s="91"/>
      <c r="O357" s="91"/>
    </row>
    <row r="358" spans="2:15">
      <c r="B358" s="90"/>
      <c r="C358" s="90"/>
      <c r="D358" s="90"/>
      <c r="E358" s="90"/>
      <c r="F358" s="91"/>
      <c r="G358" s="91"/>
      <c r="H358" s="91"/>
      <c r="I358" s="91"/>
      <c r="J358" s="91"/>
      <c r="K358" s="91"/>
      <c r="L358" s="91"/>
      <c r="M358" s="91"/>
      <c r="N358" s="91"/>
      <c r="O358" s="91"/>
    </row>
    <row r="359" spans="2:15">
      <c r="B359" s="90"/>
      <c r="C359" s="90"/>
      <c r="D359" s="90"/>
      <c r="E359" s="90"/>
      <c r="F359" s="91"/>
      <c r="G359" s="91"/>
      <c r="H359" s="91"/>
      <c r="I359" s="91"/>
      <c r="J359" s="91"/>
      <c r="K359" s="91"/>
      <c r="L359" s="91"/>
      <c r="M359" s="91"/>
      <c r="N359" s="91"/>
      <c r="O359" s="91"/>
    </row>
    <row r="360" spans="2:15">
      <c r="B360" s="90"/>
      <c r="C360" s="90"/>
      <c r="D360" s="90"/>
      <c r="E360" s="90"/>
      <c r="F360" s="91"/>
      <c r="G360" s="91"/>
      <c r="H360" s="91"/>
      <c r="I360" s="91"/>
      <c r="J360" s="91"/>
      <c r="K360" s="91"/>
      <c r="L360" s="91"/>
      <c r="M360" s="91"/>
      <c r="N360" s="91"/>
      <c r="O360" s="91"/>
    </row>
    <row r="361" spans="2:15">
      <c r="B361" s="90"/>
      <c r="C361" s="90"/>
      <c r="D361" s="90"/>
      <c r="E361" s="90"/>
      <c r="F361" s="91"/>
      <c r="G361" s="91"/>
      <c r="H361" s="91"/>
      <c r="I361" s="91"/>
      <c r="J361" s="91"/>
      <c r="K361" s="91"/>
      <c r="L361" s="91"/>
      <c r="M361" s="91"/>
      <c r="N361" s="91"/>
      <c r="O361" s="91"/>
    </row>
    <row r="362" spans="2:15">
      <c r="B362" s="90"/>
      <c r="C362" s="90"/>
      <c r="D362" s="90"/>
      <c r="E362" s="90"/>
      <c r="F362" s="91"/>
      <c r="G362" s="91"/>
      <c r="H362" s="91"/>
      <c r="I362" s="91"/>
      <c r="J362" s="91"/>
      <c r="K362" s="91"/>
      <c r="L362" s="91"/>
      <c r="M362" s="91"/>
      <c r="N362" s="91"/>
      <c r="O362" s="91"/>
    </row>
    <row r="363" spans="2:15">
      <c r="B363" s="90"/>
      <c r="C363" s="90"/>
      <c r="D363" s="90"/>
      <c r="E363" s="90"/>
      <c r="F363" s="91"/>
      <c r="G363" s="91"/>
      <c r="H363" s="91"/>
      <c r="I363" s="91"/>
      <c r="J363" s="91"/>
      <c r="K363" s="91"/>
      <c r="L363" s="91"/>
      <c r="M363" s="91"/>
      <c r="N363" s="91"/>
      <c r="O363" s="91"/>
    </row>
    <row r="364" spans="2:15">
      <c r="B364" s="90"/>
      <c r="C364" s="90"/>
      <c r="D364" s="90"/>
      <c r="E364" s="90"/>
      <c r="F364" s="91"/>
      <c r="G364" s="91"/>
      <c r="H364" s="91"/>
      <c r="I364" s="91"/>
      <c r="J364" s="91"/>
      <c r="K364" s="91"/>
      <c r="L364" s="91"/>
      <c r="M364" s="91"/>
      <c r="N364" s="91"/>
      <c r="O364" s="91"/>
    </row>
    <row r="365" spans="2:15">
      <c r="B365" s="90"/>
      <c r="C365" s="90"/>
      <c r="D365" s="90"/>
      <c r="E365" s="90"/>
      <c r="F365" s="91"/>
      <c r="G365" s="91"/>
      <c r="H365" s="91"/>
      <c r="I365" s="91"/>
      <c r="J365" s="91"/>
      <c r="K365" s="91"/>
      <c r="L365" s="91"/>
      <c r="M365" s="91"/>
      <c r="N365" s="91"/>
      <c r="O365" s="91"/>
    </row>
    <row r="366" spans="2:15">
      <c r="B366" s="90"/>
      <c r="C366" s="90"/>
      <c r="D366" s="90"/>
      <c r="E366" s="90"/>
      <c r="F366" s="91"/>
      <c r="G366" s="91"/>
      <c r="H366" s="91"/>
      <c r="I366" s="91"/>
      <c r="J366" s="91"/>
      <c r="K366" s="91"/>
      <c r="L366" s="91"/>
      <c r="M366" s="91"/>
      <c r="N366" s="91"/>
      <c r="O366" s="91"/>
    </row>
    <row r="367" spans="2:15">
      <c r="B367" s="90"/>
      <c r="C367" s="90"/>
      <c r="D367" s="90"/>
      <c r="E367" s="90"/>
      <c r="F367" s="91"/>
      <c r="G367" s="91"/>
      <c r="H367" s="91"/>
      <c r="I367" s="91"/>
      <c r="J367" s="91"/>
      <c r="K367" s="91"/>
      <c r="L367" s="91"/>
      <c r="M367" s="91"/>
      <c r="N367" s="91"/>
      <c r="O367" s="91"/>
    </row>
    <row r="368" spans="2:15">
      <c r="B368" s="90"/>
      <c r="C368" s="90"/>
      <c r="D368" s="90"/>
      <c r="E368" s="90"/>
      <c r="F368" s="91"/>
      <c r="G368" s="91"/>
      <c r="H368" s="91"/>
      <c r="I368" s="91"/>
      <c r="J368" s="91"/>
      <c r="K368" s="91"/>
      <c r="L368" s="91"/>
      <c r="M368" s="91"/>
      <c r="N368" s="91"/>
      <c r="O368" s="91"/>
    </row>
    <row r="369" spans="2:15">
      <c r="B369" s="90"/>
      <c r="C369" s="90"/>
      <c r="D369" s="90"/>
      <c r="E369" s="90"/>
      <c r="F369" s="91"/>
      <c r="G369" s="91"/>
      <c r="H369" s="91"/>
      <c r="I369" s="91"/>
      <c r="J369" s="91"/>
      <c r="K369" s="91"/>
      <c r="L369" s="91"/>
      <c r="M369" s="91"/>
      <c r="N369" s="91"/>
      <c r="O369" s="91"/>
    </row>
    <row r="370" spans="2:15">
      <c r="B370" s="90"/>
      <c r="C370" s="90"/>
      <c r="D370" s="90"/>
      <c r="E370" s="90"/>
      <c r="F370" s="91"/>
      <c r="G370" s="91"/>
      <c r="H370" s="91"/>
      <c r="I370" s="91"/>
      <c r="J370" s="91"/>
      <c r="K370" s="91"/>
      <c r="L370" s="91"/>
      <c r="M370" s="91"/>
      <c r="N370" s="91"/>
      <c r="O370" s="91"/>
    </row>
    <row r="371" spans="2:15">
      <c r="B371" s="90"/>
      <c r="C371" s="90"/>
      <c r="D371" s="90"/>
      <c r="E371" s="90"/>
      <c r="F371" s="91"/>
      <c r="G371" s="91"/>
      <c r="H371" s="91"/>
      <c r="I371" s="91"/>
      <c r="J371" s="91"/>
      <c r="K371" s="91"/>
      <c r="L371" s="91"/>
      <c r="M371" s="91"/>
      <c r="N371" s="91"/>
      <c r="O371" s="91"/>
    </row>
    <row r="372" spans="2:15">
      <c r="B372" s="90"/>
      <c r="C372" s="90"/>
      <c r="D372" s="90"/>
      <c r="E372" s="90"/>
      <c r="F372" s="91"/>
      <c r="G372" s="91"/>
      <c r="H372" s="91"/>
      <c r="I372" s="91"/>
      <c r="J372" s="91"/>
      <c r="K372" s="91"/>
      <c r="L372" s="91"/>
      <c r="M372" s="91"/>
      <c r="N372" s="91"/>
      <c r="O372" s="91"/>
    </row>
    <row r="373" spans="2:15">
      <c r="B373" s="90"/>
      <c r="C373" s="90"/>
      <c r="D373" s="90"/>
      <c r="E373" s="90"/>
      <c r="F373" s="91"/>
      <c r="G373" s="91"/>
      <c r="H373" s="91"/>
      <c r="I373" s="91"/>
      <c r="J373" s="91"/>
      <c r="K373" s="91"/>
      <c r="L373" s="91"/>
      <c r="M373" s="91"/>
      <c r="N373" s="91"/>
      <c r="O373" s="91"/>
    </row>
    <row r="374" spans="2:15">
      <c r="B374" s="90"/>
      <c r="C374" s="90"/>
      <c r="D374" s="90"/>
      <c r="E374" s="90"/>
      <c r="F374" s="91"/>
      <c r="G374" s="91"/>
      <c r="H374" s="91"/>
      <c r="I374" s="91"/>
      <c r="J374" s="91"/>
      <c r="K374" s="91"/>
      <c r="L374" s="91"/>
      <c r="M374" s="91"/>
      <c r="N374" s="91"/>
      <c r="O374" s="91"/>
    </row>
    <row r="375" spans="2:15">
      <c r="B375" s="90"/>
      <c r="C375" s="90"/>
      <c r="D375" s="90"/>
      <c r="E375" s="90"/>
      <c r="F375" s="91"/>
      <c r="G375" s="91"/>
      <c r="H375" s="91"/>
      <c r="I375" s="91"/>
      <c r="J375" s="91"/>
      <c r="K375" s="91"/>
      <c r="L375" s="91"/>
      <c r="M375" s="91"/>
      <c r="N375" s="91"/>
      <c r="O375" s="91"/>
    </row>
    <row r="376" spans="2:15">
      <c r="B376" s="90"/>
      <c r="C376" s="90"/>
      <c r="D376" s="90"/>
      <c r="E376" s="90"/>
      <c r="F376" s="91"/>
      <c r="G376" s="91"/>
      <c r="H376" s="91"/>
      <c r="I376" s="91"/>
      <c r="J376" s="91"/>
      <c r="K376" s="91"/>
      <c r="L376" s="91"/>
      <c r="M376" s="91"/>
      <c r="N376" s="91"/>
      <c r="O376" s="91"/>
    </row>
    <row r="377" spans="2:15">
      <c r="B377" s="90"/>
      <c r="C377" s="90"/>
      <c r="D377" s="90"/>
      <c r="E377" s="90"/>
      <c r="F377" s="91"/>
      <c r="G377" s="91"/>
      <c r="H377" s="91"/>
      <c r="I377" s="91"/>
      <c r="J377" s="91"/>
      <c r="K377" s="91"/>
      <c r="L377" s="91"/>
      <c r="M377" s="91"/>
      <c r="N377" s="91"/>
      <c r="O377" s="91"/>
    </row>
    <row r="378" spans="2:15">
      <c r="B378" s="90"/>
      <c r="C378" s="90"/>
      <c r="D378" s="90"/>
      <c r="E378" s="90"/>
      <c r="F378" s="91"/>
      <c r="G378" s="91"/>
      <c r="H378" s="91"/>
      <c r="I378" s="91"/>
      <c r="J378" s="91"/>
      <c r="K378" s="91"/>
      <c r="L378" s="91"/>
      <c r="M378" s="91"/>
      <c r="N378" s="91"/>
      <c r="O378" s="91"/>
    </row>
    <row r="379" spans="2:15">
      <c r="B379" s="90"/>
      <c r="C379" s="90"/>
      <c r="D379" s="90"/>
      <c r="E379" s="90"/>
      <c r="F379" s="91"/>
      <c r="G379" s="91"/>
      <c r="H379" s="91"/>
      <c r="I379" s="91"/>
      <c r="J379" s="91"/>
      <c r="K379" s="91"/>
      <c r="L379" s="91"/>
      <c r="M379" s="91"/>
      <c r="N379" s="91"/>
      <c r="O379" s="91"/>
    </row>
    <row r="380" spans="2:15">
      <c r="B380" s="90"/>
      <c r="C380" s="90"/>
      <c r="D380" s="90"/>
      <c r="E380" s="90"/>
      <c r="F380" s="91"/>
      <c r="G380" s="91"/>
      <c r="H380" s="91"/>
      <c r="I380" s="91"/>
      <c r="J380" s="91"/>
      <c r="K380" s="91"/>
      <c r="L380" s="91"/>
      <c r="M380" s="91"/>
      <c r="N380" s="91"/>
      <c r="O380" s="91"/>
    </row>
    <row r="381" spans="2:15">
      <c r="B381" s="90"/>
      <c r="C381" s="90"/>
      <c r="D381" s="90"/>
      <c r="E381" s="90"/>
      <c r="F381" s="91"/>
      <c r="G381" s="91"/>
      <c r="H381" s="91"/>
      <c r="I381" s="91"/>
      <c r="J381" s="91"/>
      <c r="K381" s="91"/>
      <c r="L381" s="91"/>
      <c r="M381" s="91"/>
      <c r="N381" s="91"/>
      <c r="O381" s="91"/>
    </row>
    <row r="382" spans="2:15">
      <c r="B382" s="90"/>
      <c r="C382" s="90"/>
      <c r="D382" s="90"/>
      <c r="E382" s="90"/>
      <c r="F382" s="91"/>
      <c r="G382" s="91"/>
      <c r="H382" s="91"/>
      <c r="I382" s="91"/>
      <c r="J382" s="91"/>
      <c r="K382" s="91"/>
      <c r="L382" s="91"/>
      <c r="M382" s="91"/>
      <c r="N382" s="91"/>
      <c r="O382" s="91"/>
    </row>
    <row r="383" spans="2:15">
      <c r="B383" s="90"/>
      <c r="C383" s="90"/>
      <c r="D383" s="90"/>
      <c r="E383" s="90"/>
      <c r="F383" s="91"/>
      <c r="G383" s="91"/>
      <c r="H383" s="91"/>
      <c r="I383" s="91"/>
      <c r="J383" s="91"/>
      <c r="K383" s="91"/>
      <c r="L383" s="91"/>
      <c r="M383" s="91"/>
      <c r="N383" s="91"/>
      <c r="O383" s="91"/>
    </row>
    <row r="384" spans="2:15">
      <c r="B384" s="90"/>
      <c r="C384" s="90"/>
      <c r="D384" s="90"/>
      <c r="E384" s="90"/>
      <c r="F384" s="91"/>
      <c r="G384" s="91"/>
      <c r="H384" s="91"/>
      <c r="I384" s="91"/>
      <c r="J384" s="91"/>
      <c r="K384" s="91"/>
      <c r="L384" s="91"/>
      <c r="M384" s="91"/>
      <c r="N384" s="91"/>
      <c r="O384" s="91"/>
    </row>
    <row r="385" spans="2:15">
      <c r="B385" s="90"/>
      <c r="C385" s="90"/>
      <c r="D385" s="90"/>
      <c r="E385" s="90"/>
      <c r="F385" s="91"/>
      <c r="G385" s="91"/>
      <c r="H385" s="91"/>
      <c r="I385" s="91"/>
      <c r="J385" s="91"/>
      <c r="K385" s="91"/>
      <c r="L385" s="91"/>
      <c r="M385" s="91"/>
      <c r="N385" s="91"/>
      <c r="O385" s="91"/>
    </row>
    <row r="386" spans="2:15">
      <c r="B386" s="90"/>
      <c r="C386" s="90"/>
      <c r="D386" s="90"/>
      <c r="E386" s="90"/>
      <c r="F386" s="91"/>
      <c r="G386" s="91"/>
      <c r="H386" s="91"/>
      <c r="I386" s="91"/>
      <c r="J386" s="91"/>
      <c r="K386" s="91"/>
      <c r="L386" s="91"/>
      <c r="M386" s="91"/>
      <c r="N386" s="91"/>
      <c r="O386" s="91"/>
    </row>
    <row r="387" spans="2:15">
      <c r="B387" s="90"/>
      <c r="C387" s="90"/>
      <c r="D387" s="90"/>
      <c r="E387" s="90"/>
      <c r="F387" s="91"/>
      <c r="G387" s="91"/>
      <c r="H387" s="91"/>
      <c r="I387" s="91"/>
      <c r="J387" s="91"/>
      <c r="K387" s="91"/>
      <c r="L387" s="91"/>
      <c r="M387" s="91"/>
      <c r="N387" s="91"/>
      <c r="O387" s="91"/>
    </row>
    <row r="388" spans="2:15">
      <c r="B388" s="90"/>
      <c r="C388" s="90"/>
      <c r="D388" s="90"/>
      <c r="E388" s="90"/>
      <c r="F388" s="91"/>
      <c r="G388" s="91"/>
      <c r="H388" s="91"/>
      <c r="I388" s="91"/>
      <c r="J388" s="91"/>
      <c r="K388" s="91"/>
      <c r="L388" s="91"/>
      <c r="M388" s="91"/>
      <c r="N388" s="91"/>
      <c r="O388" s="91"/>
    </row>
    <row r="389" spans="2:15">
      <c r="B389" s="90"/>
      <c r="C389" s="90"/>
      <c r="D389" s="90"/>
      <c r="E389" s="90"/>
      <c r="F389" s="91"/>
      <c r="G389" s="91"/>
      <c r="H389" s="91"/>
      <c r="I389" s="91"/>
      <c r="J389" s="91"/>
      <c r="K389" s="91"/>
      <c r="L389" s="91"/>
      <c r="M389" s="91"/>
      <c r="N389" s="91"/>
      <c r="O389" s="91"/>
    </row>
    <row r="390" spans="2:15">
      <c r="B390" s="90"/>
      <c r="C390" s="90"/>
      <c r="D390" s="90"/>
      <c r="E390" s="90"/>
      <c r="F390" s="91"/>
      <c r="G390" s="91"/>
      <c r="H390" s="91"/>
      <c r="I390" s="91"/>
      <c r="J390" s="91"/>
      <c r="K390" s="91"/>
      <c r="L390" s="91"/>
      <c r="M390" s="91"/>
      <c r="N390" s="91"/>
      <c r="O390" s="91"/>
    </row>
    <row r="391" spans="2:15">
      <c r="B391" s="90"/>
      <c r="C391" s="90"/>
      <c r="D391" s="90"/>
      <c r="E391" s="90"/>
      <c r="F391" s="91"/>
      <c r="G391" s="91"/>
      <c r="H391" s="91"/>
      <c r="I391" s="91"/>
      <c r="J391" s="91"/>
      <c r="K391" s="91"/>
      <c r="L391" s="91"/>
      <c r="M391" s="91"/>
      <c r="N391" s="91"/>
      <c r="O391" s="91"/>
    </row>
    <row r="392" spans="2:15">
      <c r="B392" s="90"/>
      <c r="C392" s="90"/>
      <c r="D392" s="90"/>
      <c r="E392" s="90"/>
      <c r="F392" s="91"/>
      <c r="G392" s="91"/>
      <c r="H392" s="91"/>
      <c r="I392" s="91"/>
      <c r="J392" s="91"/>
      <c r="K392" s="91"/>
      <c r="L392" s="91"/>
      <c r="M392" s="91"/>
      <c r="N392" s="91"/>
      <c r="O392" s="91"/>
    </row>
    <row r="393" spans="2:15">
      <c r="B393" s="90"/>
      <c r="C393" s="90"/>
      <c r="D393" s="90"/>
      <c r="E393" s="90"/>
      <c r="F393" s="91"/>
      <c r="G393" s="91"/>
      <c r="H393" s="91"/>
      <c r="I393" s="91"/>
      <c r="J393" s="91"/>
      <c r="K393" s="91"/>
      <c r="L393" s="91"/>
      <c r="M393" s="91"/>
      <c r="N393" s="91"/>
      <c r="O393" s="91"/>
    </row>
    <row r="394" spans="2:15">
      <c r="B394" s="90"/>
      <c r="C394" s="90"/>
      <c r="D394" s="90"/>
      <c r="E394" s="90"/>
      <c r="F394" s="91"/>
      <c r="G394" s="91"/>
      <c r="H394" s="91"/>
      <c r="I394" s="91"/>
      <c r="J394" s="91"/>
      <c r="K394" s="91"/>
      <c r="L394" s="91"/>
      <c r="M394" s="91"/>
      <c r="N394" s="91"/>
      <c r="O394" s="91"/>
    </row>
    <row r="395" spans="2:15">
      <c r="B395" s="90"/>
      <c r="C395" s="90"/>
      <c r="D395" s="90"/>
      <c r="E395" s="90"/>
      <c r="F395" s="91"/>
      <c r="G395" s="91"/>
      <c r="H395" s="91"/>
      <c r="I395" s="91"/>
      <c r="J395" s="91"/>
      <c r="K395" s="91"/>
      <c r="L395" s="91"/>
      <c r="M395" s="91"/>
      <c r="N395" s="91"/>
      <c r="O395" s="91"/>
    </row>
    <row r="396" spans="2:15">
      <c r="B396" s="90"/>
      <c r="C396" s="90"/>
      <c r="D396" s="90"/>
      <c r="E396" s="90"/>
      <c r="F396" s="91"/>
      <c r="G396" s="91"/>
      <c r="H396" s="91"/>
      <c r="I396" s="91"/>
      <c r="J396" s="91"/>
      <c r="K396" s="91"/>
      <c r="L396" s="91"/>
      <c r="M396" s="91"/>
      <c r="N396" s="91"/>
      <c r="O396" s="91"/>
    </row>
    <row r="397" spans="2:15">
      <c r="B397" s="90"/>
      <c r="C397" s="90"/>
      <c r="D397" s="90"/>
      <c r="E397" s="90"/>
      <c r="F397" s="91"/>
      <c r="G397" s="91"/>
      <c r="H397" s="91"/>
      <c r="I397" s="91"/>
      <c r="J397" s="91"/>
      <c r="K397" s="91"/>
      <c r="L397" s="91"/>
      <c r="M397" s="91"/>
      <c r="N397" s="91"/>
      <c r="O397" s="91"/>
    </row>
    <row r="398" spans="2:15">
      <c r="B398" s="90"/>
      <c r="C398" s="90"/>
      <c r="D398" s="90"/>
      <c r="E398" s="90"/>
      <c r="F398" s="91"/>
      <c r="G398" s="91"/>
      <c r="H398" s="91"/>
      <c r="I398" s="91"/>
      <c r="J398" s="91"/>
      <c r="K398" s="91"/>
      <c r="L398" s="91"/>
      <c r="M398" s="91"/>
      <c r="N398" s="91"/>
      <c r="O398" s="91"/>
    </row>
    <row r="399" spans="2:15">
      <c r="B399" s="90"/>
      <c r="C399" s="90"/>
      <c r="D399" s="90"/>
      <c r="E399" s="90"/>
      <c r="F399" s="91"/>
      <c r="G399" s="91"/>
      <c r="H399" s="91"/>
      <c r="I399" s="91"/>
      <c r="J399" s="91"/>
      <c r="K399" s="91"/>
      <c r="L399" s="91"/>
      <c r="M399" s="91"/>
      <c r="N399" s="91"/>
      <c r="O399" s="91"/>
    </row>
    <row r="400" spans="2:15">
      <c r="B400" s="90"/>
      <c r="C400" s="90"/>
      <c r="D400" s="90"/>
      <c r="E400" s="90"/>
      <c r="F400" s="91"/>
      <c r="G400" s="91"/>
      <c r="H400" s="91"/>
      <c r="I400" s="91"/>
      <c r="J400" s="91"/>
      <c r="K400" s="91"/>
      <c r="L400" s="91"/>
      <c r="M400" s="91"/>
      <c r="N400" s="91"/>
      <c r="O400" s="91"/>
    </row>
    <row r="401" spans="2:15">
      <c r="B401" s="90"/>
      <c r="C401" s="90"/>
      <c r="D401" s="90"/>
      <c r="E401" s="90"/>
      <c r="F401" s="91"/>
      <c r="G401" s="91"/>
      <c r="H401" s="91"/>
      <c r="I401" s="91"/>
      <c r="J401" s="91"/>
      <c r="K401" s="91"/>
      <c r="L401" s="91"/>
      <c r="M401" s="91"/>
      <c r="N401" s="91"/>
      <c r="O401" s="91"/>
    </row>
    <row r="402" spans="2:15">
      <c r="B402" s="90"/>
      <c r="C402" s="90"/>
      <c r="D402" s="90"/>
      <c r="E402" s="90"/>
      <c r="F402" s="91"/>
      <c r="G402" s="91"/>
      <c r="H402" s="91"/>
      <c r="I402" s="91"/>
      <c r="J402" s="91"/>
      <c r="K402" s="91"/>
      <c r="L402" s="91"/>
      <c r="M402" s="91"/>
      <c r="N402" s="91"/>
      <c r="O402" s="91"/>
    </row>
    <row r="403" spans="2:15">
      <c r="B403" s="90"/>
      <c r="C403" s="90"/>
      <c r="D403" s="90"/>
      <c r="E403" s="90"/>
      <c r="F403" s="91"/>
      <c r="G403" s="91"/>
      <c r="H403" s="91"/>
      <c r="I403" s="91"/>
      <c r="J403" s="91"/>
      <c r="K403" s="91"/>
      <c r="L403" s="91"/>
      <c r="M403" s="91"/>
      <c r="N403" s="91"/>
      <c r="O403" s="91"/>
    </row>
    <row r="404" spans="2:15">
      <c r="B404" s="90"/>
      <c r="C404" s="90"/>
      <c r="D404" s="90"/>
      <c r="E404" s="90"/>
      <c r="F404" s="91"/>
      <c r="G404" s="91"/>
      <c r="H404" s="91"/>
      <c r="I404" s="91"/>
      <c r="J404" s="91"/>
      <c r="K404" s="91"/>
      <c r="L404" s="91"/>
      <c r="M404" s="91"/>
      <c r="N404" s="91"/>
      <c r="O404" s="91"/>
    </row>
    <row r="405" spans="2:15">
      <c r="B405" s="90"/>
      <c r="C405" s="90"/>
      <c r="D405" s="90"/>
      <c r="E405" s="90"/>
      <c r="F405" s="91"/>
      <c r="G405" s="91"/>
      <c r="H405" s="91"/>
      <c r="I405" s="91"/>
      <c r="J405" s="91"/>
      <c r="K405" s="91"/>
      <c r="L405" s="91"/>
      <c r="M405" s="91"/>
      <c r="N405" s="91"/>
      <c r="O405" s="91"/>
    </row>
    <row r="406" spans="2:15">
      <c r="B406" s="90"/>
      <c r="C406" s="90"/>
      <c r="D406" s="90"/>
      <c r="E406" s="90"/>
      <c r="F406" s="91"/>
      <c r="G406" s="91"/>
      <c r="H406" s="91"/>
      <c r="I406" s="91"/>
      <c r="J406" s="91"/>
      <c r="K406" s="91"/>
      <c r="L406" s="91"/>
      <c r="M406" s="91"/>
      <c r="N406" s="91"/>
      <c r="O406" s="91"/>
    </row>
    <row r="407" spans="2:15">
      <c r="B407" s="90"/>
      <c r="C407" s="90"/>
      <c r="D407" s="90"/>
      <c r="E407" s="90"/>
      <c r="F407" s="91"/>
      <c r="G407" s="91"/>
      <c r="H407" s="91"/>
      <c r="I407" s="91"/>
      <c r="J407" s="91"/>
      <c r="K407" s="91"/>
      <c r="L407" s="91"/>
      <c r="M407" s="91"/>
      <c r="N407" s="91"/>
      <c r="O407" s="91"/>
    </row>
    <row r="408" spans="2:15">
      <c r="B408" s="90"/>
      <c r="C408" s="90"/>
      <c r="D408" s="90"/>
      <c r="E408" s="90"/>
      <c r="F408" s="91"/>
      <c r="G408" s="91"/>
      <c r="H408" s="91"/>
      <c r="I408" s="91"/>
      <c r="J408" s="91"/>
      <c r="K408" s="91"/>
      <c r="L408" s="91"/>
      <c r="M408" s="91"/>
      <c r="N408" s="91"/>
      <c r="O408" s="91"/>
    </row>
    <row r="409" spans="2:15">
      <c r="B409" s="90"/>
      <c r="C409" s="90"/>
      <c r="D409" s="90"/>
      <c r="E409" s="90"/>
      <c r="F409" s="91"/>
      <c r="G409" s="91"/>
      <c r="H409" s="91"/>
      <c r="I409" s="91"/>
      <c r="J409" s="91"/>
      <c r="K409" s="91"/>
      <c r="L409" s="91"/>
      <c r="M409" s="91"/>
      <c r="N409" s="91"/>
      <c r="O409" s="91"/>
    </row>
    <row r="410" spans="2:15">
      <c r="B410" s="90"/>
      <c r="C410" s="90"/>
      <c r="D410" s="90"/>
      <c r="E410" s="90"/>
      <c r="F410" s="91"/>
      <c r="G410" s="91"/>
      <c r="H410" s="91"/>
      <c r="I410" s="91"/>
      <c r="J410" s="91"/>
      <c r="K410" s="91"/>
      <c r="L410" s="91"/>
      <c r="M410" s="91"/>
      <c r="N410" s="91"/>
      <c r="O410" s="91"/>
    </row>
    <row r="411" spans="2:15">
      <c r="B411" s="90"/>
      <c r="C411" s="90"/>
      <c r="D411" s="90"/>
      <c r="E411" s="90"/>
      <c r="F411" s="91"/>
      <c r="G411" s="91"/>
      <c r="H411" s="91"/>
      <c r="I411" s="91"/>
      <c r="J411" s="91"/>
      <c r="K411" s="91"/>
      <c r="L411" s="91"/>
      <c r="M411" s="91"/>
      <c r="N411" s="91"/>
      <c r="O411" s="91"/>
    </row>
    <row r="412" spans="2:15">
      <c r="B412" s="90"/>
      <c r="C412" s="90"/>
      <c r="D412" s="90"/>
      <c r="E412" s="90"/>
      <c r="F412" s="91"/>
      <c r="G412" s="91"/>
      <c r="H412" s="91"/>
      <c r="I412" s="91"/>
      <c r="J412" s="91"/>
      <c r="K412" s="91"/>
      <c r="L412" s="91"/>
      <c r="M412" s="91"/>
      <c r="N412" s="91"/>
      <c r="O412" s="91"/>
    </row>
    <row r="413" spans="2:15">
      <c r="B413" s="90"/>
      <c r="C413" s="90"/>
      <c r="D413" s="90"/>
      <c r="E413" s="90"/>
      <c r="F413" s="91"/>
      <c r="G413" s="91"/>
      <c r="H413" s="91"/>
      <c r="I413" s="91"/>
      <c r="J413" s="91"/>
      <c r="K413" s="91"/>
      <c r="L413" s="91"/>
      <c r="M413" s="91"/>
      <c r="N413" s="91"/>
      <c r="O413" s="91"/>
    </row>
    <row r="414" spans="2:15">
      <c r="B414" s="90"/>
      <c r="C414" s="90"/>
      <c r="D414" s="90"/>
      <c r="E414" s="90"/>
      <c r="F414" s="91"/>
      <c r="G414" s="91"/>
      <c r="H414" s="91"/>
      <c r="I414" s="91"/>
      <c r="J414" s="91"/>
      <c r="K414" s="91"/>
      <c r="L414" s="91"/>
      <c r="M414" s="91"/>
      <c r="N414" s="91"/>
      <c r="O414" s="91"/>
    </row>
    <row r="415" spans="2:15">
      <c r="B415" s="90"/>
      <c r="C415" s="90"/>
      <c r="D415" s="90"/>
      <c r="E415" s="90"/>
      <c r="F415" s="91"/>
      <c r="G415" s="91"/>
      <c r="H415" s="91"/>
      <c r="I415" s="91"/>
      <c r="J415" s="91"/>
      <c r="K415" s="91"/>
      <c r="L415" s="91"/>
      <c r="M415" s="91"/>
      <c r="N415" s="91"/>
      <c r="O415" s="91"/>
    </row>
    <row r="416" spans="2:15">
      <c r="B416" s="90"/>
      <c r="C416" s="90"/>
      <c r="D416" s="90"/>
      <c r="E416" s="90"/>
      <c r="F416" s="91"/>
      <c r="G416" s="91"/>
      <c r="H416" s="91"/>
      <c r="I416" s="91"/>
      <c r="J416" s="91"/>
      <c r="K416" s="91"/>
      <c r="L416" s="91"/>
      <c r="M416" s="91"/>
      <c r="N416" s="91"/>
      <c r="O416" s="91"/>
    </row>
    <row r="417" spans="2:15">
      <c r="B417" s="90"/>
      <c r="C417" s="90"/>
      <c r="D417" s="90"/>
      <c r="E417" s="90"/>
      <c r="F417" s="91"/>
      <c r="G417" s="91"/>
      <c r="H417" s="91"/>
      <c r="I417" s="91"/>
      <c r="J417" s="91"/>
      <c r="K417" s="91"/>
      <c r="L417" s="91"/>
      <c r="M417" s="91"/>
      <c r="N417" s="91"/>
      <c r="O417" s="91"/>
    </row>
    <row r="418" spans="2:15">
      <c r="B418" s="90"/>
      <c r="C418" s="90"/>
      <c r="D418" s="90"/>
      <c r="E418" s="90"/>
      <c r="F418" s="91"/>
      <c r="G418" s="91"/>
      <c r="H418" s="91"/>
      <c r="I418" s="91"/>
      <c r="J418" s="91"/>
      <c r="K418" s="91"/>
      <c r="L418" s="91"/>
      <c r="M418" s="91"/>
      <c r="N418" s="91"/>
      <c r="O418" s="91"/>
    </row>
    <row r="419" spans="2:15">
      <c r="B419" s="90"/>
      <c r="C419" s="90"/>
      <c r="D419" s="90"/>
      <c r="E419" s="90"/>
      <c r="F419" s="91"/>
      <c r="G419" s="91"/>
      <c r="H419" s="91"/>
      <c r="I419" s="91"/>
      <c r="J419" s="91"/>
      <c r="K419" s="91"/>
      <c r="L419" s="91"/>
      <c r="M419" s="91"/>
      <c r="N419" s="91"/>
      <c r="O419" s="91"/>
    </row>
    <row r="420" spans="2:15">
      <c r="B420" s="90"/>
      <c r="C420" s="90"/>
      <c r="D420" s="90"/>
      <c r="E420" s="90"/>
      <c r="F420" s="91"/>
      <c r="G420" s="91"/>
      <c r="H420" s="91"/>
      <c r="I420" s="91"/>
      <c r="J420" s="91"/>
      <c r="K420" s="91"/>
      <c r="L420" s="91"/>
      <c r="M420" s="91"/>
      <c r="N420" s="91"/>
      <c r="O420" s="91"/>
    </row>
    <row r="421" spans="2:15">
      <c r="B421" s="90"/>
      <c r="C421" s="90"/>
      <c r="D421" s="90"/>
      <c r="E421" s="90"/>
      <c r="F421" s="91"/>
      <c r="G421" s="91"/>
      <c r="H421" s="91"/>
      <c r="I421" s="91"/>
      <c r="J421" s="91"/>
      <c r="K421" s="91"/>
      <c r="L421" s="91"/>
      <c r="M421" s="91"/>
      <c r="N421" s="91"/>
      <c r="O421" s="91"/>
    </row>
    <row r="422" spans="2:15">
      <c r="B422" s="90"/>
      <c r="C422" s="90"/>
      <c r="D422" s="90"/>
      <c r="E422" s="90"/>
      <c r="F422" s="91"/>
      <c r="G422" s="91"/>
      <c r="H422" s="91"/>
      <c r="I422" s="91"/>
      <c r="J422" s="91"/>
      <c r="K422" s="91"/>
      <c r="L422" s="91"/>
      <c r="M422" s="91"/>
      <c r="N422" s="91"/>
      <c r="O422" s="91"/>
    </row>
    <row r="423" spans="2:15">
      <c r="B423" s="90"/>
      <c r="C423" s="90"/>
      <c r="D423" s="90"/>
      <c r="E423" s="90"/>
      <c r="F423" s="91"/>
      <c r="G423" s="91"/>
      <c r="H423" s="91"/>
      <c r="I423" s="91"/>
      <c r="J423" s="91"/>
      <c r="K423" s="91"/>
      <c r="L423" s="91"/>
      <c r="M423" s="91"/>
      <c r="N423" s="91"/>
      <c r="O423" s="91"/>
    </row>
    <row r="424" spans="2:15">
      <c r="B424" s="90"/>
      <c r="C424" s="90"/>
      <c r="D424" s="90"/>
      <c r="E424" s="90"/>
      <c r="F424" s="91"/>
      <c r="G424" s="91"/>
      <c r="H424" s="91"/>
      <c r="I424" s="91"/>
      <c r="J424" s="91"/>
      <c r="K424" s="91"/>
      <c r="L424" s="91"/>
      <c r="M424" s="91"/>
      <c r="N424" s="91"/>
      <c r="O424" s="91"/>
    </row>
    <row r="425" spans="2:15">
      <c r="B425" s="90"/>
      <c r="C425" s="90"/>
      <c r="D425" s="90"/>
      <c r="E425" s="90"/>
      <c r="F425" s="91"/>
      <c r="G425" s="91"/>
      <c r="H425" s="91"/>
      <c r="I425" s="91"/>
      <c r="J425" s="91"/>
      <c r="K425" s="91"/>
      <c r="L425" s="91"/>
      <c r="M425" s="91"/>
      <c r="N425" s="91"/>
      <c r="O425" s="91"/>
    </row>
    <row r="426" spans="2:15">
      <c r="B426" s="90"/>
      <c r="C426" s="90"/>
      <c r="D426" s="90"/>
      <c r="E426" s="90"/>
      <c r="F426" s="91"/>
      <c r="G426" s="91"/>
      <c r="H426" s="91"/>
      <c r="I426" s="91"/>
      <c r="J426" s="91"/>
      <c r="K426" s="91"/>
      <c r="L426" s="91"/>
      <c r="M426" s="91"/>
      <c r="N426" s="91"/>
      <c r="O426" s="91"/>
    </row>
    <row r="427" spans="2:15">
      <c r="B427" s="90"/>
      <c r="C427" s="90"/>
      <c r="D427" s="90"/>
      <c r="E427" s="90"/>
      <c r="F427" s="91"/>
      <c r="G427" s="91"/>
      <c r="H427" s="91"/>
      <c r="I427" s="91"/>
      <c r="J427" s="91"/>
      <c r="K427" s="91"/>
      <c r="L427" s="91"/>
      <c r="M427" s="91"/>
      <c r="N427" s="91"/>
      <c r="O427" s="91"/>
    </row>
    <row r="428" spans="2:15">
      <c r="B428" s="90"/>
      <c r="C428" s="90"/>
      <c r="D428" s="90"/>
      <c r="E428" s="90"/>
      <c r="F428" s="91"/>
      <c r="G428" s="91"/>
      <c r="H428" s="91"/>
      <c r="I428" s="91"/>
      <c r="J428" s="91"/>
      <c r="K428" s="91"/>
      <c r="L428" s="91"/>
      <c r="M428" s="91"/>
      <c r="N428" s="91"/>
      <c r="O428" s="91"/>
    </row>
    <row r="429" spans="2:15">
      <c r="B429" s="90"/>
      <c r="C429" s="90"/>
      <c r="D429" s="90"/>
      <c r="E429" s="90"/>
      <c r="F429" s="91"/>
      <c r="G429" s="91"/>
      <c r="H429" s="91"/>
      <c r="I429" s="91"/>
      <c r="J429" s="91"/>
      <c r="K429" s="91"/>
      <c r="L429" s="91"/>
      <c r="M429" s="91"/>
      <c r="N429" s="91"/>
      <c r="O429" s="91"/>
    </row>
    <row r="430" spans="2:15">
      <c r="B430" s="90"/>
      <c r="C430" s="90"/>
      <c r="D430" s="90"/>
      <c r="E430" s="90"/>
      <c r="F430" s="91"/>
      <c r="G430" s="91"/>
      <c r="H430" s="91"/>
      <c r="I430" s="91"/>
      <c r="J430" s="91"/>
      <c r="K430" s="91"/>
      <c r="L430" s="91"/>
      <c r="M430" s="91"/>
      <c r="N430" s="91"/>
      <c r="O430" s="91"/>
    </row>
    <row r="431" spans="2:15">
      <c r="B431" s="90"/>
      <c r="C431" s="90"/>
      <c r="D431" s="90"/>
      <c r="E431" s="90"/>
      <c r="F431" s="91"/>
      <c r="G431" s="91"/>
      <c r="H431" s="91"/>
      <c r="I431" s="91"/>
      <c r="J431" s="91"/>
      <c r="K431" s="91"/>
      <c r="L431" s="91"/>
      <c r="M431" s="91"/>
      <c r="N431" s="91"/>
      <c r="O431" s="91"/>
    </row>
    <row r="432" spans="2:15">
      <c r="B432" s="90"/>
      <c r="C432" s="90"/>
      <c r="D432" s="90"/>
      <c r="E432" s="90"/>
      <c r="F432" s="91"/>
      <c r="G432" s="91"/>
      <c r="H432" s="91"/>
      <c r="I432" s="91"/>
      <c r="J432" s="91"/>
      <c r="K432" s="91"/>
      <c r="L432" s="91"/>
      <c r="M432" s="91"/>
      <c r="N432" s="91"/>
      <c r="O432" s="91"/>
    </row>
    <row r="433" spans="2:15">
      <c r="B433" s="90"/>
      <c r="C433" s="90"/>
      <c r="D433" s="90"/>
      <c r="E433" s="90"/>
      <c r="F433" s="91"/>
      <c r="G433" s="91"/>
      <c r="H433" s="91"/>
      <c r="I433" s="91"/>
      <c r="J433" s="91"/>
      <c r="K433" s="91"/>
      <c r="L433" s="91"/>
      <c r="M433" s="91"/>
      <c r="N433" s="91"/>
      <c r="O433" s="91"/>
    </row>
    <row r="434" spans="2:15">
      <c r="B434" s="90"/>
      <c r="C434" s="90"/>
      <c r="D434" s="90"/>
      <c r="E434" s="90"/>
      <c r="F434" s="91"/>
      <c r="G434" s="91"/>
      <c r="H434" s="91"/>
      <c r="I434" s="91"/>
      <c r="J434" s="91"/>
      <c r="K434" s="91"/>
      <c r="L434" s="91"/>
      <c r="M434" s="91"/>
      <c r="N434" s="91"/>
      <c r="O434" s="91"/>
    </row>
    <row r="435" spans="2:15">
      <c r="B435" s="90"/>
      <c r="C435" s="90"/>
      <c r="D435" s="90"/>
      <c r="E435" s="90"/>
      <c r="F435" s="91"/>
      <c r="G435" s="91"/>
      <c r="H435" s="91"/>
      <c r="I435" s="91"/>
      <c r="J435" s="91"/>
      <c r="K435" s="91"/>
      <c r="L435" s="91"/>
      <c r="M435" s="91"/>
      <c r="N435" s="91"/>
      <c r="O435" s="91"/>
    </row>
    <row r="436" spans="2:15">
      <c r="B436" s="90"/>
      <c r="C436" s="90"/>
      <c r="D436" s="90"/>
      <c r="E436" s="90"/>
      <c r="F436" s="91"/>
      <c r="G436" s="91"/>
      <c r="H436" s="91"/>
      <c r="I436" s="91"/>
      <c r="J436" s="91"/>
      <c r="K436" s="91"/>
      <c r="L436" s="91"/>
      <c r="M436" s="91"/>
      <c r="N436" s="91"/>
      <c r="O436" s="91"/>
    </row>
    <row r="437" spans="2:15">
      <c r="B437" s="90"/>
      <c r="C437" s="90"/>
      <c r="D437" s="90"/>
      <c r="E437" s="90"/>
      <c r="F437" s="91"/>
      <c r="G437" s="91"/>
      <c r="H437" s="91"/>
      <c r="I437" s="91"/>
      <c r="J437" s="91"/>
      <c r="K437" s="91"/>
      <c r="L437" s="91"/>
      <c r="M437" s="91"/>
      <c r="N437" s="91"/>
      <c r="O437" s="91"/>
    </row>
    <row r="438" spans="2:15">
      <c r="B438" s="90"/>
      <c r="C438" s="90"/>
      <c r="D438" s="90"/>
      <c r="E438" s="90"/>
      <c r="F438" s="91"/>
      <c r="G438" s="91"/>
      <c r="H438" s="91"/>
      <c r="I438" s="91"/>
      <c r="J438" s="91"/>
      <c r="K438" s="91"/>
      <c r="L438" s="91"/>
      <c r="M438" s="91"/>
      <c r="N438" s="91"/>
      <c r="O438" s="91"/>
    </row>
    <row r="439" spans="2:15">
      <c r="B439" s="90"/>
      <c r="C439" s="90"/>
      <c r="D439" s="90"/>
      <c r="E439" s="90"/>
      <c r="F439" s="91"/>
      <c r="G439" s="91"/>
      <c r="H439" s="91"/>
      <c r="I439" s="91"/>
      <c r="J439" s="91"/>
      <c r="K439" s="91"/>
      <c r="L439" s="91"/>
      <c r="M439" s="91"/>
      <c r="N439" s="91"/>
      <c r="O439" s="91"/>
    </row>
    <row r="440" spans="2:15">
      <c r="B440" s="90"/>
      <c r="C440" s="90"/>
      <c r="D440" s="90"/>
      <c r="E440" s="90"/>
      <c r="F440" s="91"/>
      <c r="G440" s="91"/>
      <c r="H440" s="91"/>
      <c r="I440" s="91"/>
      <c r="J440" s="91"/>
      <c r="K440" s="91"/>
      <c r="L440" s="91"/>
      <c r="M440" s="91"/>
      <c r="N440" s="91"/>
      <c r="O440" s="91"/>
    </row>
    <row r="441" spans="2:15">
      <c r="B441" s="90"/>
      <c r="C441" s="90"/>
      <c r="D441" s="90"/>
      <c r="E441" s="90"/>
      <c r="F441" s="91"/>
      <c r="G441" s="91"/>
      <c r="H441" s="91"/>
      <c r="I441" s="91"/>
      <c r="J441" s="91"/>
      <c r="K441" s="91"/>
      <c r="L441" s="91"/>
      <c r="M441" s="91"/>
      <c r="N441" s="91"/>
      <c r="O441" s="91"/>
    </row>
    <row r="442" spans="2:15">
      <c r="B442" s="90"/>
      <c r="C442" s="90"/>
      <c r="D442" s="90"/>
      <c r="E442" s="90"/>
      <c r="F442" s="91"/>
      <c r="G442" s="91"/>
      <c r="H442" s="91"/>
      <c r="I442" s="91"/>
      <c r="J442" s="91"/>
      <c r="K442" s="91"/>
      <c r="L442" s="91"/>
      <c r="M442" s="91"/>
      <c r="N442" s="91"/>
      <c r="O442" s="91"/>
    </row>
    <row r="443" spans="2:15">
      <c r="B443" s="90"/>
      <c r="C443" s="90"/>
      <c r="D443" s="90"/>
      <c r="E443" s="90"/>
      <c r="F443" s="91"/>
      <c r="G443" s="91"/>
      <c r="H443" s="91"/>
      <c r="I443" s="91"/>
      <c r="J443" s="91"/>
      <c r="K443" s="91"/>
      <c r="L443" s="91"/>
      <c r="M443" s="91"/>
      <c r="N443" s="91"/>
      <c r="O443" s="91"/>
    </row>
    <row r="444" spans="2:15">
      <c r="B444" s="90"/>
      <c r="C444" s="90"/>
      <c r="D444" s="90"/>
      <c r="E444" s="90"/>
      <c r="F444" s="91"/>
      <c r="G444" s="91"/>
      <c r="H444" s="91"/>
      <c r="I444" s="91"/>
      <c r="J444" s="91"/>
      <c r="K444" s="91"/>
      <c r="L444" s="91"/>
      <c r="M444" s="91"/>
      <c r="N444" s="91"/>
      <c r="O444" s="91"/>
    </row>
    <row r="445" spans="2:15">
      <c r="B445" s="90"/>
      <c r="C445" s="90"/>
      <c r="D445" s="90"/>
      <c r="E445" s="90"/>
      <c r="F445" s="91"/>
      <c r="G445" s="91"/>
      <c r="H445" s="91"/>
      <c r="I445" s="91"/>
      <c r="J445" s="91"/>
      <c r="K445" s="91"/>
      <c r="L445" s="91"/>
      <c r="M445" s="91"/>
      <c r="N445" s="91"/>
      <c r="O445" s="91"/>
    </row>
    <row r="446" spans="2:15">
      <c r="B446" s="90"/>
      <c r="C446" s="90"/>
      <c r="D446" s="90"/>
      <c r="E446" s="90"/>
      <c r="F446" s="91"/>
      <c r="G446" s="91"/>
      <c r="H446" s="91"/>
      <c r="I446" s="91"/>
      <c r="J446" s="91"/>
      <c r="K446" s="91"/>
      <c r="L446" s="91"/>
      <c r="M446" s="91"/>
      <c r="N446" s="91"/>
      <c r="O446" s="91"/>
    </row>
    <row r="447" spans="2:15">
      <c r="B447" s="90"/>
      <c r="C447" s="90"/>
      <c r="D447" s="90"/>
      <c r="E447" s="90"/>
      <c r="F447" s="91"/>
      <c r="G447" s="91"/>
      <c r="H447" s="91"/>
      <c r="I447" s="91"/>
      <c r="J447" s="91"/>
      <c r="K447" s="91"/>
      <c r="L447" s="91"/>
      <c r="M447" s="91"/>
      <c r="N447" s="91"/>
      <c r="O447" s="91"/>
    </row>
    <row r="448" spans="2:15">
      <c r="B448" s="90"/>
      <c r="C448" s="90"/>
      <c r="D448" s="90"/>
      <c r="E448" s="90"/>
      <c r="F448" s="91"/>
      <c r="G448" s="91"/>
      <c r="H448" s="91"/>
      <c r="I448" s="91"/>
      <c r="J448" s="91"/>
      <c r="K448" s="91"/>
      <c r="L448" s="91"/>
      <c r="M448" s="91"/>
      <c r="N448" s="91"/>
      <c r="O448" s="91"/>
    </row>
    <row r="449" spans="2:15">
      <c r="B449" s="90"/>
      <c r="C449" s="90"/>
      <c r="D449" s="90"/>
      <c r="E449" s="90"/>
      <c r="F449" s="91"/>
      <c r="G449" s="91"/>
      <c r="H449" s="91"/>
      <c r="I449" s="91"/>
      <c r="J449" s="91"/>
      <c r="K449" s="91"/>
      <c r="L449" s="91"/>
      <c r="M449" s="91"/>
      <c r="N449" s="91"/>
      <c r="O449" s="91"/>
    </row>
    <row r="450" spans="2:15">
      <c r="B450" s="90"/>
      <c r="C450" s="90"/>
      <c r="D450" s="90"/>
      <c r="E450" s="90"/>
      <c r="F450" s="91"/>
      <c r="G450" s="91"/>
      <c r="H450" s="91"/>
      <c r="I450" s="91"/>
      <c r="J450" s="91"/>
      <c r="K450" s="91"/>
      <c r="L450" s="91"/>
      <c r="M450" s="91"/>
      <c r="N450" s="91"/>
      <c r="O450" s="91"/>
    </row>
    <row r="451" spans="2:15">
      <c r="B451" s="90"/>
      <c r="C451" s="90"/>
      <c r="D451" s="90"/>
      <c r="E451" s="90"/>
      <c r="F451" s="91"/>
      <c r="G451" s="91"/>
      <c r="H451" s="91"/>
      <c r="I451" s="91"/>
      <c r="J451" s="91"/>
      <c r="K451" s="91"/>
      <c r="L451" s="91"/>
      <c r="M451" s="91"/>
      <c r="N451" s="91"/>
      <c r="O451" s="91"/>
    </row>
    <row r="452" spans="2:15">
      <c r="B452" s="90"/>
      <c r="C452" s="90"/>
      <c r="D452" s="90"/>
      <c r="E452" s="90"/>
      <c r="F452" s="91"/>
      <c r="G452" s="91"/>
      <c r="H452" s="91"/>
      <c r="I452" s="91"/>
      <c r="J452" s="91"/>
      <c r="K452" s="91"/>
      <c r="L452" s="91"/>
      <c r="M452" s="91"/>
      <c r="N452" s="91"/>
      <c r="O452" s="91"/>
    </row>
    <row r="453" spans="2:15">
      <c r="B453" s="90"/>
      <c r="C453" s="90"/>
      <c r="D453" s="90"/>
      <c r="E453" s="90"/>
      <c r="F453" s="91"/>
      <c r="G453" s="91"/>
      <c r="H453" s="91"/>
      <c r="I453" s="91"/>
      <c r="J453" s="91"/>
      <c r="K453" s="91"/>
      <c r="L453" s="91"/>
      <c r="M453" s="91"/>
      <c r="N453" s="91"/>
      <c r="O453" s="91"/>
    </row>
    <row r="454" spans="2:15">
      <c r="B454" s="90"/>
      <c r="C454" s="90"/>
      <c r="D454" s="90"/>
      <c r="E454" s="90"/>
      <c r="F454" s="91"/>
      <c r="G454" s="91"/>
      <c r="H454" s="91"/>
      <c r="I454" s="91"/>
      <c r="J454" s="91"/>
      <c r="K454" s="91"/>
      <c r="L454" s="91"/>
      <c r="M454" s="91"/>
      <c r="N454" s="91"/>
      <c r="O454" s="91"/>
    </row>
    <row r="455" spans="2:15">
      <c r="B455" s="90"/>
      <c r="C455" s="90"/>
      <c r="D455" s="90"/>
      <c r="E455" s="90"/>
      <c r="F455" s="91"/>
      <c r="G455" s="91"/>
      <c r="H455" s="91"/>
      <c r="I455" s="91"/>
      <c r="J455" s="91"/>
      <c r="K455" s="91"/>
      <c r="L455" s="91"/>
      <c r="M455" s="91"/>
      <c r="N455" s="91"/>
      <c r="O455" s="91"/>
    </row>
    <row r="456" spans="2:15">
      <c r="B456" s="90"/>
      <c r="C456" s="90"/>
      <c r="D456" s="90"/>
      <c r="E456" s="90"/>
      <c r="F456" s="91"/>
      <c r="G456" s="91"/>
      <c r="H456" s="91"/>
      <c r="I456" s="91"/>
      <c r="J456" s="91"/>
      <c r="K456" s="91"/>
      <c r="L456" s="91"/>
      <c r="M456" s="91"/>
      <c r="N456" s="91"/>
      <c r="O456" s="91"/>
    </row>
    <row r="457" spans="2:15">
      <c r="B457" s="90"/>
      <c r="C457" s="90"/>
      <c r="D457" s="90"/>
      <c r="E457" s="90"/>
      <c r="F457" s="91"/>
      <c r="G457" s="91"/>
      <c r="H457" s="91"/>
      <c r="I457" s="91"/>
      <c r="J457" s="91"/>
      <c r="K457" s="91"/>
      <c r="L457" s="91"/>
      <c r="M457" s="91"/>
      <c r="N457" s="91"/>
      <c r="O457" s="91"/>
    </row>
    <row r="458" spans="2:15">
      <c r="B458" s="90"/>
      <c r="C458" s="90"/>
      <c r="D458" s="90"/>
      <c r="E458" s="90"/>
      <c r="F458" s="91"/>
      <c r="G458" s="91"/>
      <c r="H458" s="91"/>
      <c r="I458" s="91"/>
      <c r="J458" s="91"/>
      <c r="K458" s="91"/>
      <c r="L458" s="91"/>
      <c r="M458" s="91"/>
      <c r="N458" s="91"/>
      <c r="O458" s="91"/>
    </row>
    <row r="459" spans="2:15">
      <c r="B459" s="90"/>
      <c r="C459" s="90"/>
      <c r="D459" s="90"/>
      <c r="E459" s="90"/>
      <c r="F459" s="91"/>
      <c r="G459" s="91"/>
      <c r="H459" s="91"/>
      <c r="I459" s="91"/>
      <c r="J459" s="91"/>
      <c r="K459" s="91"/>
      <c r="L459" s="91"/>
      <c r="M459" s="91"/>
      <c r="N459" s="91"/>
      <c r="O459" s="91"/>
    </row>
    <row r="460" spans="2:15">
      <c r="B460" s="90"/>
      <c r="C460" s="90"/>
      <c r="D460" s="90"/>
      <c r="E460" s="90"/>
      <c r="F460" s="91"/>
      <c r="G460" s="91"/>
      <c r="H460" s="91"/>
      <c r="I460" s="91"/>
      <c r="J460" s="91"/>
      <c r="K460" s="91"/>
      <c r="L460" s="91"/>
      <c r="M460" s="91"/>
      <c r="N460" s="91"/>
      <c r="O460" s="91"/>
    </row>
    <row r="461" spans="2:15">
      <c r="B461" s="90"/>
      <c r="C461" s="90"/>
      <c r="D461" s="90"/>
      <c r="E461" s="90"/>
      <c r="F461" s="91"/>
      <c r="G461" s="91"/>
      <c r="H461" s="91"/>
      <c r="I461" s="91"/>
      <c r="J461" s="91"/>
      <c r="K461" s="91"/>
      <c r="L461" s="91"/>
      <c r="M461" s="91"/>
      <c r="N461" s="91"/>
      <c r="O461" s="91"/>
    </row>
    <row r="462" spans="2:15">
      <c r="B462" s="90"/>
      <c r="C462" s="90"/>
      <c r="D462" s="90"/>
      <c r="E462" s="90"/>
      <c r="F462" s="91"/>
      <c r="G462" s="91"/>
      <c r="H462" s="91"/>
      <c r="I462" s="91"/>
      <c r="J462" s="91"/>
      <c r="K462" s="91"/>
      <c r="L462" s="91"/>
      <c r="M462" s="91"/>
      <c r="N462" s="91"/>
      <c r="O462" s="91"/>
    </row>
    <row r="463" spans="2:15">
      <c r="B463" s="90"/>
      <c r="C463" s="90"/>
      <c r="D463" s="90"/>
      <c r="E463" s="90"/>
      <c r="F463" s="91"/>
      <c r="G463" s="91"/>
      <c r="H463" s="91"/>
      <c r="I463" s="91"/>
      <c r="J463" s="91"/>
      <c r="K463" s="91"/>
      <c r="L463" s="91"/>
      <c r="M463" s="91"/>
      <c r="N463" s="91"/>
      <c r="O463" s="91"/>
    </row>
    <row r="464" spans="2:15">
      <c r="B464" s="90"/>
      <c r="C464" s="90"/>
      <c r="D464" s="90"/>
      <c r="E464" s="90"/>
      <c r="F464" s="91"/>
      <c r="G464" s="91"/>
      <c r="H464" s="91"/>
      <c r="I464" s="91"/>
      <c r="J464" s="91"/>
      <c r="K464" s="91"/>
      <c r="L464" s="91"/>
      <c r="M464" s="91"/>
      <c r="N464" s="91"/>
      <c r="O464" s="91"/>
    </row>
    <row r="465" spans="2:15">
      <c r="B465" s="90"/>
      <c r="C465" s="90"/>
      <c r="D465" s="90"/>
      <c r="E465" s="90"/>
      <c r="F465" s="91"/>
      <c r="G465" s="91"/>
      <c r="H465" s="91"/>
      <c r="I465" s="91"/>
      <c r="J465" s="91"/>
      <c r="K465" s="91"/>
      <c r="L465" s="91"/>
      <c r="M465" s="91"/>
      <c r="N465" s="91"/>
      <c r="O465" s="91"/>
    </row>
    <row r="466" spans="2:15">
      <c r="B466" s="90"/>
      <c r="C466" s="90"/>
      <c r="D466" s="90"/>
      <c r="E466" s="90"/>
      <c r="F466" s="91"/>
      <c r="G466" s="91"/>
      <c r="H466" s="91"/>
      <c r="I466" s="91"/>
      <c r="J466" s="91"/>
      <c r="K466" s="91"/>
      <c r="L466" s="91"/>
      <c r="M466" s="91"/>
      <c r="N466" s="91"/>
      <c r="O466" s="91"/>
    </row>
    <row r="467" spans="2:15">
      <c r="B467" s="90"/>
      <c r="C467" s="90"/>
      <c r="D467" s="90"/>
      <c r="E467" s="90"/>
      <c r="F467" s="91"/>
      <c r="G467" s="91"/>
      <c r="H467" s="91"/>
      <c r="I467" s="91"/>
      <c r="J467" s="91"/>
      <c r="K467" s="91"/>
      <c r="L467" s="91"/>
      <c r="M467" s="91"/>
      <c r="N467" s="91"/>
      <c r="O467" s="91"/>
    </row>
    <row r="468" spans="2:15">
      <c r="B468" s="90"/>
      <c r="C468" s="90"/>
      <c r="D468" s="90"/>
      <c r="E468" s="90"/>
      <c r="F468" s="91"/>
      <c r="G468" s="91"/>
      <c r="H468" s="91"/>
      <c r="I468" s="91"/>
      <c r="J468" s="91"/>
      <c r="K468" s="91"/>
      <c r="L468" s="91"/>
      <c r="M468" s="91"/>
      <c r="N468" s="91"/>
      <c r="O468" s="91"/>
    </row>
    <row r="469" spans="2:15">
      <c r="B469" s="90"/>
      <c r="C469" s="90"/>
      <c r="D469" s="90"/>
      <c r="E469" s="90"/>
      <c r="F469" s="91"/>
      <c r="G469" s="91"/>
      <c r="H469" s="91"/>
      <c r="I469" s="91"/>
      <c r="J469" s="91"/>
      <c r="K469" s="91"/>
      <c r="L469" s="91"/>
      <c r="M469" s="91"/>
      <c r="N469" s="91"/>
      <c r="O469" s="91"/>
    </row>
    <row r="470" spans="2:15">
      <c r="B470" s="90"/>
      <c r="C470" s="90"/>
      <c r="D470" s="90"/>
      <c r="E470" s="90"/>
      <c r="F470" s="91"/>
      <c r="G470" s="91"/>
      <c r="H470" s="91"/>
      <c r="I470" s="91"/>
      <c r="J470" s="91"/>
      <c r="K470" s="91"/>
      <c r="L470" s="91"/>
      <c r="M470" s="91"/>
      <c r="N470" s="91"/>
      <c r="O470" s="91"/>
    </row>
    <row r="471" spans="2:15">
      <c r="B471" s="90"/>
      <c r="C471" s="90"/>
      <c r="D471" s="90"/>
      <c r="E471" s="90"/>
      <c r="F471" s="91"/>
      <c r="G471" s="91"/>
      <c r="H471" s="91"/>
      <c r="I471" s="91"/>
      <c r="J471" s="91"/>
      <c r="K471" s="91"/>
      <c r="L471" s="91"/>
      <c r="M471" s="91"/>
      <c r="N471" s="91"/>
      <c r="O471" s="91"/>
    </row>
    <row r="472" spans="2:15">
      <c r="B472" s="90"/>
      <c r="C472" s="90"/>
      <c r="D472" s="90"/>
      <c r="E472" s="90"/>
      <c r="F472" s="91"/>
      <c r="G472" s="91"/>
      <c r="H472" s="91"/>
      <c r="I472" s="91"/>
      <c r="J472" s="91"/>
      <c r="K472" s="91"/>
      <c r="L472" s="91"/>
      <c r="M472" s="91"/>
      <c r="N472" s="91"/>
      <c r="O472" s="91"/>
    </row>
    <row r="473" spans="2:15">
      <c r="B473" s="90"/>
      <c r="C473" s="90"/>
      <c r="D473" s="90"/>
      <c r="E473" s="90"/>
      <c r="F473" s="91"/>
      <c r="G473" s="91"/>
      <c r="H473" s="91"/>
      <c r="I473" s="91"/>
      <c r="J473" s="91"/>
      <c r="K473" s="91"/>
      <c r="L473" s="91"/>
      <c r="M473" s="91"/>
      <c r="N473" s="91"/>
      <c r="O473" s="91"/>
    </row>
    <row r="474" spans="2:15">
      <c r="B474" s="90"/>
      <c r="C474" s="90"/>
      <c r="D474" s="90"/>
      <c r="E474" s="90"/>
      <c r="F474" s="91"/>
      <c r="G474" s="91"/>
      <c r="H474" s="91"/>
      <c r="I474" s="91"/>
      <c r="J474" s="91"/>
      <c r="K474" s="91"/>
      <c r="L474" s="91"/>
      <c r="M474" s="91"/>
      <c r="N474" s="91"/>
      <c r="O474" s="91"/>
    </row>
    <row r="475" spans="2:15">
      <c r="B475" s="90"/>
      <c r="C475" s="90"/>
      <c r="D475" s="90"/>
      <c r="E475" s="90"/>
      <c r="F475" s="91"/>
      <c r="G475" s="91"/>
      <c r="H475" s="91"/>
      <c r="I475" s="91"/>
      <c r="J475" s="91"/>
      <c r="K475" s="91"/>
      <c r="L475" s="91"/>
      <c r="M475" s="91"/>
      <c r="N475" s="91"/>
      <c r="O475" s="91"/>
    </row>
    <row r="476" spans="2:15">
      <c r="B476" s="90"/>
      <c r="C476" s="90"/>
      <c r="D476" s="90"/>
      <c r="E476" s="90"/>
      <c r="F476" s="91"/>
      <c r="G476" s="91"/>
      <c r="H476" s="91"/>
      <c r="I476" s="91"/>
      <c r="J476" s="91"/>
      <c r="K476" s="91"/>
      <c r="L476" s="91"/>
      <c r="M476" s="91"/>
      <c r="N476" s="91"/>
      <c r="O476" s="91"/>
    </row>
    <row r="477" spans="2:15">
      <c r="B477" s="90"/>
      <c r="C477" s="90"/>
      <c r="D477" s="90"/>
      <c r="E477" s="90"/>
      <c r="F477" s="91"/>
      <c r="G477" s="91"/>
      <c r="H477" s="91"/>
      <c r="I477" s="91"/>
      <c r="J477" s="91"/>
      <c r="K477" s="91"/>
      <c r="L477" s="91"/>
      <c r="M477" s="91"/>
      <c r="N477" s="91"/>
      <c r="O477" s="91"/>
    </row>
    <row r="478" spans="2:15">
      <c r="B478" s="90"/>
      <c r="C478" s="90"/>
      <c r="D478" s="90"/>
      <c r="E478" s="90"/>
      <c r="F478" s="91"/>
      <c r="G478" s="91"/>
      <c r="H478" s="91"/>
      <c r="I478" s="91"/>
      <c r="J478" s="91"/>
      <c r="K478" s="91"/>
      <c r="L478" s="91"/>
      <c r="M478" s="91"/>
      <c r="N478" s="91"/>
      <c r="O478" s="91"/>
    </row>
    <row r="479" spans="2:15">
      <c r="B479" s="90"/>
      <c r="C479" s="90"/>
      <c r="D479" s="90"/>
      <c r="E479" s="90"/>
      <c r="F479" s="91"/>
      <c r="G479" s="91"/>
      <c r="H479" s="91"/>
      <c r="I479" s="91"/>
      <c r="J479" s="91"/>
      <c r="K479" s="91"/>
      <c r="L479" s="91"/>
      <c r="M479" s="91"/>
      <c r="N479" s="91"/>
      <c r="O479" s="91"/>
    </row>
    <row r="480" spans="2:15">
      <c r="B480" s="90"/>
      <c r="C480" s="90"/>
      <c r="D480" s="90"/>
      <c r="E480" s="90"/>
      <c r="F480" s="91"/>
      <c r="G480" s="91"/>
      <c r="H480" s="91"/>
      <c r="I480" s="91"/>
      <c r="J480" s="91"/>
      <c r="K480" s="91"/>
      <c r="L480" s="91"/>
      <c r="M480" s="91"/>
      <c r="N480" s="91"/>
      <c r="O480" s="91"/>
    </row>
    <row r="481" spans="2:15">
      <c r="B481" s="90"/>
      <c r="C481" s="90"/>
      <c r="D481" s="90"/>
      <c r="E481" s="90"/>
      <c r="F481" s="91"/>
      <c r="G481" s="91"/>
      <c r="H481" s="91"/>
      <c r="I481" s="91"/>
      <c r="J481" s="91"/>
      <c r="K481" s="91"/>
      <c r="L481" s="91"/>
      <c r="M481" s="91"/>
      <c r="N481" s="91"/>
      <c r="O481" s="91"/>
    </row>
    <row r="482" spans="2:15">
      <c r="B482" s="90"/>
      <c r="C482" s="90"/>
      <c r="D482" s="90"/>
      <c r="E482" s="90"/>
      <c r="F482" s="91"/>
      <c r="G482" s="91"/>
      <c r="H482" s="91"/>
      <c r="I482" s="91"/>
      <c r="J482" s="91"/>
      <c r="K482" s="91"/>
      <c r="L482" s="91"/>
      <c r="M482" s="91"/>
      <c r="N482" s="91"/>
      <c r="O482" s="91"/>
    </row>
    <row r="483" spans="2:15">
      <c r="B483" s="90"/>
      <c r="C483" s="90"/>
      <c r="D483" s="90"/>
      <c r="E483" s="90"/>
      <c r="F483" s="91"/>
      <c r="G483" s="91"/>
      <c r="H483" s="91"/>
      <c r="I483" s="91"/>
      <c r="J483" s="91"/>
      <c r="K483" s="91"/>
      <c r="L483" s="91"/>
      <c r="M483" s="91"/>
      <c r="N483" s="91"/>
      <c r="O483" s="91"/>
    </row>
    <row r="484" spans="2:15">
      <c r="B484" s="90"/>
      <c r="C484" s="90"/>
      <c r="D484" s="90"/>
      <c r="E484" s="90"/>
      <c r="F484" s="91"/>
      <c r="G484" s="91"/>
      <c r="H484" s="91"/>
      <c r="I484" s="91"/>
      <c r="J484" s="91"/>
      <c r="K484" s="91"/>
      <c r="L484" s="91"/>
      <c r="M484" s="91"/>
      <c r="N484" s="91"/>
      <c r="O484" s="91"/>
    </row>
    <row r="485" spans="2:15">
      <c r="B485" s="90"/>
      <c r="C485" s="90"/>
      <c r="D485" s="90"/>
      <c r="E485" s="90"/>
      <c r="F485" s="91"/>
      <c r="G485" s="91"/>
      <c r="H485" s="91"/>
      <c r="I485" s="91"/>
      <c r="J485" s="91"/>
      <c r="K485" s="91"/>
      <c r="L485" s="91"/>
      <c r="M485" s="91"/>
      <c r="N485" s="91"/>
      <c r="O485" s="91"/>
    </row>
    <row r="486" spans="2:15">
      <c r="B486" s="90"/>
      <c r="C486" s="90"/>
      <c r="D486" s="90"/>
      <c r="E486" s="90"/>
      <c r="F486" s="91"/>
      <c r="G486" s="91"/>
      <c r="H486" s="91"/>
      <c r="I486" s="91"/>
      <c r="J486" s="91"/>
      <c r="K486" s="91"/>
      <c r="L486" s="91"/>
      <c r="M486" s="91"/>
      <c r="N486" s="91"/>
      <c r="O486" s="91"/>
    </row>
    <row r="487" spans="2:15">
      <c r="B487" s="90"/>
      <c r="C487" s="90"/>
      <c r="D487" s="90"/>
      <c r="E487" s="90"/>
      <c r="F487" s="91"/>
      <c r="G487" s="91"/>
      <c r="H487" s="91"/>
      <c r="I487" s="91"/>
      <c r="J487" s="91"/>
      <c r="K487" s="91"/>
      <c r="L487" s="91"/>
      <c r="M487" s="91"/>
      <c r="N487" s="91"/>
      <c r="O487" s="91"/>
    </row>
    <row r="488" spans="2:15">
      <c r="B488" s="90"/>
      <c r="C488" s="90"/>
      <c r="D488" s="90"/>
      <c r="E488" s="90"/>
      <c r="F488" s="91"/>
      <c r="G488" s="91"/>
      <c r="H488" s="91"/>
      <c r="I488" s="91"/>
      <c r="J488" s="91"/>
      <c r="K488" s="91"/>
      <c r="L488" s="91"/>
      <c r="M488" s="91"/>
      <c r="N488" s="91"/>
      <c r="O488" s="91"/>
    </row>
    <row r="489" spans="2:15">
      <c r="B489" s="90"/>
      <c r="C489" s="90"/>
      <c r="D489" s="90"/>
      <c r="E489" s="90"/>
      <c r="F489" s="91"/>
      <c r="G489" s="91"/>
      <c r="H489" s="91"/>
      <c r="I489" s="91"/>
      <c r="J489" s="91"/>
      <c r="K489" s="91"/>
      <c r="L489" s="91"/>
      <c r="M489" s="91"/>
      <c r="N489" s="91"/>
      <c r="O489" s="91"/>
    </row>
    <row r="490" spans="2:15">
      <c r="B490" s="90"/>
      <c r="C490" s="90"/>
      <c r="D490" s="90"/>
      <c r="E490" s="90"/>
      <c r="F490" s="91"/>
      <c r="G490" s="91"/>
      <c r="H490" s="91"/>
      <c r="I490" s="91"/>
      <c r="J490" s="91"/>
      <c r="K490" s="91"/>
      <c r="L490" s="91"/>
      <c r="M490" s="91"/>
      <c r="N490" s="91"/>
      <c r="O490" s="91"/>
    </row>
    <row r="491" spans="2:15">
      <c r="B491" s="90"/>
      <c r="C491" s="90"/>
      <c r="D491" s="90"/>
      <c r="E491" s="90"/>
      <c r="F491" s="91"/>
      <c r="G491" s="91"/>
      <c r="H491" s="91"/>
      <c r="I491" s="91"/>
      <c r="J491" s="91"/>
      <c r="K491" s="91"/>
      <c r="L491" s="91"/>
      <c r="M491" s="91"/>
      <c r="N491" s="91"/>
      <c r="O491" s="91"/>
    </row>
    <row r="492" spans="2:15">
      <c r="B492" s="90"/>
      <c r="C492" s="90"/>
      <c r="D492" s="90"/>
      <c r="E492" s="90"/>
      <c r="F492" s="91"/>
      <c r="G492" s="91"/>
      <c r="H492" s="91"/>
      <c r="I492" s="91"/>
      <c r="J492" s="91"/>
      <c r="K492" s="91"/>
      <c r="L492" s="91"/>
      <c r="M492" s="91"/>
      <c r="N492" s="91"/>
      <c r="O492" s="91"/>
    </row>
    <row r="493" spans="2:15">
      <c r="B493" s="90"/>
      <c r="C493" s="90"/>
      <c r="D493" s="90"/>
      <c r="E493" s="90"/>
      <c r="F493" s="91"/>
      <c r="G493" s="91"/>
      <c r="H493" s="91"/>
      <c r="I493" s="91"/>
      <c r="J493" s="91"/>
      <c r="K493" s="91"/>
      <c r="L493" s="91"/>
      <c r="M493" s="91"/>
      <c r="N493" s="91"/>
      <c r="O493" s="91"/>
    </row>
    <row r="494" spans="2:15">
      <c r="B494" s="90"/>
      <c r="C494" s="90"/>
      <c r="D494" s="90"/>
      <c r="E494" s="90"/>
      <c r="F494" s="91"/>
      <c r="G494" s="91"/>
      <c r="H494" s="91"/>
      <c r="I494" s="91"/>
      <c r="J494" s="91"/>
      <c r="K494" s="91"/>
      <c r="L494" s="91"/>
      <c r="M494" s="91"/>
      <c r="N494" s="91"/>
      <c r="O494" s="91"/>
    </row>
    <row r="495" spans="2:15">
      <c r="B495" s="90"/>
      <c r="C495" s="90"/>
      <c r="D495" s="90"/>
      <c r="E495" s="90"/>
      <c r="F495" s="91"/>
      <c r="G495" s="91"/>
      <c r="H495" s="91"/>
      <c r="I495" s="91"/>
      <c r="J495" s="91"/>
      <c r="K495" s="91"/>
      <c r="L495" s="91"/>
      <c r="M495" s="91"/>
      <c r="N495" s="91"/>
      <c r="O495" s="91"/>
    </row>
    <row r="496" spans="2:15">
      <c r="B496" s="90"/>
      <c r="C496" s="90"/>
      <c r="D496" s="90"/>
      <c r="E496" s="90"/>
      <c r="F496" s="91"/>
      <c r="G496" s="91"/>
      <c r="H496" s="91"/>
      <c r="I496" s="91"/>
      <c r="J496" s="91"/>
      <c r="K496" s="91"/>
      <c r="L496" s="91"/>
      <c r="M496" s="91"/>
      <c r="N496" s="91"/>
      <c r="O496" s="91"/>
    </row>
    <row r="497" spans="2:15">
      <c r="B497" s="90"/>
      <c r="C497" s="90"/>
      <c r="D497" s="90"/>
      <c r="E497" s="90"/>
      <c r="F497" s="91"/>
      <c r="G497" s="91"/>
      <c r="H497" s="91"/>
      <c r="I497" s="91"/>
      <c r="J497" s="91"/>
      <c r="K497" s="91"/>
      <c r="L497" s="91"/>
      <c r="M497" s="91"/>
      <c r="N497" s="91"/>
      <c r="O497" s="91"/>
    </row>
    <row r="498" spans="2:15">
      <c r="B498" s="90"/>
      <c r="C498" s="90"/>
      <c r="D498" s="90"/>
      <c r="E498" s="90"/>
      <c r="F498" s="91"/>
      <c r="G498" s="91"/>
      <c r="H498" s="91"/>
      <c r="I498" s="91"/>
      <c r="J498" s="91"/>
      <c r="K498" s="91"/>
      <c r="L498" s="91"/>
      <c r="M498" s="91"/>
      <c r="N498" s="91"/>
      <c r="O498" s="91"/>
    </row>
    <row r="499" spans="2:15">
      <c r="B499" s="90"/>
      <c r="C499" s="90"/>
      <c r="D499" s="90"/>
      <c r="E499" s="90"/>
      <c r="F499" s="91"/>
      <c r="G499" s="91"/>
      <c r="H499" s="91"/>
      <c r="I499" s="91"/>
      <c r="J499" s="91"/>
      <c r="K499" s="91"/>
      <c r="L499" s="91"/>
      <c r="M499" s="91"/>
      <c r="N499" s="91"/>
      <c r="O499" s="91"/>
    </row>
    <row r="500" spans="2:15">
      <c r="B500" s="90"/>
      <c r="C500" s="90"/>
      <c r="D500" s="90"/>
      <c r="E500" s="90"/>
      <c r="F500" s="91"/>
      <c r="G500" s="91"/>
      <c r="H500" s="91"/>
      <c r="I500" s="91"/>
      <c r="J500" s="91"/>
      <c r="K500" s="91"/>
      <c r="L500" s="91"/>
      <c r="M500" s="91"/>
      <c r="N500" s="91"/>
      <c r="O500" s="91"/>
    </row>
    <row r="501" spans="2:15">
      <c r="B501" s="90"/>
      <c r="C501" s="90"/>
      <c r="D501" s="90"/>
      <c r="E501" s="90"/>
      <c r="F501" s="91"/>
      <c r="G501" s="91"/>
      <c r="H501" s="91"/>
      <c r="I501" s="91"/>
      <c r="J501" s="91"/>
      <c r="K501" s="91"/>
      <c r="L501" s="91"/>
      <c r="M501" s="91"/>
      <c r="N501" s="91"/>
      <c r="O501" s="91"/>
    </row>
    <row r="502" spans="2:15">
      <c r="B502" s="90"/>
      <c r="C502" s="90"/>
      <c r="D502" s="90"/>
      <c r="E502" s="90"/>
      <c r="F502" s="91"/>
      <c r="G502" s="91"/>
      <c r="H502" s="91"/>
      <c r="I502" s="91"/>
      <c r="J502" s="91"/>
      <c r="K502" s="91"/>
      <c r="L502" s="91"/>
      <c r="M502" s="91"/>
      <c r="N502" s="91"/>
      <c r="O502" s="91"/>
    </row>
    <row r="503" spans="2:15">
      <c r="B503" s="90"/>
      <c r="C503" s="90"/>
      <c r="D503" s="90"/>
      <c r="E503" s="90"/>
      <c r="F503" s="91"/>
      <c r="G503" s="91"/>
      <c r="H503" s="91"/>
      <c r="I503" s="91"/>
      <c r="J503" s="91"/>
      <c r="K503" s="91"/>
      <c r="L503" s="91"/>
      <c r="M503" s="91"/>
      <c r="N503" s="91"/>
      <c r="O503" s="91"/>
    </row>
    <row r="504" spans="2:15">
      <c r="B504" s="90"/>
      <c r="C504" s="90"/>
      <c r="D504" s="90"/>
      <c r="E504" s="90"/>
      <c r="F504" s="91"/>
      <c r="G504" s="91"/>
      <c r="H504" s="91"/>
      <c r="I504" s="91"/>
      <c r="J504" s="91"/>
      <c r="K504" s="91"/>
      <c r="L504" s="91"/>
      <c r="M504" s="91"/>
      <c r="N504" s="91"/>
      <c r="O504" s="91"/>
    </row>
    <row r="505" spans="2:15">
      <c r="B505" s="90"/>
      <c r="C505" s="90"/>
      <c r="D505" s="90"/>
      <c r="E505" s="90"/>
      <c r="F505" s="91"/>
      <c r="G505" s="91"/>
      <c r="H505" s="91"/>
      <c r="I505" s="91"/>
      <c r="J505" s="91"/>
      <c r="K505" s="91"/>
      <c r="L505" s="91"/>
      <c r="M505" s="91"/>
      <c r="N505" s="91"/>
      <c r="O505" s="91"/>
    </row>
    <row r="506" spans="2:15">
      <c r="B506" s="90"/>
      <c r="C506" s="90"/>
      <c r="D506" s="90"/>
      <c r="E506" s="90"/>
      <c r="F506" s="91"/>
      <c r="G506" s="91"/>
      <c r="H506" s="91"/>
      <c r="I506" s="91"/>
      <c r="J506" s="91"/>
      <c r="K506" s="91"/>
      <c r="L506" s="91"/>
      <c r="M506" s="91"/>
      <c r="N506" s="91"/>
      <c r="O506" s="91"/>
    </row>
    <row r="507" spans="2:15">
      <c r="B507" s="90"/>
      <c r="C507" s="90"/>
      <c r="D507" s="90"/>
      <c r="E507" s="90"/>
      <c r="F507" s="91"/>
      <c r="G507" s="91"/>
      <c r="H507" s="91"/>
      <c r="I507" s="91"/>
      <c r="J507" s="91"/>
      <c r="K507" s="91"/>
      <c r="L507" s="91"/>
      <c r="M507" s="91"/>
      <c r="N507" s="91"/>
      <c r="O507" s="91"/>
    </row>
    <row r="508" spans="2:15">
      <c r="B508" s="90"/>
      <c r="C508" s="90"/>
      <c r="D508" s="90"/>
      <c r="E508" s="90"/>
      <c r="F508" s="91"/>
      <c r="G508" s="91"/>
      <c r="H508" s="91"/>
      <c r="I508" s="91"/>
      <c r="J508" s="91"/>
      <c r="K508" s="91"/>
      <c r="L508" s="91"/>
      <c r="M508" s="91"/>
      <c r="N508" s="91"/>
      <c r="O508" s="91"/>
    </row>
    <row r="509" spans="2:15">
      <c r="B509" s="90"/>
      <c r="C509" s="90"/>
      <c r="D509" s="90"/>
      <c r="E509" s="90"/>
      <c r="F509" s="91"/>
      <c r="G509" s="91"/>
      <c r="H509" s="91"/>
      <c r="I509" s="91"/>
      <c r="J509" s="91"/>
      <c r="K509" s="91"/>
      <c r="L509" s="91"/>
      <c r="M509" s="91"/>
      <c r="N509" s="91"/>
      <c r="O509" s="91"/>
    </row>
    <row r="510" spans="2:15">
      <c r="B510" s="90"/>
      <c r="C510" s="90"/>
      <c r="D510" s="90"/>
      <c r="E510" s="90"/>
      <c r="F510" s="91"/>
      <c r="G510" s="91"/>
      <c r="H510" s="91"/>
      <c r="I510" s="91"/>
      <c r="J510" s="91"/>
      <c r="K510" s="91"/>
      <c r="L510" s="91"/>
      <c r="M510" s="91"/>
      <c r="N510" s="91"/>
      <c r="O510" s="91"/>
    </row>
    <row r="511" spans="2:15">
      <c r="B511" s="90"/>
      <c r="C511" s="90"/>
      <c r="D511" s="90"/>
      <c r="E511" s="90"/>
      <c r="F511" s="91"/>
      <c r="G511" s="91"/>
      <c r="H511" s="91"/>
      <c r="I511" s="91"/>
      <c r="J511" s="91"/>
      <c r="K511" s="91"/>
      <c r="L511" s="91"/>
      <c r="M511" s="91"/>
      <c r="N511" s="91"/>
      <c r="O511" s="91"/>
    </row>
    <row r="512" spans="2:15">
      <c r="B512" s="90"/>
      <c r="C512" s="90"/>
      <c r="D512" s="90"/>
      <c r="E512" s="90"/>
      <c r="F512" s="91"/>
      <c r="G512" s="91"/>
      <c r="H512" s="91"/>
      <c r="I512" s="91"/>
      <c r="J512" s="91"/>
      <c r="K512" s="91"/>
      <c r="L512" s="91"/>
      <c r="M512" s="91"/>
      <c r="N512" s="91"/>
      <c r="O512" s="91"/>
    </row>
    <row r="513" spans="2:15">
      <c r="B513" s="90"/>
      <c r="C513" s="90"/>
      <c r="D513" s="90"/>
      <c r="E513" s="90"/>
      <c r="F513" s="91"/>
      <c r="G513" s="91"/>
      <c r="H513" s="91"/>
      <c r="I513" s="91"/>
      <c r="J513" s="91"/>
      <c r="K513" s="91"/>
      <c r="L513" s="91"/>
      <c r="M513" s="91"/>
      <c r="N513" s="91"/>
      <c r="O513" s="91"/>
    </row>
    <row r="514" spans="2:15">
      <c r="B514" s="90"/>
      <c r="C514" s="90"/>
      <c r="D514" s="90"/>
      <c r="E514" s="90"/>
      <c r="F514" s="91"/>
      <c r="G514" s="91"/>
      <c r="H514" s="91"/>
      <c r="I514" s="91"/>
      <c r="J514" s="91"/>
      <c r="K514" s="91"/>
      <c r="L514" s="91"/>
      <c r="M514" s="91"/>
      <c r="N514" s="91"/>
      <c r="O514" s="91"/>
    </row>
    <row r="515" spans="2:15">
      <c r="B515" s="90"/>
      <c r="C515" s="90"/>
      <c r="D515" s="90"/>
      <c r="E515" s="90"/>
      <c r="F515" s="91"/>
      <c r="G515" s="91"/>
      <c r="H515" s="91"/>
      <c r="I515" s="91"/>
      <c r="J515" s="91"/>
      <c r="K515" s="91"/>
      <c r="L515" s="91"/>
      <c r="M515" s="91"/>
      <c r="N515" s="91"/>
      <c r="O515" s="91"/>
    </row>
    <row r="516" spans="2:15">
      <c r="B516" s="90"/>
      <c r="C516" s="90"/>
      <c r="D516" s="90"/>
      <c r="E516" s="90"/>
      <c r="F516" s="91"/>
      <c r="G516" s="91"/>
      <c r="H516" s="91"/>
      <c r="I516" s="91"/>
      <c r="J516" s="91"/>
      <c r="K516" s="91"/>
      <c r="L516" s="91"/>
      <c r="M516" s="91"/>
      <c r="N516" s="91"/>
      <c r="O516" s="91"/>
    </row>
    <row r="517" spans="2:15">
      <c r="B517" s="90"/>
      <c r="C517" s="90"/>
      <c r="D517" s="90"/>
      <c r="E517" s="90"/>
      <c r="F517" s="91"/>
      <c r="G517" s="91"/>
      <c r="H517" s="91"/>
      <c r="I517" s="91"/>
      <c r="J517" s="91"/>
      <c r="K517" s="91"/>
      <c r="L517" s="91"/>
      <c r="M517" s="91"/>
      <c r="N517" s="91"/>
      <c r="O517" s="91"/>
    </row>
    <row r="518" spans="2:15">
      <c r="B518" s="90"/>
      <c r="C518" s="90"/>
      <c r="D518" s="90"/>
      <c r="E518" s="90"/>
      <c r="F518" s="91"/>
      <c r="G518" s="91"/>
      <c r="H518" s="91"/>
      <c r="I518" s="91"/>
      <c r="J518" s="91"/>
      <c r="K518" s="91"/>
      <c r="L518" s="91"/>
      <c r="M518" s="91"/>
      <c r="N518" s="91"/>
      <c r="O518" s="91"/>
    </row>
    <row r="519" spans="2:15">
      <c r="B519" s="90"/>
      <c r="C519" s="90"/>
      <c r="D519" s="90"/>
      <c r="E519" s="90"/>
      <c r="F519" s="91"/>
      <c r="G519" s="91"/>
      <c r="H519" s="91"/>
      <c r="I519" s="91"/>
      <c r="J519" s="91"/>
      <c r="K519" s="91"/>
      <c r="L519" s="91"/>
      <c r="M519" s="91"/>
      <c r="N519" s="91"/>
      <c r="O519" s="91"/>
    </row>
    <row r="520" spans="2:15">
      <c r="B520" s="90"/>
      <c r="C520" s="90"/>
      <c r="D520" s="90"/>
      <c r="E520" s="90"/>
      <c r="F520" s="91"/>
      <c r="G520" s="91"/>
      <c r="H520" s="91"/>
      <c r="I520" s="91"/>
      <c r="J520" s="91"/>
      <c r="K520" s="91"/>
      <c r="L520" s="91"/>
      <c r="M520" s="91"/>
      <c r="N520" s="91"/>
      <c r="O520" s="91"/>
    </row>
    <row r="521" spans="2:15">
      <c r="B521" s="90"/>
      <c r="C521" s="90"/>
      <c r="D521" s="90"/>
      <c r="E521" s="90"/>
      <c r="F521" s="91"/>
      <c r="G521" s="91"/>
      <c r="H521" s="91"/>
      <c r="I521" s="91"/>
      <c r="J521" s="91"/>
      <c r="K521" s="91"/>
      <c r="L521" s="91"/>
      <c r="M521" s="91"/>
      <c r="N521" s="91"/>
      <c r="O521" s="91"/>
    </row>
    <row r="522" spans="2:15">
      <c r="B522" s="90"/>
      <c r="C522" s="90"/>
      <c r="D522" s="90"/>
      <c r="E522" s="90"/>
      <c r="F522" s="91"/>
      <c r="G522" s="91"/>
      <c r="H522" s="91"/>
      <c r="I522" s="91"/>
      <c r="J522" s="91"/>
      <c r="K522" s="91"/>
      <c r="L522" s="91"/>
      <c r="M522" s="91"/>
      <c r="N522" s="91"/>
      <c r="O522" s="91"/>
    </row>
    <row r="523" spans="2:15">
      <c r="B523" s="90"/>
      <c r="C523" s="90"/>
      <c r="D523" s="90"/>
      <c r="E523" s="90"/>
      <c r="F523" s="91"/>
      <c r="G523" s="91"/>
      <c r="H523" s="91"/>
      <c r="I523" s="91"/>
      <c r="J523" s="91"/>
      <c r="K523" s="91"/>
      <c r="L523" s="91"/>
      <c r="M523" s="91"/>
      <c r="N523" s="91"/>
      <c r="O523" s="91"/>
    </row>
    <row r="524" spans="2:15">
      <c r="B524" s="90"/>
      <c r="C524" s="90"/>
      <c r="D524" s="90"/>
      <c r="E524" s="90"/>
      <c r="F524" s="91"/>
      <c r="G524" s="91"/>
      <c r="H524" s="91"/>
      <c r="I524" s="91"/>
      <c r="J524" s="91"/>
      <c r="K524" s="91"/>
      <c r="L524" s="91"/>
      <c r="M524" s="91"/>
      <c r="N524" s="91"/>
      <c r="O524" s="91"/>
    </row>
    <row r="525" spans="2:15">
      <c r="B525" s="90"/>
      <c r="C525" s="90"/>
      <c r="D525" s="90"/>
      <c r="E525" s="90"/>
      <c r="F525" s="91"/>
      <c r="G525" s="91"/>
      <c r="H525" s="91"/>
      <c r="I525" s="91"/>
      <c r="J525" s="91"/>
      <c r="K525" s="91"/>
      <c r="L525" s="91"/>
      <c r="M525" s="91"/>
      <c r="N525" s="91"/>
      <c r="O525" s="91"/>
    </row>
  </sheetData>
  <sheetProtection sheet="1" objects="1" scenarios="1"/>
  <mergeCells count="2">
    <mergeCell ref="B6:O6"/>
    <mergeCell ref="B7:O7"/>
  </mergeCells>
  <phoneticPr fontId="3" type="noConversion"/>
  <dataValidations count="1">
    <dataValidation allowBlank="1" showInputMessage="1" showErrorMessage="1" sqref="A1:A1048576 B39:B1048576 C5:C1048576 B1:B37 D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L796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51.7109375" style="2" bestFit="1" customWidth="1"/>
    <col min="4" max="5" width="6.140625" style="2" bestFit="1" customWidth="1"/>
    <col min="6" max="6" width="6" style="1" bestFit="1" customWidth="1"/>
    <col min="7" max="7" width="8.140625" style="1" bestFit="1" customWidth="1"/>
    <col min="8" max="8" width="7.42578125" style="1" bestFit="1" customWidth="1"/>
    <col min="9" max="9" width="5" style="1" bestFit="1" customWidth="1"/>
    <col min="10" max="10" width="6.28515625" style="1" bestFit="1" customWidth="1"/>
    <col min="11" max="11" width="8.85546875" style="1" bestFit="1" customWidth="1"/>
    <col min="12" max="12" width="9.28515625" style="1" customWidth="1"/>
    <col min="13" max="16384" width="9.140625" style="1"/>
  </cols>
  <sheetData>
    <row r="1" spans="2:12">
      <c r="B1" s="46" t="s">
        <v>114</v>
      </c>
      <c r="C1" s="46" t="s" vm="1">
        <v>184</v>
      </c>
    </row>
    <row r="2" spans="2:12">
      <c r="B2" s="46" t="s">
        <v>113</v>
      </c>
      <c r="C2" s="46" t="s">
        <v>185</v>
      </c>
    </row>
    <row r="3" spans="2:12">
      <c r="B3" s="46" t="s">
        <v>115</v>
      </c>
      <c r="C3" s="46" t="s">
        <v>186</v>
      </c>
    </row>
    <row r="4" spans="2:12">
      <c r="B4" s="46" t="s">
        <v>116</v>
      </c>
      <c r="C4" s="46">
        <v>2149</v>
      </c>
    </row>
    <row r="6" spans="2:12" ht="26.25" customHeight="1">
      <c r="B6" s="117" t="s">
        <v>137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</row>
    <row r="7" spans="2:12" ht="26.25" customHeight="1">
      <c r="B7" s="117" t="s">
        <v>68</v>
      </c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2:12" s="3" customFormat="1" ht="63">
      <c r="B8" s="21" t="s">
        <v>90</v>
      </c>
      <c r="C8" s="29" t="s">
        <v>32</v>
      </c>
      <c r="D8" s="29" t="s">
        <v>93</v>
      </c>
      <c r="E8" s="29" t="s">
        <v>44</v>
      </c>
      <c r="F8" s="29" t="s">
        <v>77</v>
      </c>
      <c r="G8" s="29" t="s">
        <v>160</v>
      </c>
      <c r="H8" s="29" t="s">
        <v>159</v>
      </c>
      <c r="I8" s="29" t="s">
        <v>42</v>
      </c>
      <c r="J8" s="29" t="s">
        <v>41</v>
      </c>
      <c r="K8" s="29" t="s">
        <v>117</v>
      </c>
      <c r="L8" s="65" t="s">
        <v>119</v>
      </c>
    </row>
    <row r="9" spans="2:12" s="3" customFormat="1" ht="25.5">
      <c r="B9" s="14"/>
      <c r="C9" s="15"/>
      <c r="D9" s="15"/>
      <c r="E9" s="15"/>
      <c r="F9" s="15"/>
      <c r="G9" s="15" t="s">
        <v>167</v>
      </c>
      <c r="H9" s="15"/>
      <c r="I9" s="15" t="s">
        <v>163</v>
      </c>
      <c r="J9" s="15" t="s">
        <v>19</v>
      </c>
      <c r="K9" s="31" t="s">
        <v>19</v>
      </c>
      <c r="L9" s="16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2" s="4" customFormat="1" ht="18" customHeight="1">
      <c r="B11" s="107" t="s">
        <v>384</v>
      </c>
      <c r="C11" s="74"/>
      <c r="D11" s="74"/>
      <c r="E11" s="74"/>
      <c r="F11" s="74"/>
      <c r="G11" s="74"/>
      <c r="H11" s="74"/>
      <c r="I11" s="108">
        <v>0</v>
      </c>
      <c r="J11" s="74"/>
      <c r="K11" s="109">
        <v>0</v>
      </c>
      <c r="L11" s="109">
        <v>0</v>
      </c>
    </row>
    <row r="12" spans="2:12" s="4" customFormat="1" ht="18" customHeight="1">
      <c r="B12" s="110" t="s">
        <v>175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2:12">
      <c r="B13" s="110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2:12">
      <c r="B14" s="110" t="s">
        <v>158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2:12">
      <c r="B15" s="110" t="s">
        <v>166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2:12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2:12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2:12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</row>
    <row r="19" spans="2:12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2:12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2:12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2:12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2:12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2:12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2:12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2:1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2:12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</row>
    <row r="30" spans="2:12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</row>
    <row r="31" spans="2:12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2" spans="2:12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</row>
    <row r="33" spans="2:12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</row>
    <row r="34" spans="2:12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2:12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</row>
    <row r="36" spans="2:12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</row>
    <row r="37" spans="2:12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</row>
    <row r="38" spans="2:12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2:12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</row>
    <row r="40" spans="2:12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</row>
    <row r="41" spans="2:12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</row>
    <row r="42" spans="2:12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2:12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  <row r="44" spans="2:12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</row>
    <row r="45" spans="2:12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</row>
    <row r="46" spans="2:12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</row>
    <row r="47" spans="2:12"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</row>
    <row r="48" spans="2:12"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</row>
    <row r="49" spans="2:12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</row>
    <row r="50" spans="2:12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</row>
    <row r="51" spans="2:12"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</row>
    <row r="52" spans="2:12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</row>
    <row r="53" spans="2:12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</row>
    <row r="54" spans="2:12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</row>
    <row r="55" spans="2:12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</row>
    <row r="56" spans="2:12"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2:12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</row>
    <row r="58" spans="2:12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</row>
    <row r="59" spans="2:12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</row>
    <row r="60" spans="2:12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</row>
    <row r="61" spans="2:12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</row>
    <row r="62" spans="2:12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</row>
    <row r="63" spans="2:12"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2:12"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2:12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2:12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</row>
    <row r="67" spans="2:12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</row>
    <row r="68" spans="2:12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</row>
    <row r="69" spans="2:12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</row>
    <row r="70" spans="2:12"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</row>
    <row r="71" spans="2:12"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</row>
    <row r="72" spans="2:12"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</row>
    <row r="73" spans="2:12"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</row>
    <row r="74" spans="2:12"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</row>
    <row r="75" spans="2:12"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</row>
    <row r="76" spans="2:12"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</row>
    <row r="77" spans="2:12"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</row>
    <row r="78" spans="2:12"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2:12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</row>
    <row r="80" spans="2:12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2:12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</row>
    <row r="82" spans="2:12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</row>
    <row r="83" spans="2:12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</row>
    <row r="84" spans="2:12"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</row>
    <row r="85" spans="2:12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</row>
    <row r="86" spans="2:12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</row>
    <row r="87" spans="2:12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2:12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2:12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</row>
    <row r="90" spans="2:12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</row>
    <row r="91" spans="2:12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2:12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2:12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</row>
    <row r="94" spans="2:12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</row>
    <row r="95" spans="2:12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</row>
    <row r="96" spans="2:12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</row>
    <row r="97" spans="2:12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2:12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2:12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2:12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2:12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</row>
    <row r="102" spans="2:12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</row>
    <row r="103" spans="2:12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</row>
    <row r="104" spans="2:12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</row>
    <row r="105" spans="2:12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</row>
    <row r="106" spans="2:12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</row>
    <row r="107" spans="2:12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</row>
    <row r="108" spans="2:12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</row>
    <row r="109" spans="2:12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</row>
    <row r="110" spans="2:12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</row>
    <row r="111" spans="2:12">
      <c r="B111" s="90"/>
      <c r="C111" s="90"/>
      <c r="D111" s="91"/>
      <c r="E111" s="91"/>
      <c r="F111" s="91"/>
      <c r="G111" s="91"/>
      <c r="H111" s="91"/>
      <c r="I111" s="91"/>
      <c r="J111" s="91"/>
      <c r="K111" s="91"/>
      <c r="L111" s="91"/>
    </row>
    <row r="112" spans="2:12">
      <c r="B112" s="90"/>
      <c r="C112" s="90"/>
      <c r="D112" s="91"/>
      <c r="E112" s="91"/>
      <c r="F112" s="91"/>
      <c r="G112" s="91"/>
      <c r="H112" s="91"/>
      <c r="I112" s="91"/>
      <c r="J112" s="91"/>
      <c r="K112" s="91"/>
      <c r="L112" s="91"/>
    </row>
    <row r="113" spans="2:12">
      <c r="B113" s="90"/>
      <c r="C113" s="90"/>
      <c r="D113" s="91"/>
      <c r="E113" s="91"/>
      <c r="F113" s="91"/>
      <c r="G113" s="91"/>
      <c r="H113" s="91"/>
      <c r="I113" s="91"/>
      <c r="J113" s="91"/>
      <c r="K113" s="91"/>
      <c r="L113" s="91"/>
    </row>
    <row r="114" spans="2:12">
      <c r="B114" s="90"/>
      <c r="C114" s="90"/>
      <c r="D114" s="91"/>
      <c r="E114" s="91"/>
      <c r="F114" s="91"/>
      <c r="G114" s="91"/>
      <c r="H114" s="91"/>
      <c r="I114" s="91"/>
      <c r="J114" s="91"/>
      <c r="K114" s="91"/>
      <c r="L114" s="91"/>
    </row>
    <row r="115" spans="2:12">
      <c r="B115" s="90"/>
      <c r="C115" s="90"/>
      <c r="D115" s="91"/>
      <c r="E115" s="91"/>
      <c r="F115" s="91"/>
      <c r="G115" s="91"/>
      <c r="H115" s="91"/>
      <c r="I115" s="91"/>
      <c r="J115" s="91"/>
      <c r="K115" s="91"/>
      <c r="L115" s="91"/>
    </row>
    <row r="116" spans="2:12">
      <c r="B116" s="90"/>
      <c r="C116" s="90"/>
      <c r="D116" s="91"/>
      <c r="E116" s="91"/>
      <c r="F116" s="91"/>
      <c r="G116" s="91"/>
      <c r="H116" s="91"/>
      <c r="I116" s="91"/>
      <c r="J116" s="91"/>
      <c r="K116" s="91"/>
      <c r="L116" s="91"/>
    </row>
    <row r="117" spans="2:12">
      <c r="B117" s="90"/>
      <c r="C117" s="90"/>
      <c r="D117" s="91"/>
      <c r="E117" s="91"/>
      <c r="F117" s="91"/>
      <c r="G117" s="91"/>
      <c r="H117" s="91"/>
      <c r="I117" s="91"/>
      <c r="J117" s="91"/>
      <c r="K117" s="91"/>
      <c r="L117" s="91"/>
    </row>
    <row r="118" spans="2:12">
      <c r="B118" s="90"/>
      <c r="C118" s="90"/>
      <c r="D118" s="91"/>
      <c r="E118" s="91"/>
      <c r="F118" s="91"/>
      <c r="G118" s="91"/>
      <c r="H118" s="91"/>
      <c r="I118" s="91"/>
      <c r="J118" s="91"/>
      <c r="K118" s="91"/>
      <c r="L118" s="91"/>
    </row>
    <row r="119" spans="2:12">
      <c r="B119" s="90"/>
      <c r="C119" s="90"/>
      <c r="D119" s="91"/>
      <c r="E119" s="91"/>
      <c r="F119" s="91"/>
      <c r="G119" s="91"/>
      <c r="H119" s="91"/>
      <c r="I119" s="91"/>
      <c r="J119" s="91"/>
      <c r="K119" s="91"/>
      <c r="L119" s="91"/>
    </row>
    <row r="120" spans="2:12">
      <c r="B120" s="90"/>
      <c r="C120" s="90"/>
      <c r="D120" s="91"/>
      <c r="E120" s="91"/>
      <c r="F120" s="91"/>
      <c r="G120" s="91"/>
      <c r="H120" s="91"/>
      <c r="I120" s="91"/>
      <c r="J120" s="91"/>
      <c r="K120" s="91"/>
      <c r="L120" s="91"/>
    </row>
    <row r="121" spans="2:12">
      <c r="B121" s="90"/>
      <c r="C121" s="90"/>
      <c r="D121" s="91"/>
      <c r="E121" s="91"/>
      <c r="F121" s="91"/>
      <c r="G121" s="91"/>
      <c r="H121" s="91"/>
      <c r="I121" s="91"/>
      <c r="J121" s="91"/>
      <c r="K121" s="91"/>
      <c r="L121" s="91"/>
    </row>
    <row r="122" spans="2:12"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</row>
    <row r="123" spans="2:12">
      <c r="B123" s="90"/>
      <c r="C123" s="90"/>
      <c r="D123" s="91"/>
      <c r="E123" s="91"/>
      <c r="F123" s="91"/>
      <c r="G123" s="91"/>
      <c r="H123" s="91"/>
      <c r="I123" s="91"/>
      <c r="J123" s="91"/>
      <c r="K123" s="91"/>
      <c r="L123" s="91"/>
    </row>
    <row r="124" spans="2:12">
      <c r="B124" s="90"/>
      <c r="C124" s="90"/>
      <c r="D124" s="91"/>
      <c r="E124" s="91"/>
      <c r="F124" s="91"/>
      <c r="G124" s="91"/>
      <c r="H124" s="91"/>
      <c r="I124" s="91"/>
      <c r="J124" s="91"/>
      <c r="K124" s="91"/>
      <c r="L124" s="91"/>
    </row>
    <row r="125" spans="2:12">
      <c r="B125" s="90"/>
      <c r="C125" s="90"/>
      <c r="D125" s="91"/>
      <c r="E125" s="91"/>
      <c r="F125" s="91"/>
      <c r="G125" s="91"/>
      <c r="H125" s="91"/>
      <c r="I125" s="91"/>
      <c r="J125" s="91"/>
      <c r="K125" s="91"/>
      <c r="L125" s="91"/>
    </row>
    <row r="126" spans="2:12">
      <c r="B126" s="90"/>
      <c r="C126" s="90"/>
      <c r="D126" s="91"/>
      <c r="E126" s="91"/>
      <c r="F126" s="91"/>
      <c r="G126" s="91"/>
      <c r="H126" s="91"/>
      <c r="I126" s="91"/>
      <c r="J126" s="91"/>
      <c r="K126" s="91"/>
      <c r="L126" s="91"/>
    </row>
    <row r="127" spans="2:12">
      <c r="B127" s="90"/>
      <c r="C127" s="90"/>
      <c r="D127" s="91"/>
      <c r="E127" s="91"/>
      <c r="F127" s="91"/>
      <c r="G127" s="91"/>
      <c r="H127" s="91"/>
      <c r="I127" s="91"/>
      <c r="J127" s="91"/>
      <c r="K127" s="91"/>
      <c r="L127" s="91"/>
    </row>
    <row r="128" spans="2:12">
      <c r="B128" s="90"/>
      <c r="C128" s="90"/>
      <c r="D128" s="91"/>
      <c r="E128" s="91"/>
      <c r="F128" s="91"/>
      <c r="G128" s="91"/>
      <c r="H128" s="91"/>
      <c r="I128" s="91"/>
      <c r="J128" s="91"/>
      <c r="K128" s="91"/>
      <c r="L128" s="91"/>
    </row>
    <row r="129" spans="2:12">
      <c r="B129" s="90"/>
      <c r="C129" s="90"/>
      <c r="D129" s="91"/>
      <c r="E129" s="91"/>
      <c r="F129" s="91"/>
      <c r="G129" s="91"/>
      <c r="H129" s="91"/>
      <c r="I129" s="91"/>
      <c r="J129" s="91"/>
      <c r="K129" s="91"/>
      <c r="L129" s="91"/>
    </row>
    <row r="130" spans="2:12">
      <c r="B130" s="90"/>
      <c r="C130" s="90"/>
      <c r="D130" s="91"/>
      <c r="E130" s="91"/>
      <c r="F130" s="91"/>
      <c r="G130" s="91"/>
      <c r="H130" s="91"/>
      <c r="I130" s="91"/>
      <c r="J130" s="91"/>
      <c r="K130" s="91"/>
      <c r="L130" s="91"/>
    </row>
    <row r="131" spans="2:12">
      <c r="B131" s="90"/>
      <c r="C131" s="90"/>
      <c r="D131" s="91"/>
      <c r="E131" s="91"/>
      <c r="F131" s="91"/>
      <c r="G131" s="91"/>
      <c r="H131" s="91"/>
      <c r="I131" s="91"/>
      <c r="J131" s="91"/>
      <c r="K131" s="91"/>
      <c r="L131" s="91"/>
    </row>
    <row r="132" spans="2:12">
      <c r="B132" s="90"/>
      <c r="C132" s="90"/>
      <c r="D132" s="91"/>
      <c r="E132" s="91"/>
      <c r="F132" s="91"/>
      <c r="G132" s="91"/>
      <c r="H132" s="91"/>
      <c r="I132" s="91"/>
      <c r="J132" s="91"/>
      <c r="K132" s="91"/>
      <c r="L132" s="91"/>
    </row>
    <row r="133" spans="2:12"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</row>
    <row r="134" spans="2:12"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</row>
    <row r="135" spans="2:12">
      <c r="B135" s="90"/>
      <c r="C135" s="90"/>
      <c r="D135" s="91"/>
      <c r="E135" s="91"/>
      <c r="F135" s="91"/>
      <c r="G135" s="91"/>
      <c r="H135" s="91"/>
      <c r="I135" s="91"/>
      <c r="J135" s="91"/>
      <c r="K135" s="91"/>
      <c r="L135" s="91"/>
    </row>
    <row r="136" spans="2:12">
      <c r="B136" s="90"/>
      <c r="C136" s="90"/>
      <c r="D136" s="91"/>
      <c r="E136" s="91"/>
      <c r="F136" s="91"/>
      <c r="G136" s="91"/>
      <c r="H136" s="91"/>
      <c r="I136" s="91"/>
      <c r="J136" s="91"/>
      <c r="K136" s="91"/>
      <c r="L136" s="91"/>
    </row>
    <row r="137" spans="2:12">
      <c r="B137" s="90"/>
      <c r="C137" s="90"/>
      <c r="D137" s="91"/>
      <c r="E137" s="91"/>
      <c r="F137" s="91"/>
      <c r="G137" s="91"/>
      <c r="H137" s="91"/>
      <c r="I137" s="91"/>
      <c r="J137" s="91"/>
      <c r="K137" s="91"/>
      <c r="L137" s="91"/>
    </row>
    <row r="138" spans="2:12">
      <c r="B138" s="90"/>
      <c r="C138" s="90"/>
      <c r="D138" s="91"/>
      <c r="E138" s="91"/>
      <c r="F138" s="91"/>
      <c r="G138" s="91"/>
      <c r="H138" s="91"/>
      <c r="I138" s="91"/>
      <c r="J138" s="91"/>
      <c r="K138" s="91"/>
      <c r="L138" s="91"/>
    </row>
    <row r="139" spans="2:12">
      <c r="B139" s="90"/>
      <c r="C139" s="90"/>
      <c r="D139" s="91"/>
      <c r="E139" s="91"/>
      <c r="F139" s="91"/>
      <c r="G139" s="91"/>
      <c r="H139" s="91"/>
      <c r="I139" s="91"/>
      <c r="J139" s="91"/>
      <c r="K139" s="91"/>
      <c r="L139" s="91"/>
    </row>
    <row r="140" spans="2:12">
      <c r="B140" s="90"/>
      <c r="C140" s="90"/>
      <c r="D140" s="91"/>
      <c r="E140" s="91"/>
      <c r="F140" s="91"/>
      <c r="G140" s="91"/>
      <c r="H140" s="91"/>
      <c r="I140" s="91"/>
      <c r="J140" s="91"/>
      <c r="K140" s="91"/>
      <c r="L140" s="91"/>
    </row>
    <row r="141" spans="2:12">
      <c r="B141" s="90"/>
      <c r="C141" s="90"/>
      <c r="D141" s="91"/>
      <c r="E141" s="91"/>
      <c r="F141" s="91"/>
      <c r="G141" s="91"/>
      <c r="H141" s="91"/>
      <c r="I141" s="91"/>
      <c r="J141" s="91"/>
      <c r="K141" s="91"/>
      <c r="L141" s="91"/>
    </row>
    <row r="142" spans="2:12">
      <c r="B142" s="90"/>
      <c r="C142" s="90"/>
      <c r="D142" s="91"/>
      <c r="E142" s="91"/>
      <c r="F142" s="91"/>
      <c r="G142" s="91"/>
      <c r="H142" s="91"/>
      <c r="I142" s="91"/>
      <c r="J142" s="91"/>
      <c r="K142" s="91"/>
      <c r="L142" s="91"/>
    </row>
    <row r="143" spans="2:12">
      <c r="B143" s="90"/>
      <c r="C143" s="90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2:12">
      <c r="B144" s="90"/>
      <c r="C144" s="90"/>
      <c r="D144" s="91"/>
      <c r="E144" s="91"/>
      <c r="F144" s="91"/>
      <c r="G144" s="91"/>
      <c r="H144" s="91"/>
      <c r="I144" s="91"/>
      <c r="J144" s="91"/>
      <c r="K144" s="91"/>
      <c r="L144" s="91"/>
    </row>
    <row r="145" spans="2:12">
      <c r="B145" s="90"/>
      <c r="C145" s="90"/>
      <c r="D145" s="91"/>
      <c r="E145" s="91"/>
      <c r="F145" s="91"/>
      <c r="G145" s="91"/>
      <c r="H145" s="91"/>
      <c r="I145" s="91"/>
      <c r="J145" s="91"/>
      <c r="K145" s="91"/>
      <c r="L145" s="91"/>
    </row>
    <row r="146" spans="2:12">
      <c r="B146" s="90"/>
      <c r="C146" s="90"/>
      <c r="D146" s="91"/>
      <c r="E146" s="91"/>
      <c r="F146" s="91"/>
      <c r="G146" s="91"/>
      <c r="H146" s="91"/>
      <c r="I146" s="91"/>
      <c r="J146" s="91"/>
      <c r="K146" s="91"/>
      <c r="L146" s="91"/>
    </row>
    <row r="147" spans="2:12">
      <c r="B147" s="90"/>
      <c r="C147" s="90"/>
      <c r="D147" s="91"/>
      <c r="E147" s="91"/>
      <c r="F147" s="91"/>
      <c r="G147" s="91"/>
      <c r="H147" s="91"/>
      <c r="I147" s="91"/>
      <c r="J147" s="91"/>
      <c r="K147" s="91"/>
      <c r="L147" s="91"/>
    </row>
    <row r="148" spans="2:12">
      <c r="B148" s="90"/>
      <c r="C148" s="90"/>
      <c r="D148" s="91"/>
      <c r="E148" s="91"/>
      <c r="F148" s="91"/>
      <c r="G148" s="91"/>
      <c r="H148" s="91"/>
      <c r="I148" s="91"/>
      <c r="J148" s="91"/>
      <c r="K148" s="91"/>
      <c r="L148" s="91"/>
    </row>
    <row r="149" spans="2:12">
      <c r="B149" s="90"/>
      <c r="C149" s="90"/>
      <c r="D149" s="91"/>
      <c r="E149" s="91"/>
      <c r="F149" s="91"/>
      <c r="G149" s="91"/>
      <c r="H149" s="91"/>
      <c r="I149" s="91"/>
      <c r="J149" s="91"/>
      <c r="K149" s="91"/>
      <c r="L149" s="91"/>
    </row>
    <row r="150" spans="2:12">
      <c r="B150" s="90"/>
      <c r="C150" s="90"/>
      <c r="D150" s="91"/>
      <c r="E150" s="91"/>
      <c r="F150" s="91"/>
      <c r="G150" s="91"/>
      <c r="H150" s="91"/>
      <c r="I150" s="91"/>
      <c r="J150" s="91"/>
      <c r="K150" s="91"/>
      <c r="L150" s="91"/>
    </row>
    <row r="151" spans="2:12">
      <c r="B151" s="90"/>
      <c r="C151" s="90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2:12">
      <c r="B152" s="90"/>
      <c r="C152" s="90"/>
      <c r="D152" s="91"/>
      <c r="E152" s="91"/>
      <c r="F152" s="91"/>
      <c r="G152" s="91"/>
      <c r="H152" s="91"/>
      <c r="I152" s="91"/>
      <c r="J152" s="91"/>
      <c r="K152" s="91"/>
      <c r="L152" s="91"/>
    </row>
    <row r="153" spans="2:12">
      <c r="B153" s="90"/>
      <c r="C153" s="90"/>
      <c r="D153" s="91"/>
      <c r="E153" s="91"/>
      <c r="F153" s="91"/>
      <c r="G153" s="91"/>
      <c r="H153" s="91"/>
      <c r="I153" s="91"/>
      <c r="J153" s="91"/>
      <c r="K153" s="91"/>
      <c r="L153" s="91"/>
    </row>
    <row r="154" spans="2:12">
      <c r="B154" s="90"/>
      <c r="C154" s="90"/>
      <c r="D154" s="91"/>
      <c r="E154" s="91"/>
      <c r="F154" s="91"/>
      <c r="G154" s="91"/>
      <c r="H154" s="91"/>
      <c r="I154" s="91"/>
      <c r="J154" s="91"/>
      <c r="K154" s="91"/>
      <c r="L154" s="91"/>
    </row>
    <row r="155" spans="2:12">
      <c r="B155" s="90"/>
      <c r="C155" s="90"/>
      <c r="D155" s="91"/>
      <c r="E155" s="91"/>
      <c r="F155" s="91"/>
      <c r="G155" s="91"/>
      <c r="H155" s="91"/>
      <c r="I155" s="91"/>
      <c r="J155" s="91"/>
      <c r="K155" s="91"/>
      <c r="L155" s="91"/>
    </row>
    <row r="156" spans="2:12">
      <c r="B156" s="90"/>
      <c r="C156" s="90"/>
      <c r="D156" s="91"/>
      <c r="E156" s="91"/>
      <c r="F156" s="91"/>
      <c r="G156" s="91"/>
      <c r="H156" s="91"/>
      <c r="I156" s="91"/>
      <c r="J156" s="91"/>
      <c r="K156" s="91"/>
      <c r="L156" s="91"/>
    </row>
    <row r="157" spans="2:12">
      <c r="B157" s="90"/>
      <c r="C157" s="90"/>
      <c r="D157" s="91"/>
      <c r="E157" s="91"/>
      <c r="F157" s="91"/>
      <c r="G157" s="91"/>
      <c r="H157" s="91"/>
      <c r="I157" s="91"/>
      <c r="J157" s="91"/>
      <c r="K157" s="91"/>
      <c r="L157" s="91"/>
    </row>
    <row r="158" spans="2:12">
      <c r="B158" s="90"/>
      <c r="C158" s="90"/>
      <c r="D158" s="91"/>
      <c r="E158" s="91"/>
      <c r="F158" s="91"/>
      <c r="G158" s="91"/>
      <c r="H158" s="91"/>
      <c r="I158" s="91"/>
      <c r="J158" s="91"/>
      <c r="K158" s="91"/>
      <c r="L158" s="91"/>
    </row>
    <row r="159" spans="2:12">
      <c r="B159" s="90"/>
      <c r="C159" s="90"/>
      <c r="D159" s="91"/>
      <c r="E159" s="91"/>
      <c r="F159" s="91"/>
      <c r="G159" s="91"/>
      <c r="H159" s="91"/>
      <c r="I159" s="91"/>
      <c r="J159" s="91"/>
      <c r="K159" s="91"/>
      <c r="L159" s="91"/>
    </row>
    <row r="160" spans="2:12">
      <c r="B160" s="90"/>
      <c r="C160" s="90"/>
      <c r="D160" s="91"/>
      <c r="E160" s="91"/>
      <c r="F160" s="91"/>
      <c r="G160" s="91"/>
      <c r="H160" s="91"/>
      <c r="I160" s="91"/>
      <c r="J160" s="91"/>
      <c r="K160" s="91"/>
      <c r="L160" s="91"/>
    </row>
    <row r="161" spans="2:12">
      <c r="B161" s="90"/>
      <c r="C161" s="90"/>
      <c r="D161" s="91"/>
      <c r="E161" s="91"/>
      <c r="F161" s="91"/>
      <c r="G161" s="91"/>
      <c r="H161" s="91"/>
      <c r="I161" s="91"/>
      <c r="J161" s="91"/>
      <c r="K161" s="91"/>
      <c r="L161" s="91"/>
    </row>
    <row r="162" spans="2:12">
      <c r="B162" s="90"/>
      <c r="C162" s="90"/>
      <c r="D162" s="91"/>
      <c r="E162" s="91"/>
      <c r="F162" s="91"/>
      <c r="G162" s="91"/>
      <c r="H162" s="91"/>
      <c r="I162" s="91"/>
      <c r="J162" s="91"/>
      <c r="K162" s="91"/>
      <c r="L162" s="91"/>
    </row>
    <row r="163" spans="2:12">
      <c r="B163" s="90"/>
      <c r="C163" s="90"/>
      <c r="D163" s="91"/>
      <c r="E163" s="91"/>
      <c r="F163" s="91"/>
      <c r="G163" s="91"/>
      <c r="H163" s="91"/>
      <c r="I163" s="91"/>
      <c r="J163" s="91"/>
      <c r="K163" s="91"/>
      <c r="L163" s="91"/>
    </row>
    <row r="164" spans="2:12">
      <c r="B164" s="90"/>
      <c r="C164" s="90"/>
      <c r="D164" s="91"/>
      <c r="E164" s="91"/>
      <c r="F164" s="91"/>
      <c r="G164" s="91"/>
      <c r="H164" s="91"/>
      <c r="I164" s="91"/>
      <c r="J164" s="91"/>
      <c r="K164" s="91"/>
      <c r="L164" s="91"/>
    </row>
    <row r="165" spans="2:12">
      <c r="B165" s="90"/>
      <c r="C165" s="90"/>
      <c r="D165" s="91"/>
      <c r="E165" s="91"/>
      <c r="F165" s="91"/>
      <c r="G165" s="91"/>
      <c r="H165" s="91"/>
      <c r="I165" s="91"/>
      <c r="J165" s="91"/>
      <c r="K165" s="91"/>
      <c r="L165" s="91"/>
    </row>
    <row r="166" spans="2:12">
      <c r="B166" s="90"/>
      <c r="C166" s="90"/>
      <c r="D166" s="91"/>
      <c r="E166" s="91"/>
      <c r="F166" s="91"/>
      <c r="G166" s="91"/>
      <c r="H166" s="91"/>
      <c r="I166" s="91"/>
      <c r="J166" s="91"/>
      <c r="K166" s="91"/>
      <c r="L166" s="91"/>
    </row>
    <row r="167" spans="2:12">
      <c r="B167" s="90"/>
      <c r="C167" s="90"/>
      <c r="D167" s="91"/>
      <c r="E167" s="91"/>
      <c r="F167" s="91"/>
      <c r="G167" s="91"/>
      <c r="H167" s="91"/>
      <c r="I167" s="91"/>
      <c r="J167" s="91"/>
      <c r="K167" s="91"/>
      <c r="L167" s="91"/>
    </row>
    <row r="168" spans="2:12">
      <c r="B168" s="90"/>
      <c r="C168" s="90"/>
      <c r="D168" s="91"/>
      <c r="E168" s="91"/>
      <c r="F168" s="91"/>
      <c r="G168" s="91"/>
      <c r="H168" s="91"/>
      <c r="I168" s="91"/>
      <c r="J168" s="91"/>
      <c r="K168" s="91"/>
      <c r="L168" s="91"/>
    </row>
    <row r="169" spans="2:12">
      <c r="B169" s="90"/>
      <c r="C169" s="90"/>
      <c r="D169" s="91"/>
      <c r="E169" s="91"/>
      <c r="F169" s="91"/>
      <c r="G169" s="91"/>
      <c r="H169" s="91"/>
      <c r="I169" s="91"/>
      <c r="J169" s="91"/>
      <c r="K169" s="91"/>
      <c r="L169" s="91"/>
    </row>
    <row r="170" spans="2:12">
      <c r="B170" s="90"/>
      <c r="C170" s="90"/>
      <c r="D170" s="91"/>
      <c r="E170" s="91"/>
      <c r="F170" s="91"/>
      <c r="G170" s="91"/>
      <c r="H170" s="91"/>
      <c r="I170" s="91"/>
      <c r="J170" s="91"/>
      <c r="K170" s="91"/>
      <c r="L170" s="91"/>
    </row>
    <row r="171" spans="2:12">
      <c r="B171" s="90"/>
      <c r="C171" s="90"/>
      <c r="D171" s="91"/>
      <c r="E171" s="91"/>
      <c r="F171" s="91"/>
      <c r="G171" s="91"/>
      <c r="H171" s="91"/>
      <c r="I171" s="91"/>
      <c r="J171" s="91"/>
      <c r="K171" s="91"/>
      <c r="L171" s="91"/>
    </row>
    <row r="172" spans="2:12">
      <c r="B172" s="90"/>
      <c r="C172" s="90"/>
      <c r="D172" s="91"/>
      <c r="E172" s="91"/>
      <c r="F172" s="91"/>
      <c r="G172" s="91"/>
      <c r="H172" s="91"/>
      <c r="I172" s="91"/>
      <c r="J172" s="91"/>
      <c r="K172" s="91"/>
      <c r="L172" s="91"/>
    </row>
    <row r="173" spans="2:12">
      <c r="B173" s="90"/>
      <c r="C173" s="90"/>
      <c r="D173" s="91"/>
      <c r="E173" s="91"/>
      <c r="F173" s="91"/>
      <c r="G173" s="91"/>
      <c r="H173" s="91"/>
      <c r="I173" s="91"/>
      <c r="J173" s="91"/>
      <c r="K173" s="91"/>
      <c r="L173" s="91"/>
    </row>
    <row r="174" spans="2:12">
      <c r="B174" s="90"/>
      <c r="C174" s="90"/>
      <c r="D174" s="91"/>
      <c r="E174" s="91"/>
      <c r="F174" s="91"/>
      <c r="G174" s="91"/>
      <c r="H174" s="91"/>
      <c r="I174" s="91"/>
      <c r="J174" s="91"/>
      <c r="K174" s="91"/>
      <c r="L174" s="91"/>
    </row>
    <row r="175" spans="2:12">
      <c r="B175" s="90"/>
      <c r="C175" s="90"/>
      <c r="D175" s="91"/>
      <c r="E175" s="91"/>
      <c r="F175" s="91"/>
      <c r="G175" s="91"/>
      <c r="H175" s="91"/>
      <c r="I175" s="91"/>
      <c r="J175" s="91"/>
      <c r="K175" s="91"/>
      <c r="L175" s="91"/>
    </row>
    <row r="176" spans="2:12">
      <c r="B176" s="90"/>
      <c r="C176" s="90"/>
      <c r="D176" s="91"/>
      <c r="E176" s="91"/>
      <c r="F176" s="91"/>
      <c r="G176" s="91"/>
      <c r="H176" s="91"/>
      <c r="I176" s="91"/>
      <c r="J176" s="91"/>
      <c r="K176" s="91"/>
      <c r="L176" s="91"/>
    </row>
    <row r="177" spans="2:12">
      <c r="B177" s="90"/>
      <c r="C177" s="90"/>
      <c r="D177" s="91"/>
      <c r="E177" s="91"/>
      <c r="F177" s="91"/>
      <c r="G177" s="91"/>
      <c r="H177" s="91"/>
      <c r="I177" s="91"/>
      <c r="J177" s="91"/>
      <c r="K177" s="91"/>
      <c r="L177" s="91"/>
    </row>
    <row r="178" spans="2:12">
      <c r="B178" s="90"/>
      <c r="C178" s="90"/>
      <c r="D178" s="91"/>
      <c r="E178" s="91"/>
      <c r="F178" s="91"/>
      <c r="G178" s="91"/>
      <c r="H178" s="91"/>
      <c r="I178" s="91"/>
      <c r="J178" s="91"/>
      <c r="K178" s="91"/>
      <c r="L178" s="91"/>
    </row>
    <row r="179" spans="2:12">
      <c r="B179" s="90"/>
      <c r="C179" s="90"/>
      <c r="D179" s="91"/>
      <c r="E179" s="91"/>
      <c r="F179" s="91"/>
      <c r="G179" s="91"/>
      <c r="H179" s="91"/>
      <c r="I179" s="91"/>
      <c r="J179" s="91"/>
      <c r="K179" s="91"/>
      <c r="L179" s="91"/>
    </row>
    <row r="180" spans="2:12">
      <c r="B180" s="90"/>
      <c r="C180" s="90"/>
      <c r="D180" s="91"/>
      <c r="E180" s="91"/>
      <c r="F180" s="91"/>
      <c r="G180" s="91"/>
      <c r="H180" s="91"/>
      <c r="I180" s="91"/>
      <c r="J180" s="91"/>
      <c r="K180" s="91"/>
      <c r="L180" s="91"/>
    </row>
    <row r="181" spans="2:12">
      <c r="B181" s="90"/>
      <c r="C181" s="90"/>
      <c r="D181" s="91"/>
      <c r="E181" s="91"/>
      <c r="F181" s="91"/>
      <c r="G181" s="91"/>
      <c r="H181" s="91"/>
      <c r="I181" s="91"/>
      <c r="J181" s="91"/>
      <c r="K181" s="91"/>
      <c r="L181" s="91"/>
    </row>
    <row r="182" spans="2:12">
      <c r="B182" s="90"/>
      <c r="C182" s="90"/>
      <c r="D182" s="91"/>
      <c r="E182" s="91"/>
      <c r="F182" s="91"/>
      <c r="G182" s="91"/>
      <c r="H182" s="91"/>
      <c r="I182" s="91"/>
      <c r="J182" s="91"/>
      <c r="K182" s="91"/>
      <c r="L182" s="91"/>
    </row>
    <row r="183" spans="2:12">
      <c r="B183" s="90"/>
      <c r="C183" s="90"/>
      <c r="D183" s="91"/>
      <c r="E183" s="91"/>
      <c r="F183" s="91"/>
      <c r="G183" s="91"/>
      <c r="H183" s="91"/>
      <c r="I183" s="91"/>
      <c r="J183" s="91"/>
      <c r="K183" s="91"/>
      <c r="L183" s="91"/>
    </row>
    <row r="184" spans="2:12">
      <c r="B184" s="90"/>
      <c r="C184" s="90"/>
      <c r="D184" s="91"/>
      <c r="E184" s="91"/>
      <c r="F184" s="91"/>
      <c r="G184" s="91"/>
      <c r="H184" s="91"/>
      <c r="I184" s="91"/>
      <c r="J184" s="91"/>
      <c r="K184" s="91"/>
      <c r="L184" s="91"/>
    </row>
    <row r="185" spans="2:12">
      <c r="B185" s="90"/>
      <c r="C185" s="90"/>
      <c r="D185" s="91"/>
      <c r="E185" s="91"/>
      <c r="F185" s="91"/>
      <c r="G185" s="91"/>
      <c r="H185" s="91"/>
      <c r="I185" s="91"/>
      <c r="J185" s="91"/>
      <c r="K185" s="91"/>
      <c r="L185" s="91"/>
    </row>
    <row r="186" spans="2:12">
      <c r="B186" s="90"/>
      <c r="C186" s="90"/>
      <c r="D186" s="91"/>
      <c r="E186" s="91"/>
      <c r="F186" s="91"/>
      <c r="G186" s="91"/>
      <c r="H186" s="91"/>
      <c r="I186" s="91"/>
      <c r="J186" s="91"/>
      <c r="K186" s="91"/>
      <c r="L186" s="91"/>
    </row>
    <row r="187" spans="2:12">
      <c r="B187" s="90"/>
      <c r="C187" s="90"/>
      <c r="D187" s="91"/>
      <c r="E187" s="91"/>
      <c r="F187" s="91"/>
      <c r="G187" s="91"/>
      <c r="H187" s="91"/>
      <c r="I187" s="91"/>
      <c r="J187" s="91"/>
      <c r="K187" s="91"/>
      <c r="L187" s="91"/>
    </row>
    <row r="188" spans="2:12">
      <c r="B188" s="90"/>
      <c r="C188" s="90"/>
      <c r="D188" s="91"/>
      <c r="E188" s="91"/>
      <c r="F188" s="91"/>
      <c r="G188" s="91"/>
      <c r="H188" s="91"/>
      <c r="I188" s="91"/>
      <c r="J188" s="91"/>
      <c r="K188" s="91"/>
      <c r="L188" s="91"/>
    </row>
    <row r="189" spans="2:12">
      <c r="B189" s="90"/>
      <c r="C189" s="90"/>
      <c r="D189" s="91"/>
      <c r="E189" s="91"/>
      <c r="F189" s="91"/>
      <c r="G189" s="91"/>
      <c r="H189" s="91"/>
      <c r="I189" s="91"/>
      <c r="J189" s="91"/>
      <c r="K189" s="91"/>
      <c r="L189" s="91"/>
    </row>
    <row r="190" spans="2:12">
      <c r="B190" s="90"/>
      <c r="C190" s="90"/>
      <c r="D190" s="91"/>
      <c r="E190" s="91"/>
      <c r="F190" s="91"/>
      <c r="G190" s="91"/>
      <c r="H190" s="91"/>
      <c r="I190" s="91"/>
      <c r="J190" s="91"/>
      <c r="K190" s="91"/>
      <c r="L190" s="91"/>
    </row>
    <row r="191" spans="2:12">
      <c r="B191" s="90"/>
      <c r="C191" s="90"/>
      <c r="D191" s="91"/>
      <c r="E191" s="91"/>
      <c r="F191" s="91"/>
      <c r="G191" s="91"/>
      <c r="H191" s="91"/>
      <c r="I191" s="91"/>
      <c r="J191" s="91"/>
      <c r="K191" s="91"/>
      <c r="L191" s="91"/>
    </row>
    <row r="192" spans="2:12">
      <c r="B192" s="90"/>
      <c r="C192" s="90"/>
      <c r="D192" s="91"/>
      <c r="E192" s="91"/>
      <c r="F192" s="91"/>
      <c r="G192" s="91"/>
      <c r="H192" s="91"/>
      <c r="I192" s="91"/>
      <c r="J192" s="91"/>
      <c r="K192" s="91"/>
      <c r="L192" s="91"/>
    </row>
    <row r="193" spans="2:12">
      <c r="B193" s="90"/>
      <c r="C193" s="90"/>
      <c r="D193" s="91"/>
      <c r="E193" s="91"/>
      <c r="F193" s="91"/>
      <c r="G193" s="91"/>
      <c r="H193" s="91"/>
      <c r="I193" s="91"/>
      <c r="J193" s="91"/>
      <c r="K193" s="91"/>
      <c r="L193" s="91"/>
    </row>
    <row r="194" spans="2:12">
      <c r="B194" s="90"/>
      <c r="C194" s="90"/>
      <c r="D194" s="91"/>
      <c r="E194" s="91"/>
      <c r="F194" s="91"/>
      <c r="G194" s="91"/>
      <c r="H194" s="91"/>
      <c r="I194" s="91"/>
      <c r="J194" s="91"/>
      <c r="K194" s="91"/>
      <c r="L194" s="91"/>
    </row>
    <row r="195" spans="2:12">
      <c r="B195" s="90"/>
      <c r="C195" s="90"/>
      <c r="D195" s="91"/>
      <c r="E195" s="91"/>
      <c r="F195" s="91"/>
      <c r="G195" s="91"/>
      <c r="H195" s="91"/>
      <c r="I195" s="91"/>
      <c r="J195" s="91"/>
      <c r="K195" s="91"/>
      <c r="L195" s="91"/>
    </row>
    <row r="196" spans="2:12">
      <c r="B196" s="90"/>
      <c r="C196" s="90"/>
      <c r="D196" s="91"/>
      <c r="E196" s="91"/>
      <c r="F196" s="91"/>
      <c r="G196" s="91"/>
      <c r="H196" s="91"/>
      <c r="I196" s="91"/>
      <c r="J196" s="91"/>
      <c r="K196" s="91"/>
      <c r="L196" s="91"/>
    </row>
    <row r="197" spans="2:12">
      <c r="B197" s="90"/>
      <c r="C197" s="90"/>
      <c r="D197" s="91"/>
      <c r="E197" s="91"/>
      <c r="F197" s="91"/>
      <c r="G197" s="91"/>
      <c r="H197" s="91"/>
      <c r="I197" s="91"/>
      <c r="J197" s="91"/>
      <c r="K197" s="91"/>
      <c r="L197" s="91"/>
    </row>
    <row r="198" spans="2:12">
      <c r="B198" s="90"/>
      <c r="C198" s="90"/>
      <c r="D198" s="91"/>
      <c r="E198" s="91"/>
      <c r="F198" s="91"/>
      <c r="G198" s="91"/>
      <c r="H198" s="91"/>
      <c r="I198" s="91"/>
      <c r="J198" s="91"/>
      <c r="K198" s="91"/>
      <c r="L198" s="91"/>
    </row>
    <row r="199" spans="2:12">
      <c r="B199" s="90"/>
      <c r="C199" s="90"/>
      <c r="D199" s="91"/>
      <c r="E199" s="91"/>
      <c r="F199" s="91"/>
      <c r="G199" s="91"/>
      <c r="H199" s="91"/>
      <c r="I199" s="91"/>
      <c r="J199" s="91"/>
      <c r="K199" s="91"/>
      <c r="L199" s="91"/>
    </row>
    <row r="200" spans="2:12">
      <c r="B200" s="90"/>
      <c r="C200" s="90"/>
      <c r="D200" s="91"/>
      <c r="E200" s="91"/>
      <c r="F200" s="91"/>
      <c r="G200" s="91"/>
      <c r="H200" s="91"/>
      <c r="I200" s="91"/>
      <c r="J200" s="91"/>
      <c r="K200" s="91"/>
      <c r="L200" s="91"/>
    </row>
    <row r="201" spans="2:12">
      <c r="B201" s="90"/>
      <c r="C201" s="90"/>
      <c r="D201" s="91"/>
      <c r="E201" s="91"/>
      <c r="F201" s="91"/>
      <c r="G201" s="91"/>
      <c r="H201" s="91"/>
      <c r="I201" s="91"/>
      <c r="J201" s="91"/>
      <c r="K201" s="91"/>
      <c r="L201" s="91"/>
    </row>
    <row r="202" spans="2:12">
      <c r="B202" s="90"/>
      <c r="C202" s="90"/>
      <c r="D202" s="91"/>
      <c r="E202" s="91"/>
      <c r="F202" s="91"/>
      <c r="G202" s="91"/>
      <c r="H202" s="91"/>
      <c r="I202" s="91"/>
      <c r="J202" s="91"/>
      <c r="K202" s="91"/>
      <c r="L202" s="91"/>
    </row>
    <row r="203" spans="2:12">
      <c r="B203" s="90"/>
      <c r="C203" s="90"/>
      <c r="D203" s="91"/>
      <c r="E203" s="91"/>
      <c r="F203" s="91"/>
      <c r="G203" s="91"/>
      <c r="H203" s="91"/>
      <c r="I203" s="91"/>
      <c r="J203" s="91"/>
      <c r="K203" s="91"/>
      <c r="L203" s="91"/>
    </row>
    <row r="204" spans="2:12">
      <c r="B204" s="90"/>
      <c r="C204" s="90"/>
      <c r="D204" s="91"/>
      <c r="E204" s="91"/>
      <c r="F204" s="91"/>
      <c r="G204" s="91"/>
      <c r="H204" s="91"/>
      <c r="I204" s="91"/>
      <c r="J204" s="91"/>
      <c r="K204" s="91"/>
      <c r="L204" s="91"/>
    </row>
    <row r="205" spans="2:12">
      <c r="B205" s="90"/>
      <c r="C205" s="90"/>
      <c r="D205" s="91"/>
      <c r="E205" s="91"/>
      <c r="F205" s="91"/>
      <c r="G205" s="91"/>
      <c r="H205" s="91"/>
      <c r="I205" s="91"/>
      <c r="J205" s="91"/>
      <c r="K205" s="91"/>
      <c r="L205" s="91"/>
    </row>
    <row r="206" spans="2:12">
      <c r="B206" s="90"/>
      <c r="C206" s="90"/>
      <c r="D206" s="91"/>
      <c r="E206" s="91"/>
      <c r="F206" s="91"/>
      <c r="G206" s="91"/>
      <c r="H206" s="91"/>
      <c r="I206" s="91"/>
      <c r="J206" s="91"/>
      <c r="K206" s="91"/>
      <c r="L206" s="91"/>
    </row>
    <row r="207" spans="2:12">
      <c r="B207" s="90"/>
      <c r="C207" s="90"/>
      <c r="D207" s="91"/>
      <c r="E207" s="91"/>
      <c r="F207" s="91"/>
      <c r="G207" s="91"/>
      <c r="H207" s="91"/>
      <c r="I207" s="91"/>
      <c r="J207" s="91"/>
      <c r="K207" s="91"/>
      <c r="L207" s="91"/>
    </row>
    <row r="208" spans="2:12">
      <c r="B208" s="90"/>
      <c r="C208" s="90"/>
      <c r="D208" s="91"/>
      <c r="E208" s="91"/>
      <c r="F208" s="91"/>
      <c r="G208" s="91"/>
      <c r="H208" s="91"/>
      <c r="I208" s="91"/>
      <c r="J208" s="91"/>
      <c r="K208" s="91"/>
      <c r="L208" s="91"/>
    </row>
    <row r="209" spans="2:12">
      <c r="B209" s="90"/>
      <c r="C209" s="90"/>
      <c r="D209" s="91"/>
      <c r="E209" s="91"/>
      <c r="F209" s="91"/>
      <c r="G209" s="91"/>
      <c r="H209" s="91"/>
      <c r="I209" s="91"/>
      <c r="J209" s="91"/>
      <c r="K209" s="91"/>
      <c r="L209" s="91"/>
    </row>
    <row r="210" spans="2:12">
      <c r="B210" s="90"/>
      <c r="C210" s="90"/>
      <c r="D210" s="91"/>
      <c r="E210" s="91"/>
      <c r="F210" s="91"/>
      <c r="G210" s="91"/>
      <c r="H210" s="91"/>
      <c r="I210" s="91"/>
      <c r="J210" s="91"/>
      <c r="K210" s="91"/>
      <c r="L210" s="91"/>
    </row>
    <row r="211" spans="2:12">
      <c r="B211" s="90"/>
      <c r="C211" s="90"/>
      <c r="D211" s="91"/>
      <c r="E211" s="91"/>
      <c r="F211" s="91"/>
      <c r="G211" s="91"/>
      <c r="H211" s="91"/>
      <c r="I211" s="91"/>
      <c r="J211" s="91"/>
      <c r="K211" s="91"/>
      <c r="L211" s="91"/>
    </row>
    <row r="212" spans="2:12">
      <c r="B212" s="90"/>
      <c r="C212" s="90"/>
      <c r="D212" s="91"/>
      <c r="E212" s="91"/>
      <c r="F212" s="91"/>
      <c r="G212" s="91"/>
      <c r="H212" s="91"/>
      <c r="I212" s="91"/>
      <c r="J212" s="91"/>
      <c r="K212" s="91"/>
      <c r="L212" s="91"/>
    </row>
    <row r="213" spans="2:12">
      <c r="B213" s="90"/>
      <c r="C213" s="90"/>
      <c r="D213" s="91"/>
      <c r="E213" s="91"/>
      <c r="F213" s="91"/>
      <c r="G213" s="91"/>
      <c r="H213" s="91"/>
      <c r="I213" s="91"/>
      <c r="J213" s="91"/>
      <c r="K213" s="91"/>
      <c r="L213" s="91"/>
    </row>
    <row r="214" spans="2:12">
      <c r="B214" s="90"/>
      <c r="C214" s="90"/>
      <c r="D214" s="91"/>
      <c r="E214" s="91"/>
      <c r="F214" s="91"/>
      <c r="G214" s="91"/>
      <c r="H214" s="91"/>
      <c r="I214" s="91"/>
      <c r="J214" s="91"/>
      <c r="K214" s="91"/>
      <c r="L214" s="91"/>
    </row>
    <row r="215" spans="2:12">
      <c r="B215" s="90"/>
      <c r="C215" s="90"/>
      <c r="D215" s="91"/>
      <c r="E215" s="91"/>
      <c r="F215" s="91"/>
      <c r="G215" s="91"/>
      <c r="H215" s="91"/>
      <c r="I215" s="91"/>
      <c r="J215" s="91"/>
      <c r="K215" s="91"/>
      <c r="L215" s="91"/>
    </row>
    <row r="216" spans="2:12">
      <c r="B216" s="90"/>
      <c r="C216" s="90"/>
      <c r="D216" s="91"/>
      <c r="E216" s="91"/>
      <c r="F216" s="91"/>
      <c r="G216" s="91"/>
      <c r="H216" s="91"/>
      <c r="I216" s="91"/>
      <c r="J216" s="91"/>
      <c r="K216" s="91"/>
      <c r="L216" s="91"/>
    </row>
    <row r="217" spans="2:12">
      <c r="B217" s="90"/>
      <c r="C217" s="90"/>
      <c r="D217" s="91"/>
      <c r="E217" s="91"/>
      <c r="F217" s="91"/>
      <c r="G217" s="91"/>
      <c r="H217" s="91"/>
      <c r="I217" s="91"/>
      <c r="J217" s="91"/>
      <c r="K217" s="91"/>
      <c r="L217" s="91"/>
    </row>
    <row r="218" spans="2:12">
      <c r="B218" s="90"/>
      <c r="C218" s="90"/>
      <c r="D218" s="91"/>
      <c r="E218" s="91"/>
      <c r="F218" s="91"/>
      <c r="G218" s="91"/>
      <c r="H218" s="91"/>
      <c r="I218" s="91"/>
      <c r="J218" s="91"/>
      <c r="K218" s="91"/>
      <c r="L218" s="91"/>
    </row>
    <row r="219" spans="2:12">
      <c r="B219" s="90"/>
      <c r="C219" s="90"/>
      <c r="D219" s="91"/>
      <c r="E219" s="91"/>
      <c r="F219" s="91"/>
      <c r="G219" s="91"/>
      <c r="H219" s="91"/>
      <c r="I219" s="91"/>
      <c r="J219" s="91"/>
      <c r="K219" s="91"/>
      <c r="L219" s="91"/>
    </row>
    <row r="220" spans="2:12">
      <c r="B220" s="90"/>
      <c r="C220" s="90"/>
      <c r="D220" s="91"/>
      <c r="E220" s="91"/>
      <c r="F220" s="91"/>
      <c r="G220" s="91"/>
      <c r="H220" s="91"/>
      <c r="I220" s="91"/>
      <c r="J220" s="91"/>
      <c r="K220" s="91"/>
      <c r="L220" s="91"/>
    </row>
    <row r="221" spans="2:12">
      <c r="B221" s="90"/>
      <c r="C221" s="90"/>
      <c r="D221" s="91"/>
      <c r="E221" s="91"/>
      <c r="F221" s="91"/>
      <c r="G221" s="91"/>
      <c r="H221" s="91"/>
      <c r="I221" s="91"/>
      <c r="J221" s="91"/>
      <c r="K221" s="91"/>
      <c r="L221" s="91"/>
    </row>
    <row r="222" spans="2:12">
      <c r="B222" s="90"/>
      <c r="C222" s="90"/>
      <c r="D222" s="91"/>
      <c r="E222" s="91"/>
      <c r="F222" s="91"/>
      <c r="G222" s="91"/>
      <c r="H222" s="91"/>
      <c r="I222" s="91"/>
      <c r="J222" s="91"/>
      <c r="K222" s="91"/>
      <c r="L222" s="91"/>
    </row>
    <row r="223" spans="2:12">
      <c r="B223" s="90"/>
      <c r="C223" s="90"/>
      <c r="D223" s="91"/>
      <c r="E223" s="91"/>
      <c r="F223" s="91"/>
      <c r="G223" s="91"/>
      <c r="H223" s="91"/>
      <c r="I223" s="91"/>
      <c r="J223" s="91"/>
      <c r="K223" s="91"/>
      <c r="L223" s="91"/>
    </row>
    <row r="224" spans="2:12">
      <c r="B224" s="90"/>
      <c r="C224" s="90"/>
      <c r="D224" s="91"/>
      <c r="E224" s="91"/>
      <c r="F224" s="91"/>
      <c r="G224" s="91"/>
      <c r="H224" s="91"/>
      <c r="I224" s="91"/>
      <c r="J224" s="91"/>
      <c r="K224" s="91"/>
      <c r="L224" s="91"/>
    </row>
    <row r="225" spans="2:12">
      <c r="B225" s="90"/>
      <c r="C225" s="90"/>
      <c r="D225" s="91"/>
      <c r="E225" s="91"/>
      <c r="F225" s="91"/>
      <c r="G225" s="91"/>
      <c r="H225" s="91"/>
      <c r="I225" s="91"/>
      <c r="J225" s="91"/>
      <c r="K225" s="91"/>
      <c r="L225" s="91"/>
    </row>
    <row r="226" spans="2:12">
      <c r="B226" s="90"/>
      <c r="C226" s="90"/>
      <c r="D226" s="91"/>
      <c r="E226" s="91"/>
      <c r="F226" s="91"/>
      <c r="G226" s="91"/>
      <c r="H226" s="91"/>
      <c r="I226" s="91"/>
      <c r="J226" s="91"/>
      <c r="K226" s="91"/>
      <c r="L226" s="91"/>
    </row>
    <row r="227" spans="2:12">
      <c r="B227" s="90"/>
      <c r="C227" s="90"/>
      <c r="D227" s="91"/>
      <c r="E227" s="91"/>
      <c r="F227" s="91"/>
      <c r="G227" s="91"/>
      <c r="H227" s="91"/>
      <c r="I227" s="91"/>
      <c r="J227" s="91"/>
      <c r="K227" s="91"/>
      <c r="L227" s="91"/>
    </row>
    <row r="228" spans="2:12">
      <c r="B228" s="90"/>
      <c r="C228" s="90"/>
      <c r="D228" s="91"/>
      <c r="E228" s="91"/>
      <c r="F228" s="91"/>
      <c r="G228" s="91"/>
      <c r="H228" s="91"/>
      <c r="I228" s="91"/>
      <c r="J228" s="91"/>
      <c r="K228" s="91"/>
      <c r="L228" s="91"/>
    </row>
    <row r="229" spans="2:12">
      <c r="B229" s="90"/>
      <c r="C229" s="90"/>
      <c r="D229" s="91"/>
      <c r="E229" s="91"/>
      <c r="F229" s="91"/>
      <c r="G229" s="91"/>
      <c r="H229" s="91"/>
      <c r="I229" s="91"/>
      <c r="J229" s="91"/>
      <c r="K229" s="91"/>
      <c r="L229" s="91"/>
    </row>
    <row r="230" spans="2:12">
      <c r="B230" s="90"/>
      <c r="C230" s="90"/>
      <c r="D230" s="91"/>
      <c r="E230" s="91"/>
      <c r="F230" s="91"/>
      <c r="G230" s="91"/>
      <c r="H230" s="91"/>
      <c r="I230" s="91"/>
      <c r="J230" s="91"/>
      <c r="K230" s="91"/>
      <c r="L230" s="91"/>
    </row>
    <row r="231" spans="2:12">
      <c r="B231" s="90"/>
      <c r="C231" s="90"/>
      <c r="D231" s="91"/>
      <c r="E231" s="91"/>
      <c r="F231" s="91"/>
      <c r="G231" s="91"/>
      <c r="H231" s="91"/>
      <c r="I231" s="91"/>
      <c r="J231" s="91"/>
      <c r="K231" s="91"/>
      <c r="L231" s="91"/>
    </row>
    <row r="232" spans="2:12">
      <c r="B232" s="90"/>
      <c r="C232" s="90"/>
      <c r="D232" s="91"/>
      <c r="E232" s="91"/>
      <c r="F232" s="91"/>
      <c r="G232" s="91"/>
      <c r="H232" s="91"/>
      <c r="I232" s="91"/>
      <c r="J232" s="91"/>
      <c r="K232" s="91"/>
      <c r="L232" s="91"/>
    </row>
    <row r="233" spans="2:12">
      <c r="B233" s="90"/>
      <c r="C233" s="90"/>
      <c r="D233" s="91"/>
      <c r="E233" s="91"/>
      <c r="F233" s="91"/>
      <c r="G233" s="91"/>
      <c r="H233" s="91"/>
      <c r="I233" s="91"/>
      <c r="J233" s="91"/>
      <c r="K233" s="91"/>
      <c r="L233" s="91"/>
    </row>
    <row r="234" spans="2:12">
      <c r="B234" s="90"/>
      <c r="C234" s="90"/>
      <c r="D234" s="91"/>
      <c r="E234" s="91"/>
      <c r="F234" s="91"/>
      <c r="G234" s="91"/>
      <c r="H234" s="91"/>
      <c r="I234" s="91"/>
      <c r="J234" s="91"/>
      <c r="K234" s="91"/>
      <c r="L234" s="91"/>
    </row>
    <row r="235" spans="2:12">
      <c r="B235" s="90"/>
      <c r="C235" s="90"/>
      <c r="D235" s="91"/>
      <c r="E235" s="91"/>
      <c r="F235" s="91"/>
      <c r="G235" s="91"/>
      <c r="H235" s="91"/>
      <c r="I235" s="91"/>
      <c r="J235" s="91"/>
      <c r="K235" s="91"/>
      <c r="L235" s="91"/>
    </row>
    <row r="236" spans="2:12">
      <c r="B236" s="90"/>
      <c r="C236" s="90"/>
      <c r="D236" s="91"/>
      <c r="E236" s="91"/>
      <c r="F236" s="91"/>
      <c r="G236" s="91"/>
      <c r="H236" s="91"/>
      <c r="I236" s="91"/>
      <c r="J236" s="91"/>
      <c r="K236" s="91"/>
      <c r="L236" s="91"/>
    </row>
    <row r="237" spans="2:12">
      <c r="B237" s="90"/>
      <c r="C237" s="90"/>
      <c r="D237" s="91"/>
      <c r="E237" s="91"/>
      <c r="F237" s="91"/>
      <c r="G237" s="91"/>
      <c r="H237" s="91"/>
      <c r="I237" s="91"/>
      <c r="J237" s="91"/>
      <c r="K237" s="91"/>
      <c r="L237" s="91"/>
    </row>
    <row r="238" spans="2:12">
      <c r="B238" s="90"/>
      <c r="C238" s="90"/>
      <c r="D238" s="91"/>
      <c r="E238" s="91"/>
      <c r="F238" s="91"/>
      <c r="G238" s="91"/>
      <c r="H238" s="91"/>
      <c r="I238" s="91"/>
      <c r="J238" s="91"/>
      <c r="K238" s="91"/>
      <c r="L238" s="91"/>
    </row>
    <row r="239" spans="2:12">
      <c r="B239" s="90"/>
      <c r="C239" s="90"/>
      <c r="D239" s="91"/>
      <c r="E239" s="91"/>
      <c r="F239" s="91"/>
      <c r="G239" s="91"/>
      <c r="H239" s="91"/>
      <c r="I239" s="91"/>
      <c r="J239" s="91"/>
      <c r="K239" s="91"/>
      <c r="L239" s="91"/>
    </row>
    <row r="240" spans="2:12">
      <c r="B240" s="90"/>
      <c r="C240" s="90"/>
      <c r="D240" s="91"/>
      <c r="E240" s="91"/>
      <c r="F240" s="91"/>
      <c r="G240" s="91"/>
      <c r="H240" s="91"/>
      <c r="I240" s="91"/>
      <c r="J240" s="91"/>
      <c r="K240" s="91"/>
      <c r="L240" s="91"/>
    </row>
    <row r="241" spans="2:12">
      <c r="B241" s="90"/>
      <c r="C241" s="90"/>
      <c r="D241" s="91"/>
      <c r="E241" s="91"/>
      <c r="F241" s="91"/>
      <c r="G241" s="91"/>
      <c r="H241" s="91"/>
      <c r="I241" s="91"/>
      <c r="J241" s="91"/>
      <c r="K241" s="91"/>
      <c r="L241" s="91"/>
    </row>
    <row r="242" spans="2:12">
      <c r="B242" s="90"/>
      <c r="C242" s="90"/>
      <c r="D242" s="91"/>
      <c r="E242" s="91"/>
      <c r="F242" s="91"/>
      <c r="G242" s="91"/>
      <c r="H242" s="91"/>
      <c r="I242" s="91"/>
      <c r="J242" s="91"/>
      <c r="K242" s="91"/>
      <c r="L242" s="91"/>
    </row>
    <row r="243" spans="2:12">
      <c r="B243" s="90"/>
      <c r="C243" s="90"/>
      <c r="D243" s="91"/>
      <c r="E243" s="91"/>
      <c r="F243" s="91"/>
      <c r="G243" s="91"/>
      <c r="H243" s="91"/>
      <c r="I243" s="91"/>
      <c r="J243" s="91"/>
      <c r="K243" s="91"/>
      <c r="L243" s="91"/>
    </row>
    <row r="244" spans="2:12">
      <c r="B244" s="90"/>
      <c r="C244" s="90"/>
      <c r="D244" s="91"/>
      <c r="E244" s="91"/>
      <c r="F244" s="91"/>
      <c r="G244" s="91"/>
      <c r="H244" s="91"/>
      <c r="I244" s="91"/>
      <c r="J244" s="91"/>
      <c r="K244" s="91"/>
      <c r="L244" s="91"/>
    </row>
    <row r="245" spans="2:12">
      <c r="B245" s="90"/>
      <c r="C245" s="90"/>
      <c r="D245" s="91"/>
      <c r="E245" s="91"/>
      <c r="F245" s="91"/>
      <c r="G245" s="91"/>
      <c r="H245" s="91"/>
      <c r="I245" s="91"/>
      <c r="J245" s="91"/>
      <c r="K245" s="91"/>
      <c r="L245" s="91"/>
    </row>
    <row r="246" spans="2:12">
      <c r="B246" s="90"/>
      <c r="C246" s="90"/>
      <c r="D246" s="91"/>
      <c r="E246" s="91"/>
      <c r="F246" s="91"/>
      <c r="G246" s="91"/>
      <c r="H246" s="91"/>
      <c r="I246" s="91"/>
      <c r="J246" s="91"/>
      <c r="K246" s="91"/>
      <c r="L246" s="91"/>
    </row>
    <row r="247" spans="2:12">
      <c r="B247" s="90"/>
      <c r="C247" s="90"/>
      <c r="D247" s="91"/>
      <c r="E247" s="91"/>
      <c r="F247" s="91"/>
      <c r="G247" s="91"/>
      <c r="H247" s="91"/>
      <c r="I247" s="91"/>
      <c r="J247" s="91"/>
      <c r="K247" s="91"/>
      <c r="L247" s="91"/>
    </row>
    <row r="248" spans="2:12">
      <c r="B248" s="90"/>
      <c r="C248" s="90"/>
      <c r="D248" s="91"/>
      <c r="E248" s="91"/>
      <c r="F248" s="91"/>
      <c r="G248" s="91"/>
      <c r="H248" s="91"/>
      <c r="I248" s="91"/>
      <c r="J248" s="91"/>
      <c r="K248" s="91"/>
      <c r="L248" s="91"/>
    </row>
    <row r="249" spans="2:12">
      <c r="B249" s="90"/>
      <c r="C249" s="90"/>
      <c r="D249" s="91"/>
      <c r="E249" s="91"/>
      <c r="F249" s="91"/>
      <c r="G249" s="91"/>
      <c r="H249" s="91"/>
      <c r="I249" s="91"/>
      <c r="J249" s="91"/>
      <c r="K249" s="91"/>
      <c r="L249" s="91"/>
    </row>
    <row r="250" spans="2:12">
      <c r="B250" s="90"/>
      <c r="C250" s="90"/>
      <c r="D250" s="91"/>
      <c r="E250" s="91"/>
      <c r="F250" s="91"/>
      <c r="G250" s="91"/>
      <c r="H250" s="91"/>
      <c r="I250" s="91"/>
      <c r="J250" s="91"/>
      <c r="K250" s="91"/>
      <c r="L250" s="91"/>
    </row>
    <row r="251" spans="2:12">
      <c r="B251" s="90"/>
      <c r="C251" s="90"/>
      <c r="D251" s="91"/>
      <c r="E251" s="91"/>
      <c r="F251" s="91"/>
      <c r="G251" s="91"/>
      <c r="H251" s="91"/>
      <c r="I251" s="91"/>
      <c r="J251" s="91"/>
      <c r="K251" s="91"/>
      <c r="L251" s="91"/>
    </row>
    <row r="252" spans="2:12">
      <c r="B252" s="90"/>
      <c r="C252" s="90"/>
      <c r="D252" s="91"/>
      <c r="E252" s="91"/>
      <c r="F252" s="91"/>
      <c r="G252" s="91"/>
      <c r="H252" s="91"/>
      <c r="I252" s="91"/>
      <c r="J252" s="91"/>
      <c r="K252" s="91"/>
      <c r="L252" s="91"/>
    </row>
    <row r="253" spans="2:12">
      <c r="B253" s="90"/>
      <c r="C253" s="90"/>
      <c r="D253" s="91"/>
      <c r="E253" s="91"/>
      <c r="F253" s="91"/>
      <c r="G253" s="91"/>
      <c r="H253" s="91"/>
      <c r="I253" s="91"/>
      <c r="J253" s="91"/>
      <c r="K253" s="91"/>
      <c r="L253" s="91"/>
    </row>
    <row r="254" spans="2:12">
      <c r="B254" s="90"/>
      <c r="C254" s="90"/>
      <c r="D254" s="91"/>
      <c r="E254" s="91"/>
      <c r="F254" s="91"/>
      <c r="G254" s="91"/>
      <c r="H254" s="91"/>
      <c r="I254" s="91"/>
      <c r="J254" s="91"/>
      <c r="K254" s="91"/>
      <c r="L254" s="91"/>
    </row>
    <row r="255" spans="2:12">
      <c r="B255" s="90"/>
      <c r="C255" s="90"/>
      <c r="D255" s="91"/>
      <c r="E255" s="91"/>
      <c r="F255" s="91"/>
      <c r="G255" s="91"/>
      <c r="H255" s="91"/>
      <c r="I255" s="91"/>
      <c r="J255" s="91"/>
      <c r="K255" s="91"/>
      <c r="L255" s="91"/>
    </row>
    <row r="256" spans="2:12">
      <c r="B256" s="90"/>
      <c r="C256" s="90"/>
      <c r="D256" s="91"/>
      <c r="E256" s="91"/>
      <c r="F256" s="91"/>
      <c r="G256" s="91"/>
      <c r="H256" s="91"/>
      <c r="I256" s="91"/>
      <c r="J256" s="91"/>
      <c r="K256" s="91"/>
      <c r="L256" s="91"/>
    </row>
    <row r="257" spans="2:12">
      <c r="B257" s="90"/>
      <c r="C257" s="90"/>
      <c r="D257" s="91"/>
      <c r="E257" s="91"/>
      <c r="F257" s="91"/>
      <c r="G257" s="91"/>
      <c r="H257" s="91"/>
      <c r="I257" s="91"/>
      <c r="J257" s="91"/>
      <c r="K257" s="91"/>
      <c r="L257" s="91"/>
    </row>
    <row r="258" spans="2:12">
      <c r="B258" s="90"/>
      <c r="C258" s="90"/>
      <c r="D258" s="91"/>
      <c r="E258" s="91"/>
      <c r="F258" s="91"/>
      <c r="G258" s="91"/>
      <c r="H258" s="91"/>
      <c r="I258" s="91"/>
      <c r="J258" s="91"/>
      <c r="K258" s="91"/>
      <c r="L258" s="91"/>
    </row>
    <row r="259" spans="2:12">
      <c r="B259" s="90"/>
      <c r="C259" s="90"/>
      <c r="D259" s="91"/>
      <c r="E259" s="91"/>
      <c r="F259" s="91"/>
      <c r="G259" s="91"/>
      <c r="H259" s="91"/>
      <c r="I259" s="91"/>
      <c r="J259" s="91"/>
      <c r="K259" s="91"/>
      <c r="L259" s="91"/>
    </row>
    <row r="260" spans="2:12">
      <c r="B260" s="90"/>
      <c r="C260" s="90"/>
      <c r="D260" s="91"/>
      <c r="E260" s="91"/>
      <c r="F260" s="91"/>
      <c r="G260" s="91"/>
      <c r="H260" s="91"/>
      <c r="I260" s="91"/>
      <c r="J260" s="91"/>
      <c r="K260" s="91"/>
      <c r="L260" s="91"/>
    </row>
    <row r="261" spans="2:12">
      <c r="B261" s="90"/>
      <c r="C261" s="90"/>
      <c r="D261" s="91"/>
      <c r="E261" s="91"/>
      <c r="F261" s="91"/>
      <c r="G261" s="91"/>
      <c r="H261" s="91"/>
      <c r="I261" s="91"/>
      <c r="J261" s="91"/>
      <c r="K261" s="91"/>
      <c r="L261" s="91"/>
    </row>
    <row r="262" spans="2:12">
      <c r="B262" s="90"/>
      <c r="C262" s="90"/>
      <c r="D262" s="91"/>
      <c r="E262" s="91"/>
      <c r="F262" s="91"/>
      <c r="G262" s="91"/>
      <c r="H262" s="91"/>
      <c r="I262" s="91"/>
      <c r="J262" s="91"/>
      <c r="K262" s="91"/>
      <c r="L262" s="91"/>
    </row>
    <row r="263" spans="2:12">
      <c r="B263" s="90"/>
      <c r="C263" s="90"/>
      <c r="D263" s="91"/>
      <c r="E263" s="91"/>
      <c r="F263" s="91"/>
      <c r="G263" s="91"/>
      <c r="H263" s="91"/>
      <c r="I263" s="91"/>
      <c r="J263" s="91"/>
      <c r="K263" s="91"/>
      <c r="L263" s="91"/>
    </row>
    <row r="264" spans="2:12">
      <c r="B264" s="90"/>
      <c r="C264" s="90"/>
      <c r="D264" s="91"/>
      <c r="E264" s="91"/>
      <c r="F264" s="91"/>
      <c r="G264" s="91"/>
      <c r="H264" s="91"/>
      <c r="I264" s="91"/>
      <c r="J264" s="91"/>
      <c r="K264" s="91"/>
      <c r="L264" s="91"/>
    </row>
    <row r="265" spans="2:12">
      <c r="B265" s="90"/>
      <c r="C265" s="90"/>
      <c r="D265" s="91"/>
      <c r="E265" s="91"/>
      <c r="F265" s="91"/>
      <c r="G265" s="91"/>
      <c r="H265" s="91"/>
      <c r="I265" s="91"/>
      <c r="J265" s="91"/>
      <c r="K265" s="91"/>
      <c r="L265" s="91"/>
    </row>
    <row r="266" spans="2:12">
      <c r="B266" s="90"/>
      <c r="C266" s="90"/>
      <c r="D266" s="91"/>
      <c r="E266" s="91"/>
      <c r="F266" s="91"/>
      <c r="G266" s="91"/>
      <c r="H266" s="91"/>
      <c r="I266" s="91"/>
      <c r="J266" s="91"/>
      <c r="K266" s="91"/>
      <c r="L266" s="91"/>
    </row>
    <row r="267" spans="2:12">
      <c r="B267" s="90"/>
      <c r="C267" s="90"/>
      <c r="D267" s="91"/>
      <c r="E267" s="91"/>
      <c r="F267" s="91"/>
      <c r="G267" s="91"/>
      <c r="H267" s="91"/>
      <c r="I267" s="91"/>
      <c r="J267" s="91"/>
      <c r="K267" s="91"/>
      <c r="L267" s="91"/>
    </row>
    <row r="268" spans="2:12">
      <c r="B268" s="90"/>
      <c r="C268" s="90"/>
      <c r="D268" s="91"/>
      <c r="E268" s="91"/>
      <c r="F268" s="91"/>
      <c r="G268" s="91"/>
      <c r="H268" s="91"/>
      <c r="I268" s="91"/>
      <c r="J268" s="91"/>
      <c r="K268" s="91"/>
      <c r="L268" s="91"/>
    </row>
    <row r="269" spans="2:12">
      <c r="B269" s="90"/>
      <c r="C269" s="90"/>
      <c r="D269" s="91"/>
      <c r="E269" s="91"/>
      <c r="F269" s="91"/>
      <c r="G269" s="91"/>
      <c r="H269" s="91"/>
      <c r="I269" s="91"/>
      <c r="J269" s="91"/>
      <c r="K269" s="91"/>
      <c r="L269" s="91"/>
    </row>
    <row r="270" spans="2:12">
      <c r="B270" s="90"/>
      <c r="C270" s="90"/>
      <c r="D270" s="91"/>
      <c r="E270" s="91"/>
      <c r="F270" s="91"/>
      <c r="G270" s="91"/>
      <c r="H270" s="91"/>
      <c r="I270" s="91"/>
      <c r="J270" s="91"/>
      <c r="K270" s="91"/>
      <c r="L270" s="91"/>
    </row>
    <row r="271" spans="2:12">
      <c r="B271" s="90"/>
      <c r="C271" s="90"/>
      <c r="D271" s="91"/>
      <c r="E271" s="91"/>
      <c r="F271" s="91"/>
      <c r="G271" s="91"/>
      <c r="H271" s="91"/>
      <c r="I271" s="91"/>
      <c r="J271" s="91"/>
      <c r="K271" s="91"/>
      <c r="L271" s="91"/>
    </row>
    <row r="272" spans="2:12">
      <c r="B272" s="90"/>
      <c r="C272" s="90"/>
      <c r="D272" s="91"/>
      <c r="E272" s="91"/>
      <c r="F272" s="91"/>
      <c r="G272" s="91"/>
      <c r="H272" s="91"/>
      <c r="I272" s="91"/>
      <c r="J272" s="91"/>
      <c r="K272" s="91"/>
      <c r="L272" s="91"/>
    </row>
    <row r="273" spans="2:12">
      <c r="B273" s="90"/>
      <c r="C273" s="90"/>
      <c r="D273" s="91"/>
      <c r="E273" s="91"/>
      <c r="F273" s="91"/>
      <c r="G273" s="91"/>
      <c r="H273" s="91"/>
      <c r="I273" s="91"/>
      <c r="J273" s="91"/>
      <c r="K273" s="91"/>
      <c r="L273" s="91"/>
    </row>
    <row r="274" spans="2:12">
      <c r="B274" s="90"/>
      <c r="C274" s="90"/>
      <c r="D274" s="91"/>
      <c r="E274" s="91"/>
      <c r="F274" s="91"/>
      <c r="G274" s="91"/>
      <c r="H274" s="91"/>
      <c r="I274" s="91"/>
      <c r="J274" s="91"/>
      <c r="K274" s="91"/>
      <c r="L274" s="91"/>
    </row>
    <row r="275" spans="2:12">
      <c r="B275" s="90"/>
      <c r="C275" s="90"/>
      <c r="D275" s="91"/>
      <c r="E275" s="91"/>
      <c r="F275" s="91"/>
      <c r="G275" s="91"/>
      <c r="H275" s="91"/>
      <c r="I275" s="91"/>
      <c r="J275" s="91"/>
      <c r="K275" s="91"/>
      <c r="L275" s="91"/>
    </row>
    <row r="276" spans="2:12">
      <c r="B276" s="90"/>
      <c r="C276" s="90"/>
      <c r="D276" s="91"/>
      <c r="E276" s="91"/>
      <c r="F276" s="91"/>
      <c r="G276" s="91"/>
      <c r="H276" s="91"/>
      <c r="I276" s="91"/>
      <c r="J276" s="91"/>
      <c r="K276" s="91"/>
      <c r="L276" s="91"/>
    </row>
    <row r="277" spans="2:12">
      <c r="B277" s="90"/>
      <c r="C277" s="90"/>
      <c r="D277" s="91"/>
      <c r="E277" s="91"/>
      <c r="F277" s="91"/>
      <c r="G277" s="91"/>
      <c r="H277" s="91"/>
      <c r="I277" s="91"/>
      <c r="J277" s="91"/>
      <c r="K277" s="91"/>
      <c r="L277" s="91"/>
    </row>
    <row r="278" spans="2:12">
      <c r="B278" s="90"/>
      <c r="C278" s="90"/>
      <c r="D278" s="91"/>
      <c r="E278" s="91"/>
      <c r="F278" s="91"/>
      <c r="G278" s="91"/>
      <c r="H278" s="91"/>
      <c r="I278" s="91"/>
      <c r="J278" s="91"/>
      <c r="K278" s="91"/>
      <c r="L278" s="91"/>
    </row>
    <row r="279" spans="2:12">
      <c r="B279" s="90"/>
      <c r="C279" s="90"/>
      <c r="D279" s="91"/>
      <c r="E279" s="91"/>
      <c r="F279" s="91"/>
      <c r="G279" s="91"/>
      <c r="H279" s="91"/>
      <c r="I279" s="91"/>
      <c r="J279" s="91"/>
      <c r="K279" s="91"/>
      <c r="L279" s="91"/>
    </row>
    <row r="280" spans="2:12">
      <c r="B280" s="90"/>
      <c r="C280" s="90"/>
      <c r="D280" s="91"/>
      <c r="E280" s="91"/>
      <c r="F280" s="91"/>
      <c r="G280" s="91"/>
      <c r="H280" s="91"/>
      <c r="I280" s="91"/>
      <c r="J280" s="91"/>
      <c r="K280" s="91"/>
      <c r="L280" s="91"/>
    </row>
    <row r="281" spans="2:12">
      <c r="B281" s="90"/>
      <c r="C281" s="90"/>
      <c r="D281" s="91"/>
      <c r="E281" s="91"/>
      <c r="F281" s="91"/>
      <c r="G281" s="91"/>
      <c r="H281" s="91"/>
      <c r="I281" s="91"/>
      <c r="J281" s="91"/>
      <c r="K281" s="91"/>
      <c r="L281" s="91"/>
    </row>
    <row r="282" spans="2:12">
      <c r="B282" s="90"/>
      <c r="C282" s="90"/>
      <c r="D282" s="91"/>
      <c r="E282" s="91"/>
      <c r="F282" s="91"/>
      <c r="G282" s="91"/>
      <c r="H282" s="91"/>
      <c r="I282" s="91"/>
      <c r="J282" s="91"/>
      <c r="K282" s="91"/>
      <c r="L282" s="91"/>
    </row>
    <row r="283" spans="2:12">
      <c r="B283" s="90"/>
      <c r="C283" s="90"/>
      <c r="D283" s="91"/>
      <c r="E283" s="91"/>
      <c r="F283" s="91"/>
      <c r="G283" s="91"/>
      <c r="H283" s="91"/>
      <c r="I283" s="91"/>
      <c r="J283" s="91"/>
      <c r="K283" s="91"/>
      <c r="L283" s="91"/>
    </row>
    <row r="284" spans="2:12">
      <c r="B284" s="90"/>
      <c r="C284" s="90"/>
      <c r="D284" s="91"/>
      <c r="E284" s="91"/>
      <c r="F284" s="91"/>
      <c r="G284" s="91"/>
      <c r="H284" s="91"/>
      <c r="I284" s="91"/>
      <c r="J284" s="91"/>
      <c r="K284" s="91"/>
      <c r="L284" s="91"/>
    </row>
    <row r="285" spans="2:12">
      <c r="B285" s="90"/>
      <c r="C285" s="90"/>
      <c r="D285" s="91"/>
      <c r="E285" s="91"/>
      <c r="F285" s="91"/>
      <c r="G285" s="91"/>
      <c r="H285" s="91"/>
      <c r="I285" s="91"/>
      <c r="J285" s="91"/>
      <c r="K285" s="91"/>
      <c r="L285" s="91"/>
    </row>
    <row r="286" spans="2:12">
      <c r="B286" s="90"/>
      <c r="C286" s="90"/>
      <c r="D286" s="91"/>
      <c r="E286" s="91"/>
      <c r="F286" s="91"/>
      <c r="G286" s="91"/>
      <c r="H286" s="91"/>
      <c r="I286" s="91"/>
      <c r="J286" s="91"/>
      <c r="K286" s="91"/>
      <c r="L286" s="91"/>
    </row>
    <row r="287" spans="2:12">
      <c r="B287" s="90"/>
      <c r="C287" s="90"/>
      <c r="D287" s="91"/>
      <c r="E287" s="91"/>
      <c r="F287" s="91"/>
      <c r="G287" s="91"/>
      <c r="H287" s="91"/>
      <c r="I287" s="91"/>
      <c r="J287" s="91"/>
      <c r="K287" s="91"/>
      <c r="L287" s="91"/>
    </row>
    <row r="288" spans="2:12">
      <c r="B288" s="90"/>
      <c r="C288" s="90"/>
      <c r="D288" s="91"/>
      <c r="E288" s="91"/>
      <c r="F288" s="91"/>
      <c r="G288" s="91"/>
      <c r="H288" s="91"/>
      <c r="I288" s="91"/>
      <c r="J288" s="91"/>
      <c r="K288" s="91"/>
      <c r="L288" s="91"/>
    </row>
    <row r="289" spans="2:12">
      <c r="B289" s="90"/>
      <c r="C289" s="90"/>
      <c r="D289" s="91"/>
      <c r="E289" s="91"/>
      <c r="F289" s="91"/>
      <c r="G289" s="91"/>
      <c r="H289" s="91"/>
      <c r="I289" s="91"/>
      <c r="J289" s="91"/>
      <c r="K289" s="91"/>
      <c r="L289" s="91"/>
    </row>
    <row r="290" spans="2:12">
      <c r="B290" s="90"/>
      <c r="C290" s="90"/>
      <c r="D290" s="91"/>
      <c r="E290" s="91"/>
      <c r="F290" s="91"/>
      <c r="G290" s="91"/>
      <c r="H290" s="91"/>
      <c r="I290" s="91"/>
      <c r="J290" s="91"/>
      <c r="K290" s="91"/>
      <c r="L290" s="91"/>
    </row>
    <row r="291" spans="2:12">
      <c r="B291" s="90"/>
      <c r="C291" s="90"/>
      <c r="D291" s="91"/>
      <c r="E291" s="91"/>
      <c r="F291" s="91"/>
      <c r="G291" s="91"/>
      <c r="H291" s="91"/>
      <c r="I291" s="91"/>
      <c r="J291" s="91"/>
      <c r="K291" s="91"/>
      <c r="L291" s="91"/>
    </row>
    <row r="292" spans="2:12">
      <c r="B292" s="90"/>
      <c r="C292" s="90"/>
      <c r="D292" s="91"/>
      <c r="E292" s="91"/>
      <c r="F292" s="91"/>
      <c r="G292" s="91"/>
      <c r="H292" s="91"/>
      <c r="I292" s="91"/>
      <c r="J292" s="91"/>
      <c r="K292" s="91"/>
      <c r="L292" s="91"/>
    </row>
    <row r="293" spans="2:12">
      <c r="B293" s="90"/>
      <c r="C293" s="90"/>
      <c r="D293" s="91"/>
      <c r="E293" s="91"/>
      <c r="F293" s="91"/>
      <c r="G293" s="91"/>
      <c r="H293" s="91"/>
      <c r="I293" s="91"/>
      <c r="J293" s="91"/>
      <c r="K293" s="91"/>
      <c r="L293" s="91"/>
    </row>
    <row r="294" spans="2:12">
      <c r="B294" s="90"/>
      <c r="C294" s="90"/>
      <c r="D294" s="91"/>
      <c r="E294" s="91"/>
      <c r="F294" s="91"/>
      <c r="G294" s="91"/>
      <c r="H294" s="91"/>
      <c r="I294" s="91"/>
      <c r="J294" s="91"/>
      <c r="K294" s="91"/>
      <c r="L294" s="91"/>
    </row>
    <row r="295" spans="2:12">
      <c r="B295" s="90"/>
      <c r="C295" s="90"/>
      <c r="D295" s="91"/>
      <c r="E295" s="91"/>
      <c r="F295" s="91"/>
      <c r="G295" s="91"/>
      <c r="H295" s="91"/>
      <c r="I295" s="91"/>
      <c r="J295" s="91"/>
      <c r="K295" s="91"/>
      <c r="L295" s="91"/>
    </row>
    <row r="296" spans="2:12">
      <c r="B296" s="90"/>
      <c r="C296" s="90"/>
      <c r="D296" s="91"/>
      <c r="E296" s="91"/>
      <c r="F296" s="91"/>
      <c r="G296" s="91"/>
      <c r="H296" s="91"/>
      <c r="I296" s="91"/>
      <c r="J296" s="91"/>
      <c r="K296" s="91"/>
      <c r="L296" s="91"/>
    </row>
    <row r="297" spans="2:12">
      <c r="B297" s="90"/>
      <c r="C297" s="90"/>
      <c r="D297" s="91"/>
      <c r="E297" s="91"/>
      <c r="F297" s="91"/>
      <c r="G297" s="91"/>
      <c r="H297" s="91"/>
      <c r="I297" s="91"/>
      <c r="J297" s="91"/>
      <c r="K297" s="91"/>
      <c r="L297" s="91"/>
    </row>
    <row r="298" spans="2:12">
      <c r="B298" s="90"/>
      <c r="C298" s="90"/>
      <c r="D298" s="91"/>
      <c r="E298" s="91"/>
      <c r="F298" s="91"/>
      <c r="G298" s="91"/>
      <c r="H298" s="91"/>
      <c r="I298" s="91"/>
      <c r="J298" s="91"/>
      <c r="K298" s="91"/>
      <c r="L298" s="91"/>
    </row>
    <row r="299" spans="2:12">
      <c r="B299" s="90"/>
      <c r="C299" s="90"/>
      <c r="D299" s="91"/>
      <c r="E299" s="91"/>
      <c r="F299" s="91"/>
      <c r="G299" s="91"/>
      <c r="H299" s="91"/>
      <c r="I299" s="91"/>
      <c r="J299" s="91"/>
      <c r="K299" s="91"/>
      <c r="L299" s="91"/>
    </row>
    <row r="300" spans="2:12">
      <c r="B300" s="90"/>
      <c r="C300" s="90"/>
      <c r="D300" s="91"/>
      <c r="E300" s="91"/>
      <c r="F300" s="91"/>
      <c r="G300" s="91"/>
      <c r="H300" s="91"/>
      <c r="I300" s="91"/>
      <c r="J300" s="91"/>
      <c r="K300" s="91"/>
      <c r="L300" s="91"/>
    </row>
    <row r="301" spans="2:12">
      <c r="B301" s="90"/>
      <c r="C301" s="90"/>
      <c r="D301" s="91"/>
      <c r="E301" s="91"/>
      <c r="F301" s="91"/>
      <c r="G301" s="91"/>
      <c r="H301" s="91"/>
      <c r="I301" s="91"/>
      <c r="J301" s="91"/>
      <c r="K301" s="91"/>
      <c r="L301" s="91"/>
    </row>
    <row r="302" spans="2:12">
      <c r="B302" s="90"/>
      <c r="C302" s="90"/>
      <c r="D302" s="91"/>
      <c r="E302" s="91"/>
      <c r="F302" s="91"/>
      <c r="G302" s="91"/>
      <c r="H302" s="91"/>
      <c r="I302" s="91"/>
      <c r="J302" s="91"/>
      <c r="K302" s="91"/>
      <c r="L302" s="91"/>
    </row>
    <row r="303" spans="2:12">
      <c r="B303" s="90"/>
      <c r="C303" s="90"/>
      <c r="D303" s="91"/>
      <c r="E303" s="91"/>
      <c r="F303" s="91"/>
      <c r="G303" s="91"/>
      <c r="H303" s="91"/>
      <c r="I303" s="91"/>
      <c r="J303" s="91"/>
      <c r="K303" s="91"/>
      <c r="L303" s="91"/>
    </row>
    <row r="304" spans="2:12">
      <c r="B304" s="90"/>
      <c r="C304" s="90"/>
      <c r="D304" s="91"/>
      <c r="E304" s="91"/>
      <c r="F304" s="91"/>
      <c r="G304" s="91"/>
      <c r="H304" s="91"/>
      <c r="I304" s="91"/>
      <c r="J304" s="91"/>
      <c r="K304" s="91"/>
      <c r="L304" s="91"/>
    </row>
    <row r="305" spans="2:12">
      <c r="B305" s="90"/>
      <c r="C305" s="90"/>
      <c r="D305" s="91"/>
      <c r="E305" s="91"/>
      <c r="F305" s="91"/>
      <c r="G305" s="91"/>
      <c r="H305" s="91"/>
      <c r="I305" s="91"/>
      <c r="J305" s="91"/>
      <c r="K305" s="91"/>
      <c r="L305" s="91"/>
    </row>
    <row r="306" spans="2:12">
      <c r="B306" s="90"/>
      <c r="C306" s="90"/>
      <c r="D306" s="91"/>
      <c r="E306" s="91"/>
      <c r="F306" s="91"/>
      <c r="G306" s="91"/>
      <c r="H306" s="91"/>
      <c r="I306" s="91"/>
      <c r="J306" s="91"/>
      <c r="K306" s="91"/>
      <c r="L306" s="91"/>
    </row>
    <row r="307" spans="2:12">
      <c r="B307" s="90"/>
      <c r="C307" s="90"/>
      <c r="D307" s="91"/>
      <c r="E307" s="91"/>
      <c r="F307" s="91"/>
      <c r="G307" s="91"/>
      <c r="H307" s="91"/>
      <c r="I307" s="91"/>
      <c r="J307" s="91"/>
      <c r="K307" s="91"/>
      <c r="L307" s="91"/>
    </row>
    <row r="308" spans="2:12">
      <c r="B308" s="90"/>
      <c r="C308" s="90"/>
      <c r="D308" s="91"/>
      <c r="E308" s="91"/>
      <c r="F308" s="91"/>
      <c r="G308" s="91"/>
      <c r="H308" s="91"/>
      <c r="I308" s="91"/>
      <c r="J308" s="91"/>
      <c r="K308" s="91"/>
      <c r="L308" s="91"/>
    </row>
    <row r="309" spans="2:12">
      <c r="B309" s="90"/>
      <c r="C309" s="90"/>
      <c r="D309" s="91"/>
      <c r="E309" s="91"/>
      <c r="F309" s="91"/>
      <c r="G309" s="91"/>
      <c r="H309" s="91"/>
      <c r="I309" s="91"/>
      <c r="J309" s="91"/>
      <c r="K309" s="91"/>
      <c r="L309" s="91"/>
    </row>
    <row r="310" spans="2:12">
      <c r="B310" s="90"/>
      <c r="C310" s="90"/>
      <c r="D310" s="91"/>
      <c r="E310" s="91"/>
      <c r="F310" s="91"/>
      <c r="G310" s="91"/>
      <c r="H310" s="91"/>
      <c r="I310" s="91"/>
      <c r="J310" s="91"/>
      <c r="K310" s="91"/>
      <c r="L310" s="91"/>
    </row>
    <row r="311" spans="2:12">
      <c r="B311" s="90"/>
      <c r="C311" s="90"/>
      <c r="D311" s="91"/>
      <c r="E311" s="91"/>
      <c r="F311" s="91"/>
      <c r="G311" s="91"/>
      <c r="H311" s="91"/>
      <c r="I311" s="91"/>
      <c r="J311" s="91"/>
      <c r="K311" s="91"/>
      <c r="L311" s="91"/>
    </row>
    <row r="312" spans="2:12">
      <c r="B312" s="90"/>
      <c r="C312" s="90"/>
      <c r="D312" s="91"/>
      <c r="E312" s="91"/>
      <c r="F312" s="91"/>
      <c r="G312" s="91"/>
      <c r="H312" s="91"/>
      <c r="I312" s="91"/>
      <c r="J312" s="91"/>
      <c r="K312" s="91"/>
      <c r="L312" s="91"/>
    </row>
    <row r="313" spans="2:12">
      <c r="B313" s="90"/>
      <c r="C313" s="90"/>
      <c r="D313" s="91"/>
      <c r="E313" s="91"/>
      <c r="F313" s="91"/>
      <c r="G313" s="91"/>
      <c r="H313" s="91"/>
      <c r="I313" s="91"/>
      <c r="J313" s="91"/>
      <c r="K313" s="91"/>
      <c r="L313" s="91"/>
    </row>
    <row r="314" spans="2:12">
      <c r="B314" s="90"/>
      <c r="C314" s="90"/>
      <c r="D314" s="91"/>
      <c r="E314" s="91"/>
      <c r="F314" s="91"/>
      <c r="G314" s="91"/>
      <c r="H314" s="91"/>
      <c r="I314" s="91"/>
      <c r="J314" s="91"/>
      <c r="K314" s="91"/>
      <c r="L314" s="91"/>
    </row>
    <row r="315" spans="2:12">
      <c r="B315" s="90"/>
      <c r="C315" s="90"/>
      <c r="D315" s="91"/>
      <c r="E315" s="91"/>
      <c r="F315" s="91"/>
      <c r="G315" s="91"/>
      <c r="H315" s="91"/>
      <c r="I315" s="91"/>
      <c r="J315" s="91"/>
      <c r="K315" s="91"/>
      <c r="L315" s="91"/>
    </row>
    <row r="316" spans="2:12">
      <c r="B316" s="90"/>
      <c r="C316" s="90"/>
      <c r="D316" s="91"/>
      <c r="E316" s="91"/>
      <c r="F316" s="91"/>
      <c r="G316" s="91"/>
      <c r="H316" s="91"/>
      <c r="I316" s="91"/>
      <c r="J316" s="91"/>
      <c r="K316" s="91"/>
      <c r="L316" s="91"/>
    </row>
    <row r="317" spans="2:12">
      <c r="B317" s="90"/>
      <c r="C317" s="90"/>
      <c r="D317" s="91"/>
      <c r="E317" s="91"/>
      <c r="F317" s="91"/>
      <c r="G317" s="91"/>
      <c r="H317" s="91"/>
      <c r="I317" s="91"/>
      <c r="J317" s="91"/>
      <c r="K317" s="91"/>
      <c r="L317" s="91"/>
    </row>
    <row r="318" spans="2:12">
      <c r="B318" s="90"/>
      <c r="C318" s="90"/>
      <c r="D318" s="91"/>
      <c r="E318" s="91"/>
      <c r="F318" s="91"/>
      <c r="G318" s="91"/>
      <c r="H318" s="91"/>
      <c r="I318" s="91"/>
      <c r="J318" s="91"/>
      <c r="K318" s="91"/>
      <c r="L318" s="91"/>
    </row>
    <row r="319" spans="2:12">
      <c r="B319" s="90"/>
      <c r="C319" s="90"/>
      <c r="D319" s="91"/>
      <c r="E319" s="91"/>
      <c r="F319" s="91"/>
      <c r="G319" s="91"/>
      <c r="H319" s="91"/>
      <c r="I319" s="91"/>
      <c r="J319" s="91"/>
      <c r="K319" s="91"/>
      <c r="L319" s="91"/>
    </row>
    <row r="320" spans="2:12">
      <c r="B320" s="90"/>
      <c r="C320" s="90"/>
      <c r="D320" s="91"/>
      <c r="E320" s="91"/>
      <c r="F320" s="91"/>
      <c r="G320" s="91"/>
      <c r="H320" s="91"/>
      <c r="I320" s="91"/>
      <c r="J320" s="91"/>
      <c r="K320" s="91"/>
      <c r="L320" s="91"/>
    </row>
    <row r="321" spans="2:12">
      <c r="B321" s="90"/>
      <c r="C321" s="90"/>
      <c r="D321" s="91"/>
      <c r="E321" s="91"/>
      <c r="F321" s="91"/>
      <c r="G321" s="91"/>
      <c r="H321" s="91"/>
      <c r="I321" s="91"/>
      <c r="J321" s="91"/>
      <c r="K321" s="91"/>
      <c r="L321" s="91"/>
    </row>
    <row r="322" spans="2:12">
      <c r="B322" s="90"/>
      <c r="C322" s="90"/>
      <c r="D322" s="91"/>
      <c r="E322" s="91"/>
      <c r="F322" s="91"/>
      <c r="G322" s="91"/>
      <c r="H322" s="91"/>
      <c r="I322" s="91"/>
      <c r="J322" s="91"/>
      <c r="K322" s="91"/>
      <c r="L322" s="91"/>
    </row>
    <row r="323" spans="2:12">
      <c r="B323" s="90"/>
      <c r="C323" s="90"/>
      <c r="D323" s="91"/>
      <c r="E323" s="91"/>
      <c r="F323" s="91"/>
      <c r="G323" s="91"/>
      <c r="H323" s="91"/>
      <c r="I323" s="91"/>
      <c r="J323" s="91"/>
      <c r="K323" s="91"/>
      <c r="L323" s="91"/>
    </row>
    <row r="324" spans="2:12">
      <c r="B324" s="90"/>
      <c r="C324" s="90"/>
      <c r="D324" s="91"/>
      <c r="E324" s="91"/>
      <c r="F324" s="91"/>
      <c r="G324" s="91"/>
      <c r="H324" s="91"/>
      <c r="I324" s="91"/>
      <c r="J324" s="91"/>
      <c r="K324" s="91"/>
      <c r="L324" s="91"/>
    </row>
    <row r="325" spans="2:12">
      <c r="B325" s="90"/>
      <c r="C325" s="90"/>
      <c r="D325" s="91"/>
      <c r="E325" s="91"/>
      <c r="F325" s="91"/>
      <c r="G325" s="91"/>
      <c r="H325" s="91"/>
      <c r="I325" s="91"/>
      <c r="J325" s="91"/>
      <c r="K325" s="91"/>
      <c r="L325" s="91"/>
    </row>
    <row r="326" spans="2:12">
      <c r="B326" s="90"/>
      <c r="C326" s="90"/>
      <c r="D326" s="91"/>
      <c r="E326" s="91"/>
      <c r="F326" s="91"/>
      <c r="G326" s="91"/>
      <c r="H326" s="91"/>
      <c r="I326" s="91"/>
      <c r="J326" s="91"/>
      <c r="K326" s="91"/>
      <c r="L326" s="91"/>
    </row>
    <row r="327" spans="2:12">
      <c r="B327" s="90"/>
      <c r="C327" s="90"/>
      <c r="D327" s="91"/>
      <c r="E327" s="91"/>
      <c r="F327" s="91"/>
      <c r="G327" s="91"/>
      <c r="H327" s="91"/>
      <c r="I327" s="91"/>
      <c r="J327" s="91"/>
      <c r="K327" s="91"/>
      <c r="L327" s="91"/>
    </row>
    <row r="328" spans="2:12">
      <c r="B328" s="90"/>
      <c r="C328" s="90"/>
      <c r="D328" s="91"/>
      <c r="E328" s="91"/>
      <c r="F328" s="91"/>
      <c r="G328" s="91"/>
      <c r="H328" s="91"/>
      <c r="I328" s="91"/>
      <c r="J328" s="91"/>
      <c r="K328" s="91"/>
      <c r="L328" s="91"/>
    </row>
    <row r="329" spans="2:12">
      <c r="B329" s="90"/>
      <c r="C329" s="90"/>
      <c r="D329" s="91"/>
      <c r="E329" s="91"/>
      <c r="F329" s="91"/>
      <c r="G329" s="91"/>
      <c r="H329" s="91"/>
      <c r="I329" s="91"/>
      <c r="J329" s="91"/>
      <c r="K329" s="91"/>
      <c r="L329" s="91"/>
    </row>
    <row r="330" spans="2:12">
      <c r="B330" s="90"/>
      <c r="C330" s="90"/>
      <c r="D330" s="91"/>
      <c r="E330" s="91"/>
      <c r="F330" s="91"/>
      <c r="G330" s="91"/>
      <c r="H330" s="91"/>
      <c r="I330" s="91"/>
      <c r="J330" s="91"/>
      <c r="K330" s="91"/>
      <c r="L330" s="91"/>
    </row>
    <row r="331" spans="2:12">
      <c r="B331" s="90"/>
      <c r="C331" s="90"/>
      <c r="D331" s="91"/>
      <c r="E331" s="91"/>
      <c r="F331" s="91"/>
      <c r="G331" s="91"/>
      <c r="H331" s="91"/>
      <c r="I331" s="91"/>
      <c r="J331" s="91"/>
      <c r="K331" s="91"/>
      <c r="L331" s="91"/>
    </row>
    <row r="332" spans="2:12">
      <c r="B332" s="90"/>
      <c r="C332" s="90"/>
      <c r="D332" s="91"/>
      <c r="E332" s="91"/>
      <c r="F332" s="91"/>
      <c r="G332" s="91"/>
      <c r="H332" s="91"/>
      <c r="I332" s="91"/>
      <c r="J332" s="91"/>
      <c r="K332" s="91"/>
      <c r="L332" s="91"/>
    </row>
    <row r="333" spans="2:12">
      <c r="B333" s="90"/>
      <c r="C333" s="90"/>
      <c r="D333" s="91"/>
      <c r="E333" s="91"/>
      <c r="F333" s="91"/>
      <c r="G333" s="91"/>
      <c r="H333" s="91"/>
      <c r="I333" s="91"/>
      <c r="J333" s="91"/>
      <c r="K333" s="91"/>
      <c r="L333" s="91"/>
    </row>
    <row r="334" spans="2:12">
      <c r="B334" s="90"/>
      <c r="C334" s="90"/>
      <c r="D334" s="91"/>
      <c r="E334" s="91"/>
      <c r="F334" s="91"/>
      <c r="G334" s="91"/>
      <c r="H334" s="91"/>
      <c r="I334" s="91"/>
      <c r="J334" s="91"/>
      <c r="K334" s="91"/>
      <c r="L334" s="91"/>
    </row>
    <row r="335" spans="2:12">
      <c r="B335" s="90"/>
      <c r="C335" s="90"/>
      <c r="D335" s="91"/>
      <c r="E335" s="91"/>
      <c r="F335" s="91"/>
      <c r="G335" s="91"/>
      <c r="H335" s="91"/>
      <c r="I335" s="91"/>
      <c r="J335" s="91"/>
      <c r="K335" s="91"/>
      <c r="L335" s="91"/>
    </row>
    <row r="336" spans="2:12">
      <c r="B336" s="90"/>
      <c r="C336" s="90"/>
      <c r="D336" s="91"/>
      <c r="E336" s="91"/>
      <c r="F336" s="91"/>
      <c r="G336" s="91"/>
      <c r="H336" s="91"/>
      <c r="I336" s="91"/>
      <c r="J336" s="91"/>
      <c r="K336" s="91"/>
      <c r="L336" s="91"/>
    </row>
    <row r="337" spans="2:12">
      <c r="B337" s="90"/>
      <c r="C337" s="90"/>
      <c r="D337" s="91"/>
      <c r="E337" s="91"/>
      <c r="F337" s="91"/>
      <c r="G337" s="91"/>
      <c r="H337" s="91"/>
      <c r="I337" s="91"/>
      <c r="J337" s="91"/>
      <c r="K337" s="91"/>
      <c r="L337" s="91"/>
    </row>
    <row r="338" spans="2:12">
      <c r="B338" s="90"/>
      <c r="C338" s="90"/>
      <c r="D338" s="91"/>
      <c r="E338" s="91"/>
      <c r="F338" s="91"/>
      <c r="G338" s="91"/>
      <c r="H338" s="91"/>
      <c r="I338" s="91"/>
      <c r="J338" s="91"/>
      <c r="K338" s="91"/>
      <c r="L338" s="91"/>
    </row>
    <row r="339" spans="2:12">
      <c r="B339" s="90"/>
      <c r="C339" s="90"/>
      <c r="D339" s="91"/>
      <c r="E339" s="91"/>
      <c r="F339" s="91"/>
      <c r="G339" s="91"/>
      <c r="H339" s="91"/>
      <c r="I339" s="91"/>
      <c r="J339" s="91"/>
      <c r="K339" s="91"/>
      <c r="L339" s="91"/>
    </row>
    <row r="340" spans="2:12">
      <c r="B340" s="90"/>
      <c r="C340" s="90"/>
      <c r="D340" s="91"/>
      <c r="E340" s="91"/>
      <c r="F340" s="91"/>
      <c r="G340" s="91"/>
      <c r="H340" s="91"/>
      <c r="I340" s="91"/>
      <c r="J340" s="91"/>
      <c r="K340" s="91"/>
      <c r="L340" s="91"/>
    </row>
    <row r="341" spans="2:12">
      <c r="B341" s="90"/>
      <c r="C341" s="90"/>
      <c r="D341" s="91"/>
      <c r="E341" s="91"/>
      <c r="F341" s="91"/>
      <c r="G341" s="91"/>
      <c r="H341" s="91"/>
      <c r="I341" s="91"/>
      <c r="J341" s="91"/>
      <c r="K341" s="91"/>
      <c r="L341" s="91"/>
    </row>
    <row r="342" spans="2:12">
      <c r="B342" s="90"/>
      <c r="C342" s="90"/>
      <c r="D342" s="91"/>
      <c r="E342" s="91"/>
      <c r="F342" s="91"/>
      <c r="G342" s="91"/>
      <c r="H342" s="91"/>
      <c r="I342" s="91"/>
      <c r="J342" s="91"/>
      <c r="K342" s="91"/>
      <c r="L342" s="91"/>
    </row>
    <row r="343" spans="2:12">
      <c r="B343" s="90"/>
      <c r="C343" s="90"/>
      <c r="D343" s="91"/>
      <c r="E343" s="91"/>
      <c r="F343" s="91"/>
      <c r="G343" s="91"/>
      <c r="H343" s="91"/>
      <c r="I343" s="91"/>
      <c r="J343" s="91"/>
      <c r="K343" s="91"/>
      <c r="L343" s="91"/>
    </row>
    <row r="344" spans="2:12">
      <c r="B344" s="90"/>
      <c r="C344" s="90"/>
      <c r="D344" s="91"/>
      <c r="E344" s="91"/>
      <c r="F344" s="91"/>
      <c r="G344" s="91"/>
      <c r="H344" s="91"/>
      <c r="I344" s="91"/>
      <c r="J344" s="91"/>
      <c r="K344" s="91"/>
      <c r="L344" s="91"/>
    </row>
    <row r="345" spans="2:12">
      <c r="B345" s="90"/>
      <c r="C345" s="90"/>
      <c r="D345" s="91"/>
      <c r="E345" s="91"/>
      <c r="F345" s="91"/>
      <c r="G345" s="91"/>
      <c r="H345" s="91"/>
      <c r="I345" s="91"/>
      <c r="J345" s="91"/>
      <c r="K345" s="91"/>
      <c r="L345" s="91"/>
    </row>
    <row r="346" spans="2:12">
      <c r="B346" s="90"/>
      <c r="C346" s="90"/>
      <c r="D346" s="91"/>
      <c r="E346" s="91"/>
      <c r="F346" s="91"/>
      <c r="G346" s="91"/>
      <c r="H346" s="91"/>
      <c r="I346" s="91"/>
      <c r="J346" s="91"/>
      <c r="K346" s="91"/>
      <c r="L346" s="91"/>
    </row>
    <row r="347" spans="2:12">
      <c r="B347" s="90"/>
      <c r="C347" s="90"/>
      <c r="D347" s="91"/>
      <c r="E347" s="91"/>
      <c r="F347" s="91"/>
      <c r="G347" s="91"/>
      <c r="H347" s="91"/>
      <c r="I347" s="91"/>
      <c r="J347" s="91"/>
      <c r="K347" s="91"/>
      <c r="L347" s="91"/>
    </row>
    <row r="348" spans="2:12">
      <c r="B348" s="90"/>
      <c r="C348" s="90"/>
      <c r="D348" s="91"/>
      <c r="E348" s="91"/>
      <c r="F348" s="91"/>
      <c r="G348" s="91"/>
      <c r="H348" s="91"/>
      <c r="I348" s="91"/>
      <c r="J348" s="91"/>
      <c r="K348" s="91"/>
      <c r="L348" s="91"/>
    </row>
    <row r="349" spans="2:12">
      <c r="B349" s="90"/>
      <c r="C349" s="90"/>
      <c r="D349" s="91"/>
      <c r="E349" s="91"/>
      <c r="F349" s="91"/>
      <c r="G349" s="91"/>
      <c r="H349" s="91"/>
      <c r="I349" s="91"/>
      <c r="J349" s="91"/>
      <c r="K349" s="91"/>
      <c r="L349" s="91"/>
    </row>
    <row r="350" spans="2:12">
      <c r="B350" s="90"/>
      <c r="C350" s="90"/>
      <c r="D350" s="91"/>
      <c r="E350" s="91"/>
      <c r="F350" s="91"/>
      <c r="G350" s="91"/>
      <c r="H350" s="91"/>
      <c r="I350" s="91"/>
      <c r="J350" s="91"/>
      <c r="K350" s="91"/>
      <c r="L350" s="91"/>
    </row>
    <row r="351" spans="2:12">
      <c r="B351" s="90"/>
      <c r="C351" s="90"/>
      <c r="D351" s="91"/>
      <c r="E351" s="91"/>
      <c r="F351" s="91"/>
      <c r="G351" s="91"/>
      <c r="H351" s="91"/>
      <c r="I351" s="91"/>
      <c r="J351" s="91"/>
      <c r="K351" s="91"/>
      <c r="L351" s="91"/>
    </row>
    <row r="352" spans="2:12">
      <c r="B352" s="90"/>
      <c r="C352" s="90"/>
      <c r="D352" s="91"/>
      <c r="E352" s="91"/>
      <c r="F352" s="91"/>
      <c r="G352" s="91"/>
      <c r="H352" s="91"/>
      <c r="I352" s="91"/>
      <c r="J352" s="91"/>
      <c r="K352" s="91"/>
      <c r="L352" s="91"/>
    </row>
    <row r="353" spans="2:12">
      <c r="B353" s="90"/>
      <c r="C353" s="90"/>
      <c r="D353" s="91"/>
      <c r="E353" s="91"/>
      <c r="F353" s="91"/>
      <c r="G353" s="91"/>
      <c r="H353" s="91"/>
      <c r="I353" s="91"/>
      <c r="J353" s="91"/>
      <c r="K353" s="91"/>
      <c r="L353" s="91"/>
    </row>
    <row r="354" spans="2:12">
      <c r="B354" s="90"/>
      <c r="C354" s="90"/>
      <c r="D354" s="91"/>
      <c r="E354" s="91"/>
      <c r="F354" s="91"/>
      <c r="G354" s="91"/>
      <c r="H354" s="91"/>
      <c r="I354" s="91"/>
      <c r="J354" s="91"/>
      <c r="K354" s="91"/>
      <c r="L354" s="91"/>
    </row>
    <row r="355" spans="2:12">
      <c r="B355" s="90"/>
      <c r="C355" s="90"/>
      <c r="D355" s="91"/>
      <c r="E355" s="91"/>
      <c r="F355" s="91"/>
      <c r="G355" s="91"/>
      <c r="H355" s="91"/>
      <c r="I355" s="91"/>
      <c r="J355" s="91"/>
      <c r="K355" s="91"/>
      <c r="L355" s="91"/>
    </row>
    <row r="356" spans="2:12">
      <c r="B356" s="90"/>
      <c r="C356" s="90"/>
      <c r="D356" s="91"/>
      <c r="E356" s="91"/>
      <c r="F356" s="91"/>
      <c r="G356" s="91"/>
      <c r="H356" s="91"/>
      <c r="I356" s="91"/>
      <c r="J356" s="91"/>
      <c r="K356" s="91"/>
      <c r="L356" s="91"/>
    </row>
    <row r="357" spans="2:12">
      <c r="B357" s="90"/>
      <c r="C357" s="90"/>
      <c r="D357" s="91"/>
      <c r="E357" s="91"/>
      <c r="F357" s="91"/>
      <c r="G357" s="91"/>
      <c r="H357" s="91"/>
      <c r="I357" s="91"/>
      <c r="J357" s="91"/>
      <c r="K357" s="91"/>
      <c r="L357" s="91"/>
    </row>
    <row r="358" spans="2:12">
      <c r="B358" s="90"/>
      <c r="C358" s="90"/>
      <c r="D358" s="91"/>
      <c r="E358" s="91"/>
      <c r="F358" s="91"/>
      <c r="G358" s="91"/>
      <c r="H358" s="91"/>
      <c r="I358" s="91"/>
      <c r="J358" s="91"/>
      <c r="K358" s="91"/>
      <c r="L358" s="91"/>
    </row>
    <row r="359" spans="2:12">
      <c r="B359" s="90"/>
      <c r="C359" s="90"/>
      <c r="D359" s="91"/>
      <c r="E359" s="91"/>
      <c r="F359" s="91"/>
      <c r="G359" s="91"/>
      <c r="H359" s="91"/>
      <c r="I359" s="91"/>
      <c r="J359" s="91"/>
      <c r="K359" s="91"/>
      <c r="L359" s="91"/>
    </row>
    <row r="360" spans="2:12">
      <c r="B360" s="90"/>
      <c r="C360" s="90"/>
      <c r="D360" s="91"/>
      <c r="E360" s="91"/>
      <c r="F360" s="91"/>
      <c r="G360" s="91"/>
      <c r="H360" s="91"/>
      <c r="I360" s="91"/>
      <c r="J360" s="91"/>
      <c r="K360" s="91"/>
      <c r="L360" s="91"/>
    </row>
    <row r="361" spans="2:12">
      <c r="B361" s="90"/>
      <c r="C361" s="90"/>
      <c r="D361" s="91"/>
      <c r="E361" s="91"/>
      <c r="F361" s="91"/>
      <c r="G361" s="91"/>
      <c r="H361" s="91"/>
      <c r="I361" s="91"/>
      <c r="J361" s="91"/>
      <c r="K361" s="91"/>
      <c r="L361" s="91"/>
    </row>
    <row r="362" spans="2:12">
      <c r="B362" s="90"/>
      <c r="C362" s="90"/>
      <c r="D362" s="91"/>
      <c r="E362" s="91"/>
      <c r="F362" s="91"/>
      <c r="G362" s="91"/>
      <c r="H362" s="91"/>
      <c r="I362" s="91"/>
      <c r="J362" s="91"/>
      <c r="K362" s="91"/>
      <c r="L362" s="91"/>
    </row>
    <row r="363" spans="2:12">
      <c r="B363" s="90"/>
      <c r="C363" s="90"/>
      <c r="D363" s="91"/>
      <c r="E363" s="91"/>
      <c r="F363" s="91"/>
      <c r="G363" s="91"/>
      <c r="H363" s="91"/>
      <c r="I363" s="91"/>
      <c r="J363" s="91"/>
      <c r="K363" s="91"/>
      <c r="L363" s="91"/>
    </row>
    <row r="364" spans="2:12">
      <c r="B364" s="90"/>
      <c r="C364" s="90"/>
      <c r="D364" s="91"/>
      <c r="E364" s="91"/>
      <c r="F364" s="91"/>
      <c r="G364" s="91"/>
      <c r="H364" s="91"/>
      <c r="I364" s="91"/>
      <c r="J364" s="91"/>
      <c r="K364" s="91"/>
      <c r="L364" s="91"/>
    </row>
    <row r="365" spans="2:12">
      <c r="B365" s="90"/>
      <c r="C365" s="90"/>
      <c r="D365" s="91"/>
      <c r="E365" s="91"/>
      <c r="F365" s="91"/>
      <c r="G365" s="91"/>
      <c r="H365" s="91"/>
      <c r="I365" s="91"/>
      <c r="J365" s="91"/>
      <c r="K365" s="91"/>
      <c r="L365" s="91"/>
    </row>
    <row r="366" spans="2:12">
      <c r="B366" s="90"/>
      <c r="C366" s="90"/>
      <c r="D366" s="91"/>
      <c r="E366" s="91"/>
      <c r="F366" s="91"/>
      <c r="G366" s="91"/>
      <c r="H366" s="91"/>
      <c r="I366" s="91"/>
      <c r="J366" s="91"/>
      <c r="K366" s="91"/>
      <c r="L366" s="91"/>
    </row>
    <row r="367" spans="2:12">
      <c r="B367" s="90"/>
      <c r="C367" s="90"/>
      <c r="D367" s="91"/>
      <c r="E367" s="91"/>
      <c r="F367" s="91"/>
      <c r="G367" s="91"/>
      <c r="H367" s="91"/>
      <c r="I367" s="91"/>
      <c r="J367" s="91"/>
      <c r="K367" s="91"/>
      <c r="L367" s="91"/>
    </row>
    <row r="368" spans="2:12">
      <c r="B368" s="90"/>
      <c r="C368" s="90"/>
      <c r="D368" s="91"/>
      <c r="E368" s="91"/>
      <c r="F368" s="91"/>
      <c r="G368" s="91"/>
      <c r="H368" s="91"/>
      <c r="I368" s="91"/>
      <c r="J368" s="91"/>
      <c r="K368" s="91"/>
      <c r="L368" s="91"/>
    </row>
    <row r="369" spans="2:12">
      <c r="B369" s="90"/>
      <c r="C369" s="90"/>
      <c r="D369" s="91"/>
      <c r="E369" s="91"/>
      <c r="F369" s="91"/>
      <c r="G369" s="91"/>
      <c r="H369" s="91"/>
      <c r="I369" s="91"/>
      <c r="J369" s="91"/>
      <c r="K369" s="91"/>
      <c r="L369" s="91"/>
    </row>
    <row r="370" spans="2:12">
      <c r="B370" s="90"/>
      <c r="C370" s="90"/>
      <c r="D370" s="91"/>
      <c r="E370" s="91"/>
      <c r="F370" s="91"/>
      <c r="G370" s="91"/>
      <c r="H370" s="91"/>
      <c r="I370" s="91"/>
      <c r="J370" s="91"/>
      <c r="K370" s="91"/>
      <c r="L370" s="91"/>
    </row>
    <row r="371" spans="2:12">
      <c r="B371" s="90"/>
      <c r="C371" s="90"/>
      <c r="D371" s="91"/>
      <c r="E371" s="91"/>
      <c r="F371" s="91"/>
      <c r="G371" s="91"/>
      <c r="H371" s="91"/>
      <c r="I371" s="91"/>
      <c r="J371" s="91"/>
      <c r="K371" s="91"/>
      <c r="L371" s="91"/>
    </row>
    <row r="372" spans="2:12">
      <c r="B372" s="90"/>
      <c r="C372" s="90"/>
      <c r="D372" s="91"/>
      <c r="E372" s="91"/>
      <c r="F372" s="91"/>
      <c r="G372" s="91"/>
      <c r="H372" s="91"/>
      <c r="I372" s="91"/>
      <c r="J372" s="91"/>
      <c r="K372" s="91"/>
      <c r="L372" s="91"/>
    </row>
    <row r="373" spans="2:12">
      <c r="B373" s="90"/>
      <c r="C373" s="90"/>
      <c r="D373" s="91"/>
      <c r="E373" s="91"/>
      <c r="F373" s="91"/>
      <c r="G373" s="91"/>
      <c r="H373" s="91"/>
      <c r="I373" s="91"/>
      <c r="J373" s="91"/>
      <c r="K373" s="91"/>
      <c r="L373" s="91"/>
    </row>
    <row r="374" spans="2:12">
      <c r="B374" s="90"/>
      <c r="C374" s="90"/>
      <c r="D374" s="91"/>
      <c r="E374" s="91"/>
      <c r="F374" s="91"/>
      <c r="G374" s="91"/>
      <c r="H374" s="91"/>
      <c r="I374" s="91"/>
      <c r="J374" s="91"/>
      <c r="K374" s="91"/>
      <c r="L374" s="91"/>
    </row>
    <row r="375" spans="2:12">
      <c r="B375" s="90"/>
      <c r="C375" s="90"/>
      <c r="D375" s="91"/>
      <c r="E375" s="91"/>
      <c r="F375" s="91"/>
      <c r="G375" s="91"/>
      <c r="H375" s="91"/>
      <c r="I375" s="91"/>
      <c r="J375" s="91"/>
      <c r="K375" s="91"/>
      <c r="L375" s="91"/>
    </row>
    <row r="376" spans="2:12">
      <c r="B376" s="90"/>
      <c r="C376" s="90"/>
      <c r="D376" s="91"/>
      <c r="E376" s="91"/>
      <c r="F376" s="91"/>
      <c r="G376" s="91"/>
      <c r="H376" s="91"/>
      <c r="I376" s="91"/>
      <c r="J376" s="91"/>
      <c r="K376" s="91"/>
      <c r="L376" s="91"/>
    </row>
    <row r="377" spans="2:12">
      <c r="B377" s="90"/>
      <c r="C377" s="90"/>
      <c r="D377" s="91"/>
      <c r="E377" s="91"/>
      <c r="F377" s="91"/>
      <c r="G377" s="91"/>
      <c r="H377" s="91"/>
      <c r="I377" s="91"/>
      <c r="J377" s="91"/>
      <c r="K377" s="91"/>
      <c r="L377" s="91"/>
    </row>
    <row r="378" spans="2:12">
      <c r="B378" s="90"/>
      <c r="C378" s="90"/>
      <c r="D378" s="91"/>
      <c r="E378" s="91"/>
      <c r="F378" s="91"/>
      <c r="G378" s="91"/>
      <c r="H378" s="91"/>
      <c r="I378" s="91"/>
      <c r="J378" s="91"/>
      <c r="K378" s="91"/>
      <c r="L378" s="91"/>
    </row>
    <row r="379" spans="2:12">
      <c r="B379" s="90"/>
      <c r="C379" s="90"/>
      <c r="D379" s="91"/>
      <c r="E379" s="91"/>
      <c r="F379" s="91"/>
      <c r="G379" s="91"/>
      <c r="H379" s="91"/>
      <c r="I379" s="91"/>
      <c r="J379" s="91"/>
      <c r="K379" s="91"/>
      <c r="L379" s="91"/>
    </row>
    <row r="380" spans="2:12">
      <c r="B380" s="90"/>
      <c r="C380" s="90"/>
      <c r="D380" s="91"/>
      <c r="E380" s="91"/>
      <c r="F380" s="91"/>
      <c r="G380" s="91"/>
      <c r="H380" s="91"/>
      <c r="I380" s="91"/>
      <c r="J380" s="91"/>
      <c r="K380" s="91"/>
      <c r="L380" s="91"/>
    </row>
    <row r="381" spans="2:12">
      <c r="B381" s="90"/>
      <c r="C381" s="90"/>
      <c r="D381" s="91"/>
      <c r="E381" s="91"/>
      <c r="F381" s="91"/>
      <c r="G381" s="91"/>
      <c r="H381" s="91"/>
      <c r="I381" s="91"/>
      <c r="J381" s="91"/>
      <c r="K381" s="91"/>
      <c r="L381" s="91"/>
    </row>
    <row r="382" spans="2:12">
      <c r="B382" s="90"/>
      <c r="C382" s="90"/>
      <c r="D382" s="91"/>
      <c r="E382" s="91"/>
      <c r="F382" s="91"/>
      <c r="G382" s="91"/>
      <c r="H382" s="91"/>
      <c r="I382" s="91"/>
      <c r="J382" s="91"/>
      <c r="K382" s="91"/>
      <c r="L382" s="91"/>
    </row>
    <row r="383" spans="2:12">
      <c r="B383" s="90"/>
      <c r="C383" s="90"/>
      <c r="D383" s="91"/>
      <c r="E383" s="91"/>
      <c r="F383" s="91"/>
      <c r="G383" s="91"/>
      <c r="H383" s="91"/>
      <c r="I383" s="91"/>
      <c r="J383" s="91"/>
      <c r="K383" s="91"/>
      <c r="L383" s="91"/>
    </row>
    <row r="384" spans="2:12">
      <c r="B384" s="90"/>
      <c r="C384" s="90"/>
      <c r="D384" s="91"/>
      <c r="E384" s="91"/>
      <c r="F384" s="91"/>
      <c r="G384" s="91"/>
      <c r="H384" s="91"/>
      <c r="I384" s="91"/>
      <c r="J384" s="91"/>
      <c r="K384" s="91"/>
      <c r="L384" s="91"/>
    </row>
    <row r="385" spans="2:12">
      <c r="B385" s="90"/>
      <c r="C385" s="90"/>
      <c r="D385" s="91"/>
      <c r="E385" s="91"/>
      <c r="F385" s="91"/>
      <c r="G385" s="91"/>
      <c r="H385" s="91"/>
      <c r="I385" s="91"/>
      <c r="J385" s="91"/>
      <c r="K385" s="91"/>
      <c r="L385" s="91"/>
    </row>
    <row r="386" spans="2:12">
      <c r="B386" s="90"/>
      <c r="C386" s="90"/>
      <c r="D386" s="91"/>
      <c r="E386" s="91"/>
      <c r="F386" s="91"/>
      <c r="G386" s="91"/>
      <c r="H386" s="91"/>
      <c r="I386" s="91"/>
      <c r="J386" s="91"/>
      <c r="K386" s="91"/>
      <c r="L386" s="91"/>
    </row>
    <row r="387" spans="2:12">
      <c r="B387" s="90"/>
      <c r="C387" s="90"/>
      <c r="D387" s="91"/>
      <c r="E387" s="91"/>
      <c r="F387" s="91"/>
      <c r="G387" s="91"/>
      <c r="H387" s="91"/>
      <c r="I387" s="91"/>
      <c r="J387" s="91"/>
      <c r="K387" s="91"/>
      <c r="L387" s="91"/>
    </row>
    <row r="388" spans="2:12">
      <c r="B388" s="90"/>
      <c r="C388" s="90"/>
      <c r="D388" s="91"/>
      <c r="E388" s="91"/>
      <c r="F388" s="91"/>
      <c r="G388" s="91"/>
      <c r="H388" s="91"/>
      <c r="I388" s="91"/>
      <c r="J388" s="91"/>
      <c r="K388" s="91"/>
      <c r="L388" s="91"/>
    </row>
    <row r="389" spans="2:12">
      <c r="B389" s="90"/>
      <c r="C389" s="90"/>
      <c r="D389" s="91"/>
      <c r="E389" s="91"/>
      <c r="F389" s="91"/>
      <c r="G389" s="91"/>
      <c r="H389" s="91"/>
      <c r="I389" s="91"/>
      <c r="J389" s="91"/>
      <c r="K389" s="91"/>
      <c r="L389" s="91"/>
    </row>
    <row r="390" spans="2:12">
      <c r="B390" s="90"/>
      <c r="C390" s="90"/>
      <c r="D390" s="91"/>
      <c r="E390" s="91"/>
      <c r="F390" s="91"/>
      <c r="G390" s="91"/>
      <c r="H390" s="91"/>
      <c r="I390" s="91"/>
      <c r="J390" s="91"/>
      <c r="K390" s="91"/>
      <c r="L390" s="91"/>
    </row>
    <row r="391" spans="2:12">
      <c r="B391" s="90"/>
      <c r="C391" s="90"/>
      <c r="D391" s="91"/>
      <c r="E391" s="91"/>
      <c r="F391" s="91"/>
      <c r="G391" s="91"/>
      <c r="H391" s="91"/>
      <c r="I391" s="91"/>
      <c r="J391" s="91"/>
      <c r="K391" s="91"/>
      <c r="L391" s="91"/>
    </row>
    <row r="392" spans="2:12">
      <c r="B392" s="90"/>
      <c r="C392" s="90"/>
      <c r="D392" s="91"/>
      <c r="E392" s="91"/>
      <c r="F392" s="91"/>
      <c r="G392" s="91"/>
      <c r="H392" s="91"/>
      <c r="I392" s="91"/>
      <c r="J392" s="91"/>
      <c r="K392" s="91"/>
      <c r="L392" s="91"/>
    </row>
    <row r="393" spans="2:12">
      <c r="B393" s="90"/>
      <c r="C393" s="90"/>
      <c r="D393" s="91"/>
      <c r="E393" s="91"/>
      <c r="F393" s="91"/>
      <c r="G393" s="91"/>
      <c r="H393" s="91"/>
      <c r="I393" s="91"/>
      <c r="J393" s="91"/>
      <c r="K393" s="91"/>
      <c r="L393" s="91"/>
    </row>
    <row r="394" spans="2:12">
      <c r="B394" s="90"/>
      <c r="C394" s="90"/>
      <c r="D394" s="91"/>
      <c r="E394" s="91"/>
      <c r="F394" s="91"/>
      <c r="G394" s="91"/>
      <c r="H394" s="91"/>
      <c r="I394" s="91"/>
      <c r="J394" s="91"/>
      <c r="K394" s="91"/>
      <c r="L394" s="91"/>
    </row>
    <row r="395" spans="2:12">
      <c r="B395" s="90"/>
      <c r="C395" s="90"/>
      <c r="D395" s="91"/>
      <c r="E395" s="91"/>
      <c r="F395" s="91"/>
      <c r="G395" s="91"/>
      <c r="H395" s="91"/>
      <c r="I395" s="91"/>
      <c r="J395" s="91"/>
      <c r="K395" s="91"/>
      <c r="L395" s="91"/>
    </row>
    <row r="396" spans="2:12">
      <c r="B396" s="90"/>
      <c r="C396" s="90"/>
      <c r="D396" s="91"/>
      <c r="E396" s="91"/>
      <c r="F396" s="91"/>
      <c r="G396" s="91"/>
      <c r="H396" s="91"/>
      <c r="I396" s="91"/>
      <c r="J396" s="91"/>
      <c r="K396" s="91"/>
      <c r="L396" s="91"/>
    </row>
    <row r="397" spans="2:12">
      <c r="B397" s="90"/>
      <c r="C397" s="90"/>
      <c r="D397" s="91"/>
      <c r="E397" s="91"/>
      <c r="F397" s="91"/>
      <c r="G397" s="91"/>
      <c r="H397" s="91"/>
      <c r="I397" s="91"/>
      <c r="J397" s="91"/>
      <c r="K397" s="91"/>
      <c r="L397" s="91"/>
    </row>
    <row r="398" spans="2:12">
      <c r="B398" s="90"/>
      <c r="C398" s="90"/>
      <c r="D398" s="91"/>
      <c r="E398" s="91"/>
      <c r="F398" s="91"/>
      <c r="G398" s="91"/>
      <c r="H398" s="91"/>
      <c r="I398" s="91"/>
      <c r="J398" s="91"/>
      <c r="K398" s="91"/>
      <c r="L398" s="91"/>
    </row>
    <row r="399" spans="2:12">
      <c r="B399" s="90"/>
      <c r="C399" s="90"/>
      <c r="D399" s="91"/>
      <c r="E399" s="91"/>
      <c r="F399" s="91"/>
      <c r="G399" s="91"/>
      <c r="H399" s="91"/>
      <c r="I399" s="91"/>
      <c r="J399" s="91"/>
      <c r="K399" s="91"/>
      <c r="L399" s="91"/>
    </row>
    <row r="400" spans="2:12">
      <c r="B400" s="90"/>
      <c r="C400" s="90"/>
      <c r="D400" s="91"/>
      <c r="E400" s="91"/>
      <c r="F400" s="91"/>
      <c r="G400" s="91"/>
      <c r="H400" s="91"/>
      <c r="I400" s="91"/>
      <c r="J400" s="91"/>
      <c r="K400" s="91"/>
      <c r="L400" s="91"/>
    </row>
    <row r="401" spans="2:12">
      <c r="B401" s="90"/>
      <c r="C401" s="90"/>
      <c r="D401" s="91"/>
      <c r="E401" s="91"/>
      <c r="F401" s="91"/>
      <c r="G401" s="91"/>
      <c r="H401" s="91"/>
      <c r="I401" s="91"/>
      <c r="J401" s="91"/>
      <c r="K401" s="91"/>
      <c r="L401" s="91"/>
    </row>
    <row r="402" spans="2:12">
      <c r="B402" s="90"/>
      <c r="C402" s="90"/>
      <c r="D402" s="91"/>
      <c r="E402" s="91"/>
      <c r="F402" s="91"/>
      <c r="G402" s="91"/>
      <c r="H402" s="91"/>
      <c r="I402" s="91"/>
      <c r="J402" s="91"/>
      <c r="K402" s="91"/>
      <c r="L402" s="91"/>
    </row>
    <row r="403" spans="2:12">
      <c r="B403" s="90"/>
      <c r="C403" s="90"/>
      <c r="D403" s="91"/>
      <c r="E403" s="91"/>
      <c r="F403" s="91"/>
      <c r="G403" s="91"/>
      <c r="H403" s="91"/>
      <c r="I403" s="91"/>
      <c r="J403" s="91"/>
      <c r="K403" s="91"/>
      <c r="L403" s="91"/>
    </row>
    <row r="404" spans="2:12">
      <c r="B404" s="90"/>
      <c r="C404" s="90"/>
      <c r="D404" s="91"/>
      <c r="E404" s="91"/>
      <c r="F404" s="91"/>
      <c r="G404" s="91"/>
      <c r="H404" s="91"/>
      <c r="I404" s="91"/>
      <c r="J404" s="91"/>
      <c r="K404" s="91"/>
      <c r="L404" s="91"/>
    </row>
    <row r="405" spans="2:12">
      <c r="B405" s="90"/>
      <c r="C405" s="90"/>
      <c r="D405" s="91"/>
      <c r="E405" s="91"/>
      <c r="F405" s="91"/>
      <c r="G405" s="91"/>
      <c r="H405" s="91"/>
      <c r="I405" s="91"/>
      <c r="J405" s="91"/>
      <c r="K405" s="91"/>
      <c r="L405" s="91"/>
    </row>
    <row r="406" spans="2:12">
      <c r="B406" s="90"/>
      <c r="C406" s="90"/>
      <c r="D406" s="91"/>
      <c r="E406" s="91"/>
      <c r="F406" s="91"/>
      <c r="G406" s="91"/>
      <c r="H406" s="91"/>
      <c r="I406" s="91"/>
      <c r="J406" s="91"/>
      <c r="K406" s="91"/>
      <c r="L406" s="91"/>
    </row>
    <row r="407" spans="2:12">
      <c r="B407" s="90"/>
      <c r="C407" s="90"/>
      <c r="D407" s="91"/>
      <c r="E407" s="91"/>
      <c r="F407" s="91"/>
      <c r="G407" s="91"/>
      <c r="H407" s="91"/>
      <c r="I407" s="91"/>
      <c r="J407" s="91"/>
      <c r="K407" s="91"/>
      <c r="L407" s="91"/>
    </row>
    <row r="408" spans="2:12">
      <c r="B408" s="90"/>
      <c r="C408" s="90"/>
      <c r="D408" s="91"/>
      <c r="E408" s="91"/>
      <c r="F408" s="91"/>
      <c r="G408" s="91"/>
      <c r="H408" s="91"/>
      <c r="I408" s="91"/>
      <c r="J408" s="91"/>
      <c r="K408" s="91"/>
      <c r="L408" s="91"/>
    </row>
    <row r="409" spans="2:12">
      <c r="B409" s="90"/>
      <c r="C409" s="90"/>
      <c r="D409" s="91"/>
      <c r="E409" s="91"/>
      <c r="F409" s="91"/>
      <c r="G409" s="91"/>
      <c r="H409" s="91"/>
      <c r="I409" s="91"/>
      <c r="J409" s="91"/>
      <c r="K409" s="91"/>
      <c r="L409" s="91"/>
    </row>
    <row r="410" spans="2:12">
      <c r="B410" s="90"/>
      <c r="C410" s="90"/>
      <c r="D410" s="91"/>
      <c r="E410" s="91"/>
      <c r="F410" s="91"/>
      <c r="G410" s="91"/>
      <c r="H410" s="91"/>
      <c r="I410" s="91"/>
      <c r="J410" s="91"/>
      <c r="K410" s="91"/>
      <c r="L410" s="91"/>
    </row>
    <row r="411" spans="2:12">
      <c r="B411" s="90"/>
      <c r="C411" s="90"/>
      <c r="D411" s="91"/>
      <c r="E411" s="91"/>
      <c r="F411" s="91"/>
      <c r="G411" s="91"/>
      <c r="H411" s="91"/>
      <c r="I411" s="91"/>
      <c r="J411" s="91"/>
      <c r="K411" s="91"/>
      <c r="L411" s="91"/>
    </row>
    <row r="412" spans="2:12">
      <c r="B412" s="90"/>
      <c r="C412" s="90"/>
      <c r="D412" s="91"/>
      <c r="E412" s="91"/>
      <c r="F412" s="91"/>
      <c r="G412" s="91"/>
      <c r="H412" s="91"/>
      <c r="I412" s="91"/>
      <c r="J412" s="91"/>
      <c r="K412" s="91"/>
      <c r="L412" s="91"/>
    </row>
    <row r="413" spans="2:12">
      <c r="B413" s="90"/>
      <c r="C413" s="90"/>
      <c r="D413" s="91"/>
      <c r="E413" s="91"/>
      <c r="F413" s="91"/>
      <c r="G413" s="91"/>
      <c r="H413" s="91"/>
      <c r="I413" s="91"/>
      <c r="J413" s="91"/>
      <c r="K413" s="91"/>
      <c r="L413" s="91"/>
    </row>
    <row r="414" spans="2:12">
      <c r="B414" s="90"/>
      <c r="C414" s="90"/>
      <c r="D414" s="91"/>
      <c r="E414" s="91"/>
      <c r="F414" s="91"/>
      <c r="G414" s="91"/>
      <c r="H414" s="91"/>
      <c r="I414" s="91"/>
      <c r="J414" s="91"/>
      <c r="K414" s="91"/>
      <c r="L414" s="91"/>
    </row>
    <row r="415" spans="2:12">
      <c r="B415" s="90"/>
      <c r="C415" s="90"/>
      <c r="D415" s="91"/>
      <c r="E415" s="91"/>
      <c r="F415" s="91"/>
      <c r="G415" s="91"/>
      <c r="H415" s="91"/>
      <c r="I415" s="91"/>
      <c r="J415" s="91"/>
      <c r="K415" s="91"/>
      <c r="L415" s="91"/>
    </row>
    <row r="416" spans="2:12">
      <c r="B416" s="90"/>
      <c r="C416" s="90"/>
      <c r="D416" s="91"/>
      <c r="E416" s="91"/>
      <c r="F416" s="91"/>
      <c r="G416" s="91"/>
      <c r="H416" s="91"/>
      <c r="I416" s="91"/>
      <c r="J416" s="91"/>
      <c r="K416" s="91"/>
      <c r="L416" s="91"/>
    </row>
    <row r="417" spans="2:12">
      <c r="B417" s="90"/>
      <c r="C417" s="90"/>
      <c r="D417" s="91"/>
      <c r="E417" s="91"/>
      <c r="F417" s="91"/>
      <c r="G417" s="91"/>
      <c r="H417" s="91"/>
      <c r="I417" s="91"/>
      <c r="J417" s="91"/>
      <c r="K417" s="91"/>
      <c r="L417" s="91"/>
    </row>
    <row r="418" spans="2:12">
      <c r="B418" s="90"/>
      <c r="C418" s="90"/>
      <c r="D418" s="91"/>
      <c r="E418" s="91"/>
      <c r="F418" s="91"/>
      <c r="G418" s="91"/>
      <c r="H418" s="91"/>
      <c r="I418" s="91"/>
      <c r="J418" s="91"/>
      <c r="K418" s="91"/>
      <c r="L418" s="91"/>
    </row>
    <row r="419" spans="2:12">
      <c r="B419" s="90"/>
      <c r="C419" s="90"/>
      <c r="D419" s="91"/>
      <c r="E419" s="91"/>
      <c r="F419" s="91"/>
      <c r="G419" s="91"/>
      <c r="H419" s="91"/>
      <c r="I419" s="91"/>
      <c r="J419" s="91"/>
      <c r="K419" s="91"/>
      <c r="L419" s="91"/>
    </row>
    <row r="420" spans="2:12">
      <c r="B420" s="90"/>
      <c r="C420" s="90"/>
      <c r="D420" s="91"/>
      <c r="E420" s="91"/>
      <c r="F420" s="91"/>
      <c r="G420" s="91"/>
      <c r="H420" s="91"/>
      <c r="I420" s="91"/>
      <c r="J420" s="91"/>
      <c r="K420" s="91"/>
      <c r="L420" s="91"/>
    </row>
    <row r="421" spans="2:12">
      <c r="B421" s="90"/>
      <c r="C421" s="90"/>
      <c r="D421" s="91"/>
      <c r="E421" s="91"/>
      <c r="F421" s="91"/>
      <c r="G421" s="91"/>
      <c r="H421" s="91"/>
      <c r="I421" s="91"/>
      <c r="J421" s="91"/>
      <c r="K421" s="91"/>
      <c r="L421" s="91"/>
    </row>
    <row r="422" spans="2:12">
      <c r="B422" s="90"/>
      <c r="C422" s="90"/>
      <c r="D422" s="91"/>
      <c r="E422" s="91"/>
      <c r="F422" s="91"/>
      <c r="G422" s="91"/>
      <c r="H422" s="91"/>
      <c r="I422" s="91"/>
      <c r="J422" s="91"/>
      <c r="K422" s="91"/>
      <c r="L422" s="91"/>
    </row>
    <row r="423" spans="2:12">
      <c r="B423" s="90"/>
      <c r="C423" s="90"/>
      <c r="D423" s="91"/>
      <c r="E423" s="91"/>
      <c r="F423" s="91"/>
      <c r="G423" s="91"/>
      <c r="H423" s="91"/>
      <c r="I423" s="91"/>
      <c r="J423" s="91"/>
      <c r="K423" s="91"/>
      <c r="L423" s="91"/>
    </row>
    <row r="424" spans="2:12">
      <c r="B424" s="90"/>
      <c r="C424" s="90"/>
      <c r="D424" s="91"/>
      <c r="E424" s="91"/>
      <c r="F424" s="91"/>
      <c r="G424" s="91"/>
      <c r="H424" s="91"/>
      <c r="I424" s="91"/>
      <c r="J424" s="91"/>
      <c r="K424" s="91"/>
      <c r="L424" s="91"/>
    </row>
    <row r="425" spans="2:12">
      <c r="B425" s="90"/>
      <c r="C425" s="90"/>
      <c r="D425" s="91"/>
      <c r="E425" s="91"/>
      <c r="F425" s="91"/>
      <c r="G425" s="91"/>
      <c r="H425" s="91"/>
      <c r="I425" s="91"/>
      <c r="J425" s="91"/>
      <c r="K425" s="91"/>
      <c r="L425" s="91"/>
    </row>
    <row r="426" spans="2:12">
      <c r="B426" s="90"/>
      <c r="C426" s="90"/>
      <c r="D426" s="91"/>
      <c r="E426" s="91"/>
      <c r="F426" s="91"/>
      <c r="G426" s="91"/>
      <c r="H426" s="91"/>
      <c r="I426" s="91"/>
      <c r="J426" s="91"/>
      <c r="K426" s="91"/>
      <c r="L426" s="91"/>
    </row>
    <row r="427" spans="2:12">
      <c r="B427" s="90"/>
      <c r="C427" s="90"/>
      <c r="D427" s="91"/>
      <c r="E427" s="91"/>
      <c r="F427" s="91"/>
      <c r="G427" s="91"/>
      <c r="H427" s="91"/>
      <c r="I427" s="91"/>
      <c r="J427" s="91"/>
      <c r="K427" s="91"/>
      <c r="L427" s="91"/>
    </row>
    <row r="428" spans="2:12">
      <c r="B428" s="90"/>
      <c r="C428" s="90"/>
      <c r="D428" s="91"/>
      <c r="E428" s="91"/>
      <c r="F428" s="91"/>
      <c r="G428" s="91"/>
      <c r="H428" s="91"/>
      <c r="I428" s="91"/>
      <c r="J428" s="91"/>
      <c r="K428" s="91"/>
      <c r="L428" s="91"/>
    </row>
    <row r="429" spans="2:12">
      <c r="B429" s="90"/>
      <c r="C429" s="90"/>
      <c r="D429" s="91"/>
      <c r="E429" s="91"/>
      <c r="F429" s="91"/>
      <c r="G429" s="91"/>
      <c r="H429" s="91"/>
      <c r="I429" s="91"/>
      <c r="J429" s="91"/>
      <c r="K429" s="91"/>
      <c r="L429" s="91"/>
    </row>
    <row r="430" spans="2:12">
      <c r="B430" s="90"/>
      <c r="C430" s="90"/>
      <c r="D430" s="91"/>
      <c r="E430" s="91"/>
      <c r="F430" s="91"/>
      <c r="G430" s="91"/>
      <c r="H430" s="91"/>
      <c r="I430" s="91"/>
      <c r="J430" s="91"/>
      <c r="K430" s="91"/>
      <c r="L430" s="91"/>
    </row>
    <row r="431" spans="2:12">
      <c r="B431" s="90"/>
      <c r="C431" s="90"/>
      <c r="D431" s="91"/>
      <c r="E431" s="91"/>
      <c r="F431" s="91"/>
      <c r="G431" s="91"/>
      <c r="H431" s="91"/>
      <c r="I431" s="91"/>
      <c r="J431" s="91"/>
      <c r="K431" s="91"/>
      <c r="L431" s="91"/>
    </row>
    <row r="432" spans="2:12">
      <c r="D432" s="1"/>
      <c r="E432" s="1"/>
    </row>
    <row r="433" spans="4:5">
      <c r="D433" s="1"/>
      <c r="E433" s="1"/>
    </row>
    <row r="434" spans="4:5">
      <c r="D434" s="1"/>
      <c r="E434" s="1"/>
    </row>
    <row r="435" spans="4:5">
      <c r="D435" s="1"/>
      <c r="E435" s="1"/>
    </row>
    <row r="436" spans="4:5">
      <c r="D436" s="1"/>
      <c r="E436" s="1"/>
    </row>
    <row r="437" spans="4:5">
      <c r="D437" s="1"/>
      <c r="E437" s="1"/>
    </row>
    <row r="438" spans="4:5">
      <c r="D438" s="1"/>
      <c r="E438" s="1"/>
    </row>
    <row r="439" spans="4:5">
      <c r="D439" s="1"/>
      <c r="E439" s="1"/>
    </row>
    <row r="440" spans="4:5">
      <c r="D440" s="1"/>
      <c r="E440" s="1"/>
    </row>
    <row r="441" spans="4:5">
      <c r="D441" s="1"/>
      <c r="E441" s="1"/>
    </row>
    <row r="442" spans="4:5">
      <c r="D442" s="1"/>
      <c r="E442" s="1"/>
    </row>
    <row r="443" spans="4:5">
      <c r="D443" s="1"/>
      <c r="E443" s="1"/>
    </row>
    <row r="444" spans="4:5">
      <c r="D444" s="1"/>
      <c r="E444" s="1"/>
    </row>
    <row r="445" spans="4:5">
      <c r="D445" s="1"/>
      <c r="E445" s="1"/>
    </row>
    <row r="446" spans="4:5">
      <c r="D446" s="1"/>
      <c r="E446" s="1"/>
    </row>
    <row r="447" spans="4:5">
      <c r="D447" s="1"/>
      <c r="E447" s="1"/>
    </row>
    <row r="448" spans="4:5">
      <c r="D448" s="1"/>
      <c r="E448" s="1"/>
    </row>
    <row r="449" spans="4:5">
      <c r="D449" s="1"/>
      <c r="E449" s="1"/>
    </row>
    <row r="450" spans="4:5">
      <c r="D450" s="1"/>
      <c r="E450" s="1"/>
    </row>
    <row r="451" spans="4:5">
      <c r="D451" s="1"/>
      <c r="E451" s="1"/>
    </row>
    <row r="452" spans="4:5">
      <c r="D452" s="1"/>
      <c r="E452" s="1"/>
    </row>
    <row r="453" spans="4:5">
      <c r="D453" s="1"/>
      <c r="E453" s="1"/>
    </row>
    <row r="454" spans="4:5">
      <c r="D454" s="1"/>
      <c r="E454" s="1"/>
    </row>
    <row r="455" spans="4:5">
      <c r="D455" s="1"/>
      <c r="E455" s="1"/>
    </row>
    <row r="456" spans="4:5">
      <c r="D456" s="1"/>
      <c r="E456" s="1"/>
    </row>
    <row r="457" spans="4:5">
      <c r="D457" s="1"/>
      <c r="E457" s="1"/>
    </row>
    <row r="458" spans="4:5">
      <c r="D458" s="1"/>
      <c r="E458" s="1"/>
    </row>
    <row r="459" spans="4:5">
      <c r="D459" s="1"/>
      <c r="E459" s="1"/>
    </row>
    <row r="460" spans="4:5">
      <c r="D460" s="1"/>
      <c r="E460" s="1"/>
    </row>
    <row r="461" spans="4:5">
      <c r="D461" s="1"/>
      <c r="E461" s="1"/>
    </row>
    <row r="462" spans="4:5">
      <c r="D462" s="1"/>
      <c r="E462" s="1"/>
    </row>
    <row r="463" spans="4:5">
      <c r="D463" s="1"/>
      <c r="E463" s="1"/>
    </row>
    <row r="464" spans="4:5">
      <c r="D464" s="1"/>
      <c r="E464" s="1"/>
    </row>
    <row r="465" spans="4:5">
      <c r="D465" s="1"/>
      <c r="E465" s="1"/>
    </row>
    <row r="466" spans="4:5">
      <c r="D466" s="1"/>
      <c r="E466" s="1"/>
    </row>
    <row r="467" spans="4:5">
      <c r="D467" s="1"/>
      <c r="E467" s="1"/>
    </row>
    <row r="468" spans="4:5">
      <c r="D468" s="1"/>
      <c r="E468" s="1"/>
    </row>
    <row r="469" spans="4:5">
      <c r="D469" s="1"/>
      <c r="E469" s="1"/>
    </row>
    <row r="470" spans="4:5">
      <c r="D470" s="1"/>
      <c r="E470" s="1"/>
    </row>
    <row r="471" spans="4:5">
      <c r="D471" s="1"/>
      <c r="E471" s="1"/>
    </row>
    <row r="472" spans="4:5">
      <c r="D472" s="1"/>
      <c r="E472" s="1"/>
    </row>
    <row r="473" spans="4:5">
      <c r="D473" s="1"/>
      <c r="E473" s="1"/>
    </row>
    <row r="474" spans="4:5">
      <c r="D474" s="1"/>
      <c r="E474" s="1"/>
    </row>
    <row r="475" spans="4:5">
      <c r="D475" s="1"/>
      <c r="E475" s="1"/>
    </row>
    <row r="476" spans="4:5">
      <c r="D476" s="1"/>
      <c r="E476" s="1"/>
    </row>
    <row r="477" spans="4:5">
      <c r="D477" s="1"/>
      <c r="E477" s="1"/>
    </row>
    <row r="478" spans="4:5">
      <c r="D478" s="1"/>
      <c r="E478" s="1"/>
    </row>
    <row r="479" spans="4:5">
      <c r="D479" s="1"/>
      <c r="E479" s="1"/>
    </row>
    <row r="480" spans="4:5">
      <c r="D480" s="1"/>
      <c r="E480" s="1"/>
    </row>
    <row r="481" spans="4:5">
      <c r="D481" s="1"/>
      <c r="E481" s="1"/>
    </row>
    <row r="482" spans="4:5">
      <c r="D482" s="1"/>
      <c r="E482" s="1"/>
    </row>
    <row r="483" spans="4:5">
      <c r="D483" s="1"/>
      <c r="E483" s="1"/>
    </row>
    <row r="484" spans="4:5">
      <c r="D484" s="1"/>
      <c r="E484" s="1"/>
    </row>
    <row r="485" spans="4:5">
      <c r="D485" s="1"/>
      <c r="E485" s="1"/>
    </row>
    <row r="486" spans="4:5">
      <c r="D486" s="1"/>
      <c r="E486" s="1"/>
    </row>
    <row r="487" spans="4:5">
      <c r="D487" s="1"/>
      <c r="E487" s="1"/>
    </row>
    <row r="488" spans="4:5">
      <c r="D488" s="1"/>
      <c r="E488" s="1"/>
    </row>
    <row r="489" spans="4:5">
      <c r="D489" s="1"/>
      <c r="E489" s="1"/>
    </row>
    <row r="490" spans="4:5">
      <c r="D490" s="1"/>
      <c r="E490" s="1"/>
    </row>
    <row r="491" spans="4:5">
      <c r="D491" s="1"/>
      <c r="E491" s="1"/>
    </row>
    <row r="492" spans="4:5">
      <c r="D492" s="1"/>
      <c r="E492" s="1"/>
    </row>
    <row r="493" spans="4:5">
      <c r="D493" s="1"/>
      <c r="E493" s="1"/>
    </row>
    <row r="494" spans="4:5">
      <c r="D494" s="1"/>
      <c r="E494" s="1"/>
    </row>
    <row r="495" spans="4:5">
      <c r="D495" s="1"/>
      <c r="E495" s="1"/>
    </row>
    <row r="496" spans="4:5">
      <c r="D496" s="1"/>
      <c r="E496" s="1"/>
    </row>
    <row r="497" spans="4:5">
      <c r="D497" s="1"/>
      <c r="E497" s="1"/>
    </row>
    <row r="498" spans="4:5">
      <c r="D498" s="1"/>
      <c r="E498" s="1"/>
    </row>
    <row r="499" spans="4:5">
      <c r="D499" s="1"/>
      <c r="E499" s="1"/>
    </row>
    <row r="500" spans="4:5">
      <c r="D500" s="1"/>
      <c r="E500" s="1"/>
    </row>
    <row r="501" spans="4:5">
      <c r="D501" s="1"/>
      <c r="E501" s="1"/>
    </row>
    <row r="502" spans="4:5">
      <c r="D502" s="1"/>
      <c r="E502" s="1"/>
    </row>
    <row r="503" spans="4:5">
      <c r="D503" s="1"/>
      <c r="E503" s="1"/>
    </row>
    <row r="504" spans="4:5">
      <c r="D504" s="1"/>
      <c r="E504" s="1"/>
    </row>
    <row r="505" spans="4:5">
      <c r="D505" s="1"/>
      <c r="E505" s="1"/>
    </row>
    <row r="506" spans="4:5">
      <c r="D506" s="1"/>
      <c r="E506" s="1"/>
    </row>
    <row r="507" spans="4:5">
      <c r="D507" s="1"/>
      <c r="E507" s="1"/>
    </row>
    <row r="508" spans="4:5">
      <c r="D508" s="1"/>
      <c r="E508" s="1"/>
    </row>
    <row r="509" spans="4:5">
      <c r="D509" s="1"/>
      <c r="E509" s="1"/>
    </row>
    <row r="510" spans="4:5">
      <c r="D510" s="1"/>
      <c r="E510" s="1"/>
    </row>
    <row r="511" spans="4:5">
      <c r="D511" s="1"/>
      <c r="E511" s="1"/>
    </row>
    <row r="512" spans="4:5">
      <c r="D512" s="1"/>
      <c r="E512" s="1"/>
    </row>
    <row r="513" spans="4:5">
      <c r="D513" s="1"/>
      <c r="E513" s="1"/>
    </row>
    <row r="514" spans="4:5">
      <c r="D514" s="1"/>
      <c r="E514" s="1"/>
    </row>
    <row r="515" spans="4:5">
      <c r="D515" s="1"/>
      <c r="E515" s="1"/>
    </row>
    <row r="516" spans="4:5">
      <c r="D516" s="1"/>
      <c r="E516" s="1"/>
    </row>
    <row r="517" spans="4:5">
      <c r="D517" s="1"/>
      <c r="E517" s="1"/>
    </row>
    <row r="518" spans="4:5">
      <c r="D518" s="1"/>
      <c r="E518" s="1"/>
    </row>
    <row r="519" spans="4:5">
      <c r="D519" s="1"/>
      <c r="E519" s="1"/>
    </row>
    <row r="520" spans="4:5">
      <c r="D520" s="1"/>
      <c r="E520" s="1"/>
    </row>
    <row r="521" spans="4:5">
      <c r="D521" s="1"/>
      <c r="E521" s="1"/>
    </row>
    <row r="522" spans="4:5">
      <c r="D522" s="1"/>
      <c r="E522" s="1"/>
    </row>
    <row r="523" spans="4:5">
      <c r="D523" s="1"/>
      <c r="E523" s="1"/>
    </row>
    <row r="524" spans="4:5">
      <c r="D524" s="1"/>
      <c r="E524" s="1"/>
    </row>
    <row r="525" spans="4:5">
      <c r="D525" s="1"/>
      <c r="E525" s="1"/>
    </row>
    <row r="526" spans="4:5">
      <c r="D526" s="1"/>
      <c r="E526" s="1"/>
    </row>
    <row r="527" spans="4:5">
      <c r="D527" s="1"/>
      <c r="E527" s="1"/>
    </row>
    <row r="528" spans="4:5">
      <c r="D528" s="1"/>
      <c r="E528" s="1"/>
    </row>
    <row r="529" spans="4:5">
      <c r="D529" s="1"/>
      <c r="E529" s="1"/>
    </row>
    <row r="530" spans="4:5">
      <c r="D530" s="1"/>
      <c r="E530" s="1"/>
    </row>
    <row r="531" spans="4:5">
      <c r="D531" s="1"/>
      <c r="E531" s="1"/>
    </row>
    <row r="532" spans="4:5">
      <c r="D532" s="1"/>
      <c r="E532" s="1"/>
    </row>
    <row r="533" spans="4:5">
      <c r="D533" s="1"/>
      <c r="E533" s="1"/>
    </row>
    <row r="534" spans="4:5">
      <c r="D534" s="1"/>
      <c r="E534" s="1"/>
    </row>
    <row r="535" spans="4:5">
      <c r="D535" s="1"/>
      <c r="E535" s="1"/>
    </row>
    <row r="536" spans="4:5">
      <c r="D536" s="1"/>
      <c r="E536" s="1"/>
    </row>
    <row r="537" spans="4:5">
      <c r="D537" s="1"/>
      <c r="E537" s="1"/>
    </row>
    <row r="538" spans="4:5">
      <c r="D538" s="1"/>
      <c r="E538" s="1"/>
    </row>
    <row r="539" spans="4:5">
      <c r="D539" s="1"/>
      <c r="E539" s="1"/>
    </row>
    <row r="540" spans="4:5">
      <c r="D540" s="1"/>
      <c r="E540" s="1"/>
    </row>
    <row r="541" spans="4:5">
      <c r="D541" s="1"/>
      <c r="E541" s="1"/>
    </row>
    <row r="542" spans="4:5">
      <c r="D542" s="1"/>
      <c r="E542" s="1"/>
    </row>
    <row r="543" spans="4:5">
      <c r="D543" s="1"/>
      <c r="E543" s="1"/>
    </row>
    <row r="544" spans="4:5">
      <c r="D544" s="1"/>
      <c r="E544" s="1"/>
    </row>
    <row r="545" spans="4:5">
      <c r="D545" s="1"/>
      <c r="E545" s="1"/>
    </row>
    <row r="546" spans="4:5">
      <c r="D546" s="1"/>
      <c r="E546" s="1"/>
    </row>
    <row r="547" spans="4:5">
      <c r="D547" s="1"/>
      <c r="E547" s="1"/>
    </row>
    <row r="548" spans="4:5">
      <c r="D548" s="1"/>
      <c r="E548" s="1"/>
    </row>
    <row r="549" spans="4:5">
      <c r="D549" s="1"/>
      <c r="E549" s="1"/>
    </row>
    <row r="550" spans="4:5">
      <c r="D550" s="1"/>
      <c r="E550" s="1"/>
    </row>
    <row r="551" spans="4:5">
      <c r="D551" s="1"/>
      <c r="E551" s="1"/>
    </row>
    <row r="552" spans="4:5">
      <c r="D552" s="1"/>
      <c r="E552" s="1"/>
    </row>
    <row r="553" spans="4:5">
      <c r="D553" s="1"/>
      <c r="E553" s="1"/>
    </row>
    <row r="554" spans="4:5">
      <c r="D554" s="1"/>
      <c r="E554" s="1"/>
    </row>
    <row r="555" spans="4:5">
      <c r="D555" s="1"/>
      <c r="E555" s="1"/>
    </row>
    <row r="556" spans="4:5">
      <c r="D556" s="1"/>
      <c r="E556" s="1"/>
    </row>
    <row r="557" spans="4:5">
      <c r="D557" s="1"/>
      <c r="E557" s="1"/>
    </row>
    <row r="558" spans="4:5">
      <c r="D558" s="1"/>
      <c r="E558" s="1"/>
    </row>
    <row r="559" spans="4:5">
      <c r="D559" s="1"/>
      <c r="E559" s="1"/>
    </row>
    <row r="560" spans="4:5">
      <c r="D560" s="1"/>
      <c r="E560" s="1"/>
    </row>
    <row r="561" spans="4:5">
      <c r="D561" s="1"/>
      <c r="E561" s="1"/>
    </row>
    <row r="562" spans="4:5">
      <c r="D562" s="1"/>
      <c r="E562" s="1"/>
    </row>
    <row r="563" spans="4:5">
      <c r="D563" s="1"/>
      <c r="E563" s="1"/>
    </row>
    <row r="564" spans="4:5">
      <c r="D564" s="1"/>
      <c r="E564" s="1"/>
    </row>
    <row r="565" spans="4:5">
      <c r="D565" s="1"/>
      <c r="E565" s="1"/>
    </row>
    <row r="566" spans="4:5">
      <c r="D566" s="1"/>
      <c r="E566" s="1"/>
    </row>
    <row r="567" spans="4:5">
      <c r="D567" s="1"/>
      <c r="E567" s="1"/>
    </row>
    <row r="568" spans="4:5">
      <c r="D568" s="1"/>
      <c r="E568" s="1"/>
    </row>
    <row r="569" spans="4:5">
      <c r="D569" s="1"/>
      <c r="E569" s="1"/>
    </row>
    <row r="570" spans="4:5">
      <c r="D570" s="1"/>
      <c r="E570" s="1"/>
    </row>
    <row r="571" spans="4:5">
      <c r="D571" s="1"/>
      <c r="E571" s="1"/>
    </row>
    <row r="572" spans="4:5">
      <c r="D572" s="1"/>
      <c r="E572" s="1"/>
    </row>
    <row r="573" spans="4:5">
      <c r="D573" s="1"/>
      <c r="E573" s="1"/>
    </row>
    <row r="574" spans="4:5">
      <c r="D574" s="1"/>
      <c r="E574" s="1"/>
    </row>
    <row r="575" spans="4:5">
      <c r="D575" s="1"/>
      <c r="E575" s="1"/>
    </row>
    <row r="576" spans="4:5">
      <c r="D576" s="1"/>
      <c r="E576" s="1"/>
    </row>
    <row r="577" spans="4:5">
      <c r="D577" s="1"/>
      <c r="E577" s="1"/>
    </row>
    <row r="578" spans="4:5">
      <c r="D578" s="1"/>
      <c r="E578" s="1"/>
    </row>
    <row r="579" spans="4:5">
      <c r="D579" s="1"/>
      <c r="E579" s="1"/>
    </row>
    <row r="580" spans="4:5">
      <c r="D580" s="1"/>
      <c r="E580" s="1"/>
    </row>
    <row r="581" spans="4:5">
      <c r="D581" s="1"/>
      <c r="E581" s="1"/>
    </row>
    <row r="582" spans="4:5">
      <c r="D582" s="1"/>
      <c r="E582" s="1"/>
    </row>
    <row r="583" spans="4:5">
      <c r="D583" s="1"/>
      <c r="E583" s="1"/>
    </row>
    <row r="584" spans="4:5">
      <c r="D584" s="1"/>
      <c r="E584" s="1"/>
    </row>
    <row r="585" spans="4:5">
      <c r="D585" s="1"/>
      <c r="E585" s="1"/>
    </row>
    <row r="586" spans="4:5">
      <c r="D586" s="1"/>
      <c r="E586" s="1"/>
    </row>
    <row r="587" spans="4:5">
      <c r="D587" s="1"/>
      <c r="E587" s="1"/>
    </row>
    <row r="588" spans="4:5">
      <c r="D588" s="1"/>
      <c r="E588" s="1"/>
    </row>
    <row r="589" spans="4:5">
      <c r="D589" s="1"/>
      <c r="E589" s="1"/>
    </row>
    <row r="590" spans="4:5">
      <c r="D590" s="1"/>
      <c r="E590" s="1"/>
    </row>
    <row r="591" spans="4:5">
      <c r="D591" s="1"/>
      <c r="E591" s="1"/>
    </row>
    <row r="592" spans="4:5">
      <c r="D592" s="1"/>
      <c r="E592" s="1"/>
    </row>
    <row r="593" spans="4:5">
      <c r="D593" s="1"/>
      <c r="E593" s="1"/>
    </row>
    <row r="594" spans="4:5">
      <c r="D594" s="1"/>
      <c r="E594" s="1"/>
    </row>
    <row r="595" spans="4:5">
      <c r="D595" s="1"/>
      <c r="E595" s="1"/>
    </row>
    <row r="596" spans="4:5">
      <c r="D596" s="1"/>
      <c r="E596" s="1"/>
    </row>
    <row r="597" spans="4:5">
      <c r="D597" s="1"/>
      <c r="E597" s="1"/>
    </row>
    <row r="598" spans="4:5">
      <c r="D598" s="1"/>
      <c r="E598" s="1"/>
    </row>
    <row r="599" spans="4:5">
      <c r="D599" s="1"/>
      <c r="E599" s="1"/>
    </row>
    <row r="600" spans="4:5">
      <c r="D600" s="1"/>
      <c r="E600" s="1"/>
    </row>
    <row r="601" spans="4:5">
      <c r="D601" s="1"/>
      <c r="E601" s="1"/>
    </row>
    <row r="602" spans="4:5">
      <c r="D602" s="1"/>
      <c r="E602" s="1"/>
    </row>
    <row r="603" spans="4:5">
      <c r="D603" s="1"/>
      <c r="E603" s="1"/>
    </row>
    <row r="604" spans="4:5">
      <c r="D604" s="1"/>
      <c r="E604" s="1"/>
    </row>
    <row r="605" spans="4:5">
      <c r="D605" s="1"/>
      <c r="E605" s="1"/>
    </row>
    <row r="606" spans="4:5">
      <c r="D606" s="1"/>
      <c r="E606" s="1"/>
    </row>
    <row r="607" spans="4:5">
      <c r="D607" s="1"/>
      <c r="E607" s="1"/>
    </row>
    <row r="608" spans="4:5">
      <c r="D608" s="1"/>
      <c r="E608" s="1"/>
    </row>
    <row r="609" spans="4:5">
      <c r="D609" s="1"/>
      <c r="E609" s="1"/>
    </row>
    <row r="610" spans="4:5">
      <c r="D610" s="1"/>
      <c r="E610" s="1"/>
    </row>
    <row r="611" spans="4:5">
      <c r="D611" s="1"/>
      <c r="E611" s="1"/>
    </row>
    <row r="612" spans="4:5">
      <c r="D612" s="1"/>
      <c r="E612" s="1"/>
    </row>
    <row r="613" spans="4:5">
      <c r="D613" s="1"/>
      <c r="E613" s="1"/>
    </row>
    <row r="614" spans="4:5">
      <c r="D614" s="1"/>
      <c r="E614" s="1"/>
    </row>
    <row r="615" spans="4:5">
      <c r="D615" s="1"/>
      <c r="E615" s="1"/>
    </row>
    <row r="616" spans="4:5">
      <c r="D616" s="1"/>
      <c r="E616" s="1"/>
    </row>
    <row r="617" spans="4:5">
      <c r="D617" s="1"/>
      <c r="E617" s="1"/>
    </row>
    <row r="618" spans="4:5">
      <c r="D618" s="1"/>
      <c r="E618" s="1"/>
    </row>
    <row r="619" spans="4:5">
      <c r="D619" s="1"/>
      <c r="E619" s="1"/>
    </row>
    <row r="620" spans="4:5">
      <c r="D620" s="1"/>
      <c r="E620" s="1"/>
    </row>
    <row r="621" spans="4:5">
      <c r="D621" s="1"/>
      <c r="E621" s="1"/>
    </row>
    <row r="622" spans="4:5">
      <c r="D622" s="1"/>
      <c r="E622" s="1"/>
    </row>
    <row r="623" spans="4:5">
      <c r="D623" s="1"/>
      <c r="E623" s="1"/>
    </row>
    <row r="624" spans="4:5">
      <c r="D624" s="1"/>
      <c r="E624" s="1"/>
    </row>
    <row r="625" spans="4:5">
      <c r="D625" s="1"/>
      <c r="E625" s="1"/>
    </row>
    <row r="626" spans="4:5">
      <c r="D626" s="1"/>
      <c r="E626" s="1"/>
    </row>
    <row r="627" spans="4:5">
      <c r="D627" s="1"/>
      <c r="E627" s="1"/>
    </row>
    <row r="628" spans="4:5">
      <c r="D628" s="1"/>
      <c r="E628" s="1"/>
    </row>
    <row r="629" spans="4:5">
      <c r="D629" s="1"/>
      <c r="E629" s="1"/>
    </row>
    <row r="630" spans="4:5">
      <c r="D630" s="1"/>
      <c r="E630" s="1"/>
    </row>
    <row r="631" spans="4:5">
      <c r="D631" s="1"/>
      <c r="E631" s="1"/>
    </row>
    <row r="632" spans="4:5">
      <c r="D632" s="1"/>
      <c r="E632" s="1"/>
    </row>
    <row r="633" spans="4:5">
      <c r="D633" s="1"/>
      <c r="E633" s="1"/>
    </row>
    <row r="634" spans="4:5">
      <c r="D634" s="1"/>
      <c r="E634" s="1"/>
    </row>
    <row r="635" spans="4:5">
      <c r="D635" s="1"/>
      <c r="E635" s="1"/>
    </row>
    <row r="636" spans="4:5">
      <c r="D636" s="1"/>
      <c r="E636" s="1"/>
    </row>
    <row r="637" spans="4:5">
      <c r="D637" s="1"/>
      <c r="E637" s="1"/>
    </row>
    <row r="638" spans="4:5">
      <c r="D638" s="1"/>
      <c r="E638" s="1"/>
    </row>
    <row r="639" spans="4:5">
      <c r="D639" s="1"/>
      <c r="E639" s="1"/>
    </row>
    <row r="640" spans="4:5">
      <c r="D640" s="1"/>
      <c r="E640" s="1"/>
    </row>
    <row r="641" spans="4:5">
      <c r="D641" s="1"/>
      <c r="E641" s="1"/>
    </row>
    <row r="642" spans="4:5">
      <c r="D642" s="1"/>
      <c r="E642" s="1"/>
    </row>
    <row r="643" spans="4:5">
      <c r="D643" s="1"/>
      <c r="E643" s="1"/>
    </row>
    <row r="644" spans="4:5">
      <c r="D644" s="1"/>
      <c r="E644" s="1"/>
    </row>
    <row r="645" spans="4:5">
      <c r="D645" s="1"/>
      <c r="E645" s="1"/>
    </row>
    <row r="646" spans="4:5">
      <c r="D646" s="1"/>
      <c r="E646" s="1"/>
    </row>
    <row r="647" spans="4:5">
      <c r="D647" s="1"/>
      <c r="E647" s="1"/>
    </row>
    <row r="648" spans="4:5">
      <c r="D648" s="1"/>
      <c r="E648" s="1"/>
    </row>
    <row r="649" spans="4:5">
      <c r="D649" s="1"/>
      <c r="E649" s="1"/>
    </row>
    <row r="650" spans="4:5">
      <c r="D650" s="1"/>
      <c r="E650" s="1"/>
    </row>
    <row r="651" spans="4:5">
      <c r="D651" s="1"/>
      <c r="E651" s="1"/>
    </row>
    <row r="652" spans="4:5">
      <c r="D652" s="1"/>
      <c r="E652" s="1"/>
    </row>
    <row r="653" spans="4:5">
      <c r="D653" s="1"/>
      <c r="E653" s="1"/>
    </row>
    <row r="654" spans="4:5">
      <c r="D654" s="1"/>
      <c r="E654" s="1"/>
    </row>
    <row r="655" spans="4:5">
      <c r="D655" s="1"/>
      <c r="E655" s="1"/>
    </row>
    <row r="656" spans="4:5">
      <c r="D656" s="1"/>
      <c r="E656" s="1"/>
    </row>
    <row r="657" spans="4:5">
      <c r="D657" s="1"/>
      <c r="E657" s="1"/>
    </row>
    <row r="658" spans="4:5">
      <c r="D658" s="1"/>
      <c r="E658" s="1"/>
    </row>
    <row r="659" spans="4:5">
      <c r="D659" s="1"/>
      <c r="E659" s="1"/>
    </row>
    <row r="660" spans="4:5">
      <c r="D660" s="1"/>
      <c r="E660" s="1"/>
    </row>
    <row r="661" spans="4:5">
      <c r="D661" s="1"/>
      <c r="E661" s="1"/>
    </row>
    <row r="662" spans="4:5">
      <c r="D662" s="1"/>
      <c r="E662" s="1"/>
    </row>
    <row r="663" spans="4:5">
      <c r="D663" s="1"/>
      <c r="E663" s="1"/>
    </row>
    <row r="664" spans="4:5">
      <c r="D664" s="1"/>
      <c r="E664" s="1"/>
    </row>
    <row r="665" spans="4:5">
      <c r="D665" s="1"/>
      <c r="E665" s="1"/>
    </row>
    <row r="666" spans="4:5">
      <c r="D666" s="1"/>
      <c r="E666" s="1"/>
    </row>
    <row r="667" spans="4:5">
      <c r="D667" s="1"/>
      <c r="E667" s="1"/>
    </row>
    <row r="668" spans="4:5">
      <c r="D668" s="1"/>
      <c r="E668" s="1"/>
    </row>
    <row r="669" spans="4:5">
      <c r="D669" s="1"/>
      <c r="E669" s="1"/>
    </row>
    <row r="670" spans="4:5">
      <c r="D670" s="1"/>
      <c r="E670" s="1"/>
    </row>
    <row r="671" spans="4:5">
      <c r="D671" s="1"/>
      <c r="E671" s="1"/>
    </row>
    <row r="672" spans="4:5">
      <c r="D672" s="1"/>
      <c r="E672" s="1"/>
    </row>
    <row r="673" spans="4:5">
      <c r="D673" s="1"/>
      <c r="E673" s="1"/>
    </row>
    <row r="674" spans="4:5">
      <c r="D674" s="1"/>
      <c r="E674" s="1"/>
    </row>
    <row r="675" spans="4:5">
      <c r="D675" s="1"/>
      <c r="E675" s="1"/>
    </row>
    <row r="676" spans="4:5">
      <c r="D676" s="1"/>
      <c r="E676" s="1"/>
    </row>
    <row r="677" spans="4:5">
      <c r="D677" s="1"/>
      <c r="E677" s="1"/>
    </row>
    <row r="678" spans="4:5">
      <c r="D678" s="1"/>
      <c r="E678" s="1"/>
    </row>
    <row r="679" spans="4:5">
      <c r="D679" s="1"/>
      <c r="E679" s="1"/>
    </row>
    <row r="680" spans="4:5">
      <c r="D680" s="1"/>
      <c r="E680" s="1"/>
    </row>
    <row r="681" spans="4:5">
      <c r="D681" s="1"/>
      <c r="E681" s="1"/>
    </row>
    <row r="682" spans="4:5">
      <c r="D682" s="1"/>
      <c r="E682" s="1"/>
    </row>
    <row r="683" spans="4:5">
      <c r="D683" s="1"/>
      <c r="E683" s="1"/>
    </row>
    <row r="684" spans="4:5">
      <c r="D684" s="1"/>
      <c r="E684" s="1"/>
    </row>
    <row r="685" spans="4:5">
      <c r="D685" s="1"/>
      <c r="E685" s="1"/>
    </row>
    <row r="686" spans="4:5">
      <c r="D686" s="1"/>
      <c r="E686" s="1"/>
    </row>
    <row r="687" spans="4:5">
      <c r="D687" s="1"/>
      <c r="E687" s="1"/>
    </row>
    <row r="688" spans="4:5">
      <c r="D688" s="1"/>
      <c r="E688" s="1"/>
    </row>
    <row r="689" spans="4:5">
      <c r="D689" s="1"/>
      <c r="E689" s="1"/>
    </row>
    <row r="690" spans="4:5">
      <c r="D690" s="1"/>
      <c r="E690" s="1"/>
    </row>
    <row r="691" spans="4:5">
      <c r="D691" s="1"/>
      <c r="E691" s="1"/>
    </row>
    <row r="692" spans="4:5">
      <c r="D692" s="1"/>
      <c r="E692" s="1"/>
    </row>
    <row r="693" spans="4:5">
      <c r="D693" s="1"/>
      <c r="E693" s="1"/>
    </row>
    <row r="694" spans="4:5">
      <c r="D694" s="1"/>
      <c r="E694" s="1"/>
    </row>
    <row r="695" spans="4:5">
      <c r="D695" s="1"/>
      <c r="E695" s="1"/>
    </row>
    <row r="696" spans="4:5">
      <c r="D696" s="1"/>
      <c r="E696" s="1"/>
    </row>
    <row r="697" spans="4:5">
      <c r="D697" s="1"/>
      <c r="E697" s="1"/>
    </row>
    <row r="698" spans="4:5">
      <c r="D698" s="1"/>
      <c r="E698" s="1"/>
    </row>
    <row r="699" spans="4:5">
      <c r="D699" s="1"/>
      <c r="E699" s="1"/>
    </row>
    <row r="700" spans="4:5">
      <c r="D700" s="1"/>
      <c r="E700" s="1"/>
    </row>
    <row r="701" spans="4:5">
      <c r="D701" s="1"/>
      <c r="E701" s="1"/>
    </row>
    <row r="702" spans="4:5">
      <c r="D702" s="1"/>
      <c r="E702" s="1"/>
    </row>
    <row r="703" spans="4:5">
      <c r="D703" s="1"/>
      <c r="E703" s="1"/>
    </row>
    <row r="704" spans="4:5">
      <c r="D704" s="1"/>
      <c r="E704" s="1"/>
    </row>
    <row r="705" spans="4:5">
      <c r="D705" s="1"/>
      <c r="E705" s="1"/>
    </row>
    <row r="706" spans="4:5">
      <c r="D706" s="1"/>
      <c r="E706" s="1"/>
    </row>
    <row r="707" spans="4:5">
      <c r="D707" s="1"/>
      <c r="E707" s="1"/>
    </row>
    <row r="708" spans="4:5">
      <c r="D708" s="1"/>
      <c r="E708" s="1"/>
    </row>
    <row r="709" spans="4:5">
      <c r="D709" s="1"/>
      <c r="E709" s="1"/>
    </row>
    <row r="710" spans="4:5">
      <c r="D710" s="1"/>
      <c r="E710" s="1"/>
    </row>
    <row r="711" spans="4:5">
      <c r="D711" s="1"/>
      <c r="E711" s="1"/>
    </row>
    <row r="712" spans="4:5">
      <c r="D712" s="1"/>
      <c r="E712" s="1"/>
    </row>
    <row r="713" spans="4:5">
      <c r="D713" s="1"/>
      <c r="E713" s="1"/>
    </row>
    <row r="714" spans="4:5">
      <c r="D714" s="1"/>
      <c r="E714" s="1"/>
    </row>
    <row r="715" spans="4:5">
      <c r="D715" s="1"/>
      <c r="E715" s="1"/>
    </row>
    <row r="716" spans="4:5">
      <c r="D716" s="1"/>
      <c r="E716" s="1"/>
    </row>
    <row r="717" spans="4:5">
      <c r="D717" s="1"/>
      <c r="E717" s="1"/>
    </row>
    <row r="718" spans="4:5">
      <c r="D718" s="1"/>
      <c r="E718" s="1"/>
    </row>
    <row r="719" spans="4:5">
      <c r="D719" s="1"/>
      <c r="E719" s="1"/>
    </row>
    <row r="720" spans="4:5">
      <c r="D720" s="1"/>
      <c r="E720" s="1"/>
    </row>
    <row r="721" spans="4:5">
      <c r="D721" s="1"/>
      <c r="E721" s="1"/>
    </row>
    <row r="722" spans="4:5">
      <c r="D722" s="1"/>
      <c r="E722" s="1"/>
    </row>
    <row r="723" spans="4:5">
      <c r="D723" s="1"/>
      <c r="E723" s="1"/>
    </row>
    <row r="724" spans="4:5">
      <c r="D724" s="1"/>
      <c r="E724" s="1"/>
    </row>
    <row r="725" spans="4:5">
      <c r="D725" s="1"/>
      <c r="E725" s="1"/>
    </row>
    <row r="726" spans="4:5">
      <c r="D726" s="1"/>
      <c r="E726" s="1"/>
    </row>
    <row r="727" spans="4:5">
      <c r="D727" s="1"/>
      <c r="E727" s="1"/>
    </row>
    <row r="728" spans="4:5">
      <c r="D728" s="1"/>
      <c r="E728" s="1"/>
    </row>
    <row r="729" spans="4:5">
      <c r="D729" s="1"/>
      <c r="E729" s="1"/>
    </row>
    <row r="730" spans="4:5">
      <c r="D730" s="1"/>
      <c r="E730" s="1"/>
    </row>
    <row r="731" spans="4:5">
      <c r="D731" s="1"/>
      <c r="E731" s="1"/>
    </row>
    <row r="732" spans="4:5">
      <c r="D732" s="1"/>
      <c r="E732" s="1"/>
    </row>
    <row r="733" spans="4:5">
      <c r="D733" s="1"/>
      <c r="E733" s="1"/>
    </row>
    <row r="734" spans="4:5">
      <c r="D734" s="1"/>
      <c r="E734" s="1"/>
    </row>
    <row r="735" spans="4:5">
      <c r="D735" s="1"/>
      <c r="E735" s="1"/>
    </row>
    <row r="736" spans="4:5">
      <c r="D736" s="1"/>
      <c r="E736" s="1"/>
    </row>
    <row r="737" spans="4:5">
      <c r="D737" s="1"/>
      <c r="E737" s="1"/>
    </row>
    <row r="738" spans="4:5">
      <c r="D738" s="1"/>
      <c r="E738" s="1"/>
    </row>
    <row r="739" spans="4:5">
      <c r="D739" s="1"/>
      <c r="E739" s="1"/>
    </row>
    <row r="740" spans="4:5">
      <c r="D740" s="1"/>
      <c r="E740" s="1"/>
    </row>
    <row r="741" spans="4:5">
      <c r="D741" s="1"/>
      <c r="E741" s="1"/>
    </row>
    <row r="742" spans="4:5">
      <c r="D742" s="1"/>
      <c r="E742" s="1"/>
    </row>
    <row r="743" spans="4:5">
      <c r="D743" s="1"/>
      <c r="E743" s="1"/>
    </row>
    <row r="744" spans="4:5">
      <c r="D744" s="1"/>
      <c r="E744" s="1"/>
    </row>
    <row r="745" spans="4:5">
      <c r="D745" s="1"/>
      <c r="E745" s="1"/>
    </row>
    <row r="746" spans="4:5">
      <c r="D746" s="1"/>
      <c r="E746" s="1"/>
    </row>
    <row r="747" spans="4:5">
      <c r="D747" s="1"/>
      <c r="E747" s="1"/>
    </row>
    <row r="748" spans="4:5">
      <c r="D748" s="1"/>
      <c r="E748" s="1"/>
    </row>
    <row r="749" spans="4:5">
      <c r="D749" s="1"/>
      <c r="E749" s="1"/>
    </row>
    <row r="750" spans="4:5">
      <c r="D750" s="1"/>
      <c r="E750" s="1"/>
    </row>
    <row r="751" spans="4:5">
      <c r="D751" s="1"/>
      <c r="E751" s="1"/>
    </row>
    <row r="752" spans="4:5">
      <c r="D752" s="1"/>
      <c r="E752" s="1"/>
    </row>
    <row r="753" spans="4:5">
      <c r="D753" s="1"/>
      <c r="E753" s="1"/>
    </row>
    <row r="754" spans="4:5">
      <c r="D754" s="1"/>
      <c r="E754" s="1"/>
    </row>
    <row r="755" spans="4:5">
      <c r="D755" s="1"/>
      <c r="E755" s="1"/>
    </row>
    <row r="756" spans="4:5">
      <c r="D756" s="1"/>
      <c r="E756" s="1"/>
    </row>
    <row r="757" spans="4:5">
      <c r="D757" s="1"/>
      <c r="E757" s="1"/>
    </row>
    <row r="758" spans="4:5">
      <c r="D758" s="1"/>
      <c r="E758" s="1"/>
    </row>
    <row r="759" spans="4:5">
      <c r="D759" s="1"/>
      <c r="E759" s="1"/>
    </row>
    <row r="760" spans="4:5">
      <c r="D760" s="1"/>
      <c r="E760" s="1"/>
    </row>
    <row r="761" spans="4:5">
      <c r="D761" s="1"/>
      <c r="E761" s="1"/>
    </row>
    <row r="762" spans="4:5">
      <c r="D762" s="1"/>
      <c r="E762" s="1"/>
    </row>
    <row r="763" spans="4:5">
      <c r="D763" s="1"/>
      <c r="E763" s="1"/>
    </row>
    <row r="764" spans="4:5">
      <c r="D764" s="1"/>
      <c r="E764" s="1"/>
    </row>
    <row r="765" spans="4:5">
      <c r="D765" s="1"/>
      <c r="E765" s="1"/>
    </row>
    <row r="766" spans="4:5">
      <c r="D766" s="1"/>
      <c r="E766" s="1"/>
    </row>
    <row r="767" spans="4:5">
      <c r="D767" s="1"/>
      <c r="E767" s="1"/>
    </row>
    <row r="768" spans="4:5">
      <c r="D768" s="1"/>
      <c r="E768" s="1"/>
    </row>
    <row r="769" spans="4:5">
      <c r="D769" s="1"/>
      <c r="E769" s="1"/>
    </row>
    <row r="770" spans="4:5">
      <c r="D770" s="1"/>
      <c r="E770" s="1"/>
    </row>
    <row r="771" spans="4:5">
      <c r="D771" s="1"/>
      <c r="E771" s="1"/>
    </row>
    <row r="772" spans="4:5">
      <c r="D772" s="1"/>
      <c r="E772" s="1"/>
    </row>
    <row r="773" spans="4:5">
      <c r="D773" s="1"/>
      <c r="E773" s="1"/>
    </row>
    <row r="774" spans="4:5">
      <c r="D774" s="1"/>
      <c r="E774" s="1"/>
    </row>
    <row r="775" spans="4:5">
      <c r="D775" s="1"/>
      <c r="E775" s="1"/>
    </row>
    <row r="776" spans="4:5">
      <c r="D776" s="1"/>
      <c r="E776" s="1"/>
    </row>
    <row r="777" spans="4:5">
      <c r="D777" s="1"/>
      <c r="E777" s="1"/>
    </row>
    <row r="778" spans="4:5">
      <c r="D778" s="1"/>
      <c r="E778" s="1"/>
    </row>
    <row r="779" spans="4:5">
      <c r="D779" s="1"/>
      <c r="E779" s="1"/>
    </row>
    <row r="780" spans="4:5">
      <c r="D780" s="1"/>
      <c r="E780" s="1"/>
    </row>
    <row r="781" spans="4:5">
      <c r="D781" s="1"/>
      <c r="E781" s="1"/>
    </row>
    <row r="782" spans="4:5">
      <c r="D782" s="1"/>
      <c r="E782" s="1"/>
    </row>
    <row r="783" spans="4:5">
      <c r="D783" s="1"/>
      <c r="E783" s="1"/>
    </row>
    <row r="784" spans="4:5">
      <c r="D784" s="1"/>
      <c r="E784" s="1"/>
    </row>
    <row r="785" spans="4:5">
      <c r="D785" s="1"/>
      <c r="E785" s="1"/>
    </row>
    <row r="786" spans="4:5">
      <c r="D786" s="1"/>
      <c r="E786" s="1"/>
    </row>
    <row r="787" spans="4:5">
      <c r="D787" s="1"/>
      <c r="E787" s="1"/>
    </row>
    <row r="788" spans="4:5">
      <c r="D788" s="1"/>
      <c r="E788" s="1"/>
    </row>
    <row r="789" spans="4:5">
      <c r="D789" s="1"/>
      <c r="E789" s="1"/>
    </row>
    <row r="790" spans="4:5">
      <c r="D790" s="1"/>
      <c r="E790" s="1"/>
    </row>
    <row r="791" spans="4:5">
      <c r="D791" s="1"/>
      <c r="E791" s="1"/>
    </row>
    <row r="792" spans="4:5">
      <c r="D792" s="1"/>
      <c r="E792" s="1"/>
    </row>
    <row r="793" spans="4:5">
      <c r="D793" s="1"/>
      <c r="E793" s="1"/>
    </row>
    <row r="794" spans="4:5">
      <c r="D794" s="1"/>
      <c r="E794" s="1"/>
    </row>
    <row r="795" spans="4:5">
      <c r="D795" s="1"/>
      <c r="E795" s="1"/>
    </row>
    <row r="796" spans="4:5">
      <c r="D796" s="1"/>
      <c r="E796" s="1"/>
    </row>
  </sheetData>
  <sheetProtection sheet="1" objects="1" scenarios="1"/>
  <mergeCells count="2">
    <mergeCell ref="B6:L6"/>
    <mergeCell ref="B7:L7"/>
  </mergeCells>
  <phoneticPr fontId="3" type="noConversion"/>
  <dataValidations count="1">
    <dataValidation allowBlank="1" showInputMessage="1" showErrorMessage="1" sqref="A1:A1048576 B21:B1048576 C5:C1048576 B1:B19 D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6656d4-8850-49b3-aebd-68bd05f7f43d"/>
    <kb4cc1381c4248d7a2dfa3f1be0c86c0 xmlns="a46656d4-8850-49b3-aebd-68bd05f7f43d">
      <Terms xmlns="http://schemas.microsoft.com/office/infopath/2007/PartnerControls"/>
    </kb4cc1381c4248d7a2dfa3f1be0c86c0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  <j92457fac7d145f98e698f5712f6a6a4 xmlns="a46656d4-8850-49b3-aebd-68bd05f7f43d">
      <Terms xmlns="http://schemas.microsoft.com/office/infopath/2007/PartnerControls"/>
    </j92457fac7d145f98e698f5712f6a6a4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o80fb9e8b9d445b0bb174fdcd68ee89c xmlns="a46656d4-8850-49b3-aebd-68bd05f7f43d">
      <Terms xmlns="http://schemas.microsoft.com/office/infopath/2007/PartnerControls"/>
    </o80fb9e8b9d445b0bb174fdcd68ee89c>
    <l34dc5595392493c8311535275827f74 xmlns="a46656d4-8850-49b3-aebd-68bd05f7f43d">
      <Terms xmlns="http://schemas.microsoft.com/office/infopath/2007/PartnerControls"/>
    </l34dc5595392493c8311535275827f74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2FD428-5E9A-4679-88D1-26C8D65AE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C070A1-B1B4-443C-95AE-F1F3DD5ABB3F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43379C-934C-47E9-99BB-CCC19D05E2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29</vt:i4>
      </vt:variant>
    </vt:vector>
  </HeadingPairs>
  <TitlesOfParts>
    <vt:vector size="59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'תעודות התחייבות ממשלתיות'!adi_1212</vt:lpstr>
      <vt:lpstr>'לא סחיר - אופציות'!print_adi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Company>OZAR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דיווח ב- עמיתים או מבוטחים-תאריך עדכון 3.9.2017- החל מדיווח בגין רבעון רביעי 2017</dc:title>
  <dc:creator>גיא</dc:creator>
  <cp:lastModifiedBy>אולה קלוקוב</cp:lastModifiedBy>
  <cp:lastPrinted>2017-05-01T10:11:51Z</cp:lastPrinted>
  <dcterms:created xsi:type="dcterms:W3CDTF">2005-07-19T07:39:38Z</dcterms:created>
  <dcterms:modified xsi:type="dcterms:W3CDTF">2023-12-03T11:03:09Z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0x0101001F5F5CFC0ED2164DBE963B4B1571B22B</vt:lpwstr>
  </property>
  <property fmtid="{D5CDD505-2E9C-101B-9397-08002B2CF9AE}" pid="3" name="o80fb9e8b9d445b0bb174fdcd68ee89c">
    <vt:lpwstr/>
  </property>
  <property fmtid="{D5CDD505-2E9C-101B-9397-08002B2CF9AE}" pid="4" name="j92457fac7d145f98e698f5712f6a6a4">
    <vt:lpwstr/>
  </property>
  <property fmtid="{D5CDD505-2E9C-101B-9397-08002B2CF9AE}" pid="5" name="MMDUnitsName">
    <vt:lpwstr/>
  </property>
  <property fmtid="{D5CDD505-2E9C-101B-9397-08002B2CF9AE}" pid="6" name="l34dc5595392493c8311535275827f74">
    <vt:lpwstr/>
  </property>
  <property fmtid="{D5CDD505-2E9C-101B-9397-08002B2CF9AE}" pid="7" name="MMDResponsibleUnit">
    <vt:lpwstr/>
  </property>
  <property fmtid="{D5CDD505-2E9C-101B-9397-08002B2CF9AE}" pid="8" name="o68cd33f8d3a45abb273b6e406faee3d">
    <vt:lpwstr/>
  </property>
  <property fmtid="{D5CDD505-2E9C-101B-9397-08002B2CF9AE}" pid="9" name="MMDServiceLang">
    <vt:lpwstr/>
  </property>
  <property fmtid="{D5CDD505-2E9C-101B-9397-08002B2CF9AE}" pid="10" name="MMDJobDescription">
    <vt:lpwstr/>
  </property>
  <property fmtid="{D5CDD505-2E9C-101B-9397-08002B2CF9AE}" pid="11" name="MMDKeywords">
    <vt:lpwstr/>
  </property>
  <property fmtid="{D5CDD505-2E9C-101B-9397-08002B2CF9AE}" pid="12" name="MMDStatus">
    <vt:lpwstr/>
  </property>
  <property fmtid="{D5CDD505-2E9C-101B-9397-08002B2CF9AE}" pid="13" name="MMDAudience">
    <vt:lpwstr/>
  </property>
  <property fmtid="{D5CDD505-2E9C-101B-9397-08002B2CF9AE}" pid="14" name="e4b5484c9c824b148c38bfcb2bd74c0d">
    <vt:lpwstr/>
  </property>
  <property fmtid="{D5CDD505-2E9C-101B-9397-08002B2CF9AE}" pid="15" name="MMDLiveEvent">
    <vt:lpwstr/>
  </property>
  <property fmtid="{D5CDD505-2E9C-101B-9397-08002B2CF9AE}" pid="16" name="MMDSubjects">
    <vt:lpwstr/>
  </property>
  <property fmtid="{D5CDD505-2E9C-101B-9397-08002B2CF9AE}" pid="17" name="MMDTypes">
    <vt:lpwstr/>
  </property>
  <property fmtid="{D5CDD505-2E9C-101B-9397-08002B2CF9AE}" pid="18" name="MMDResponsibleOffice">
    <vt:lpwstr/>
  </property>
  <property fmtid="{D5CDD505-2E9C-101B-9397-08002B2CF9AE}" pid="19" name="RoutingRuleDescription">
    <vt:lpwstr>קובץ דיווח ב -עמיתים או מבוטחים</vt:lpwstr>
  </property>
</Properties>
</file>