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FAC156F8-9C90-48B5-BCE0-29A142D4D0C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<sst xmlns="http://schemas.openxmlformats.org/spreadsheetml/2006/main" count="6307" uniqueCount="1343">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</sst>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2146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מקפת משלימה מניות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512237744_P2146_Yield123.xlsx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2146</v>
      </c>
      <c r="D2" s="100"/>
      <c r="E2" s="100"/>
    </row>
    <row r="3" spans="2:31" ht="18.75">
      <c r="B3" s="16" t="s">
        <v>28</v>
      </c>
      <c r="C3" s="52" t="str">
        <f ca="1">הנחיות!B23</f>
        <v>מקפת משלימה מניות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-9.6456807005864818E-4</v>
      </c>
      <c r="D7" s="55">
        <v>0.27513166628460312</v>
      </c>
      <c r="E7" s="61">
        <v>6.1762388810364457E-3</v>
      </c>
      <c r="F7" s="62">
        <v>0.27273529751143</v>
      </c>
      <c r="G7" s="54">
        <v>-1.544741695899072E-3</v>
      </c>
      <c r="H7" s="55">
        <v>0.28902897704383629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2.3321266044277811E-4</v>
      </c>
      <c r="D8" s="55">
        <v>4.8139765832347456E-2</v>
      </c>
      <c r="E8" s="61">
        <v>-1.1378838568625572E-4</v>
      </c>
      <c r="F8" s="62">
        <v>4.9949553616456643E-2</v>
      </c>
      <c r="G8" s="54">
        <v>2.9726228382638157E-4</v>
      </c>
      <c r="H8" s="55">
        <v>4.934509522578065E-2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1.0215308423475267E-4</v>
      </c>
      <c r="D11" s="55">
        <v>2.3786900826747882E-3</v>
      </c>
      <c r="E11" s="61">
        <v>4.2183495994336054E-6</v>
      </c>
      <c r="F11" s="62">
        <v>1.7038754912837844E-3</v>
      </c>
      <c r="G11" s="54">
        <v>-3.1580336865401167E-5</v>
      </c>
      <c r="H11" s="55">
        <v>1.6891371167535231E-3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5.8200056580470453E-3</v>
      </c>
      <c r="D13" s="55">
        <v>0.34355229327552544</v>
      </c>
      <c r="E13" s="61">
        <v>-1.5438315837762798E-2</v>
      </c>
      <c r="F13" s="62">
        <v>0.33922245293979919</v>
      </c>
      <c r="G13" s="54">
        <v>5.295539496399861E-4</v>
      </c>
      <c r="H13" s="55">
        <v>0.33734108024250259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1.7425095758061403E-2</v>
      </c>
      <c r="D14" s="55">
        <v>0.32139010405596896</v>
      </c>
      <c r="E14" s="61">
        <v>3.812242665720657E-3</v>
      </c>
      <c r="F14" s="62">
        <v>0.32495259278408373</v>
      </c>
      <c r="G14" s="54">
        <v>-5.6742817084474984E-4</v>
      </c>
      <c r="H14" s="55">
        <v>0.3166387820379471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1.194350456056758E-3</v>
      </c>
      <c r="D15" s="55">
        <v>1.8435457010807781E-2</v>
      </c>
      <c r="E15" s="61">
        <v>-2.1034423591266433E-4</v>
      </c>
      <c r="F15" s="62">
        <v>1.8864250732785828E-2</v>
      </c>
      <c r="G15" s="54">
        <v>2.8848316831524886E-4</v>
      </c>
      <c r="H15" s="55">
        <v>1.8920901867066364E-2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1.4258039604242305E-5</v>
      </c>
      <c r="D16" s="55">
        <v>6.3767030817470246E-4</v>
      </c>
      <c r="E16" s="61">
        <v>3.4287474295188274E-5</v>
      </c>
      <c r="F16" s="62">
        <v>6.9935957887788463E-4</v>
      </c>
      <c r="G16" s="54">
        <v>2.9286408956469895E-5</v>
      </c>
      <c r="H16" s="55">
        <v>1.0932701907975079E-3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8.6560492693727372E-7</v>
      </c>
      <c r="D17" s="55">
        <v>7.3853553063378622E-5</v>
      </c>
      <c r="E17" s="61">
        <v>-8.4914352977991359E-6</v>
      </c>
      <c r="F17" s="62">
        <v>7.0564995224840484E-5</v>
      </c>
      <c r="G17" s="54">
        <v>-6.1564486733261078E-7</v>
      </c>
      <c r="H17" s="55">
        <v>6.7562483423961196E-5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1.8428585456069266E-2</v>
      </c>
      <c r="D18" s="55">
        <v>-1.0250342251918584E-2</v>
      </c>
      <c r="E18" s="61">
        <v>-2.0575219016566577E-2</v>
      </c>
      <c r="F18" s="62">
        <v>-8.2040362654505327E-3</v>
      </c>
      <c r="G18" s="54">
        <v>1.2269594699872851E-2</v>
      </c>
      <c r="H18" s="55">
        <v>-1.4220565111176753E-2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1.5923366261546385E-4</v>
      </c>
      <c r="D19" s="55">
        <v>5.1084184875293127E-4</v>
      </c>
      <c r="E19" s="61">
        <v>-1.7433881942562757E-4</v>
      </c>
      <c r="F19" s="62">
        <v>6.0886155086963614E-6</v>
      </c>
      <c r="G19" s="54">
        <v>-3.7826868213438139E-4</v>
      </c>
      <c r="H19" s="55">
        <v>9.5758903068723277E-5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4.241319231E-2</v>
      </c>
      <c r="D26" s="57">
        <v>1</v>
      </c>
      <c r="E26" s="63">
        <v>-2.649351036E-2</v>
      </c>
      <c r="F26" s="64">
        <v>1</v>
      </c>
      <c r="G26" s="56">
        <v>1.089154598E-2</v>
      </c>
      <c r="H26" s="57">
        <v>0.99999999999999978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4491.824999999998</v>
      </c>
      <c r="D27" s="87"/>
      <c r="E27" s="65">
        <v>-3025.28269</v>
      </c>
      <c r="F27" s="87"/>
      <c r="G27" s="58">
        <v>1268.3389499999996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-1.7939513205356486E-5</v>
      </c>
      <c r="D29" s="60">
        <v>0.64416557342032765</v>
      </c>
      <c r="E29" s="66">
        <v>-2.7080247864088986E-2</v>
      </c>
      <c r="F29" s="67">
        <v>0.63703403250546797</v>
      </c>
      <c r="G29" s="59">
        <v>-1.0084395900395084E-3</v>
      </c>
      <c r="H29" s="60">
        <v>0.64943100785042085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4.2431131823205362E-2</v>
      </c>
      <c r="D30" s="55">
        <v>0.35583442657967235</v>
      </c>
      <c r="E30" s="61">
        <v>5.8673750408899412E-4</v>
      </c>
      <c r="F30" s="62">
        <v>0.36296596749453203</v>
      </c>
      <c r="G30" s="54">
        <v>1.1899985570039512E-2</v>
      </c>
      <c r="H30" s="55">
        <v>0.35056899214957921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4.241319231E-2</v>
      </c>
      <c r="D31" s="57">
        <v>1</v>
      </c>
      <c r="E31" s="63">
        <v>-2.649351036E-2</v>
      </c>
      <c r="F31" s="64">
        <v>1</v>
      </c>
      <c r="G31" s="56">
        <v>1.089154598E-2</v>
      </c>
      <c r="H31" s="57">
        <v>0.99999999999999978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3.5863902634554488E-2</v>
      </c>
      <c r="D33" s="60">
        <v>1.0091080360270068</v>
      </c>
      <c r="E33" s="66">
        <v>-1.1724280633731671E-2</v>
      </c>
      <c r="F33" s="67">
        <v>1.0108484848624006</v>
      </c>
      <c r="G33" s="59">
        <v>6.4508839470111936E-3</v>
      </c>
      <c r="H33" s="60">
        <v>1.0147906396053692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6.5492896754454867E-3</v>
      </c>
      <c r="D34" s="55">
        <v>-9.1080360270068307E-3</v>
      </c>
      <c r="E34" s="61">
        <v>-1.4769229726268344E-2</v>
      </c>
      <c r="F34" s="62">
        <v>-1.0848484862400637E-2</v>
      </c>
      <c r="G34" s="54">
        <v>4.4406620329888102E-3</v>
      </c>
      <c r="H34" s="55">
        <v>-1.4790639605369216E-2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4.241319231E-2</v>
      </c>
      <c r="D35" s="57">
        <v>1</v>
      </c>
      <c r="E35" s="63">
        <v>-2.649351036E-2</v>
      </c>
      <c r="F35" s="64">
        <v>1</v>
      </c>
      <c r="G35" s="56">
        <v>1.089154598E-2</v>
      </c>
      <c r="H35" s="57">
        <v>0.99999999999999978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3.5140813824139795E-3</v>
      </c>
      <c r="D38" s="55">
        <v>0.27896531361328986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3.9223476874339992E-4</v>
      </c>
      <c r="D39" s="55">
        <v>4.9144804891528247E-2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7.3830589283345092E-5</v>
      </c>
      <c r="D42" s="55">
        <v>1.9239008969040318E-3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0</v>
      </c>
      <c r="D43" s="55">
        <v>0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-9.3529950470378799E-3</v>
      </c>
      <c r="D44" s="55">
        <v>0.34003860881927572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2.0564482974034275E-2</v>
      </c>
      <c r="D45" s="55">
        <v>0.3209938262926666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1.263194436644751E-3</v>
      </c>
      <c r="D46" s="55">
        <v>1.8740203203553324E-2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7.7430624001385132E-5</v>
      </c>
      <c r="D47" s="55">
        <v>8.1010002595003174E-4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-8.2766475252572956E-6</v>
      </c>
      <c r="D48" s="55">
        <v>7.06603439040601E-5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9.7182194228025952E-3</v>
      </c>
      <c r="D49" s="55">
        <v>-1.0891647876181956E-2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-3.9349752612879817E-4</v>
      </c>
      <c r="D50" s="55">
        <v>2.0422978911011696E-4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0</v>
      </c>
      <c r="D52" s="55">
        <v>0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0</v>
      </c>
      <c r="D56" s="55">
        <v>0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2.5848704977231796E-2</v>
      </c>
      <c r="D57" s="57">
        <v>1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2734.8812599999974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-2.9061788505938924E-2</v>
      </c>
      <c r="D60" s="60">
        <v>0.64354353792540553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5.4910493483170716E-2</v>
      </c>
      <c r="D61" s="55">
        <v>0.35645646207459453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2.5848704977231796E-2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2.9755140182915057E-2</v>
      </c>
      <c r="D64" s="60">
        <v>1.0115823868315923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-3.9064352056832619E-3</v>
      </c>
      <c r="D65" s="55">
        <v>-1.1582386831592227E-2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2.5848704977231796E-2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