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6206C15A-AE25-48CA-9C44-31F520CBCA0E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75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8" l="1"/>
  <c r="AB20" i="8" s="1"/>
  <c r="AB13" i="8"/>
  <c r="AB17" i="8" s="1"/>
  <c r="AB21" i="8" s="1"/>
  <c r="AB12" i="8"/>
  <c r="AB11" i="8"/>
  <c r="AB15" i="8" s="1"/>
  <c r="AB19" i="8" s="1"/>
  <c r="AB10" i="8"/>
  <c r="AB14" i="8" s="1"/>
  <c r="AB18" i="8" s="1"/>
  <c r="AA7" i="8"/>
  <c r="Z7" i="8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6" i="8"/>
  <c r="AA4" i="8"/>
  <c r="AA9" i="8" s="1"/>
  <c r="AC3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<sst xmlns="http://schemas.openxmlformats.org/spreadsheetml/2006/main" count="5735" uniqueCount="1407">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</sst>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0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180</v>
      </c>
      <c r="C20" s="63" t="str">
        <f>VLOOKUP(B20,Tab_Type,2,0)</f>
        <v>TabC</v>
      </c>
    </row>
    <row r="21" spans="1:4" ht="15" x14ac:dyDescent="0.25">
      <c r="A21" s="24" t="s">
        <v>891</v>
      </c>
      <c r="B21" s="64">
        <v>14244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IFERROR(VLOOKUP($B$21,INDIRECT($C$20),C23,0),"שם מסלול")</f>
        <v>מגדל מקפת משלימה משולב סחיר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512237744_p14244_Yield123.xlsx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14244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מקפת משלימה משולב סחיר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0</v>
      </c>
      <c r="D7" s="44">
        <v>0</v>
      </c>
      <c r="E7" s="50">
        <v>1.5159314658782118E-3</v>
      </c>
      <c r="F7" s="51">
        <v>0.34692581312429999</v>
      </c>
      <c r="G7" s="43">
        <v>1.5653505076865463E-3</v>
      </c>
      <c r="H7" s="44">
        <v>0.20007994516470798</v>
      </c>
      <c r="I7" s="50" t="s">
        <v>1406</v>
      </c>
      <c r="J7" s="51" t="s">
        <v>1406</v>
      </c>
      <c r="K7" s="43" t="s">
        <v>1406</v>
      </c>
      <c r="L7" s="44" t="s">
        <v>1406</v>
      </c>
      <c r="M7" s="50" t="s">
        <v>1406</v>
      </c>
      <c r="N7" s="51" t="s">
        <v>1406</v>
      </c>
      <c r="O7" s="43" t="s">
        <v>1406</v>
      </c>
      <c r="P7" s="44" t="s">
        <v>1406</v>
      </c>
      <c r="Q7" s="50" t="s">
        <v>1406</v>
      </c>
      <c r="R7" s="51" t="s">
        <v>1406</v>
      </c>
      <c r="S7" s="43" t="s">
        <v>1406</v>
      </c>
      <c r="T7" s="44" t="s">
        <v>1406</v>
      </c>
      <c r="U7" s="50" t="s">
        <v>1406</v>
      </c>
      <c r="V7" s="51" t="s">
        <v>1406</v>
      </c>
      <c r="W7" s="43" t="s">
        <v>1406</v>
      </c>
      <c r="X7" s="44" t="s">
        <v>1406</v>
      </c>
      <c r="Y7" s="50" t="s">
        <v>1406</v>
      </c>
      <c r="Z7" s="51" t="s">
        <v>1406</v>
      </c>
      <c r="AE7" s="2"/>
    </row>
    <row r="8" spans="2:31" ht="30" x14ac:dyDescent="0.25">
      <c r="B8" s="60" t="s">
        <v>909</v>
      </c>
      <c r="C8" s="43">
        <v>0</v>
      </c>
      <c r="D8" s="44">
        <v>0</v>
      </c>
      <c r="E8" s="50">
        <v>-4.4675118614952635E-3</v>
      </c>
      <c r="F8" s="51">
        <v>0.12729048069906143</v>
      </c>
      <c r="G8" s="43">
        <v>3.9544037075358255E-3</v>
      </c>
      <c r="H8" s="44">
        <v>0.15619058857810816</v>
      </c>
      <c r="I8" s="50" t="s">
        <v>1406</v>
      </c>
      <c r="J8" s="51" t="s">
        <v>1406</v>
      </c>
      <c r="K8" s="43" t="s">
        <v>1406</v>
      </c>
      <c r="L8" s="44" t="s">
        <v>1406</v>
      </c>
      <c r="M8" s="50" t="s">
        <v>1406</v>
      </c>
      <c r="N8" s="51" t="s">
        <v>1406</v>
      </c>
      <c r="O8" s="43" t="s">
        <v>1406</v>
      </c>
      <c r="P8" s="44" t="s">
        <v>1406</v>
      </c>
      <c r="Q8" s="50" t="s">
        <v>1406</v>
      </c>
      <c r="R8" s="51" t="s">
        <v>1406</v>
      </c>
      <c r="S8" s="43" t="s">
        <v>1406</v>
      </c>
      <c r="T8" s="44" t="s">
        <v>1406</v>
      </c>
      <c r="U8" s="50" t="s">
        <v>1406</v>
      </c>
      <c r="V8" s="51" t="s">
        <v>1406</v>
      </c>
      <c r="W8" s="43" t="s">
        <v>1406</v>
      </c>
      <c r="X8" s="44" t="s">
        <v>1406</v>
      </c>
      <c r="Y8" s="50" t="s">
        <v>1406</v>
      </c>
      <c r="Z8" s="51" t="s">
        <v>1406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 t="s">
        <v>1406</v>
      </c>
      <c r="J9" s="51" t="s">
        <v>1406</v>
      </c>
      <c r="K9" s="43" t="s">
        <v>1406</v>
      </c>
      <c r="L9" s="44" t="s">
        <v>1406</v>
      </c>
      <c r="M9" s="50" t="s">
        <v>1406</v>
      </c>
      <c r="N9" s="51" t="s">
        <v>1406</v>
      </c>
      <c r="O9" s="43" t="s">
        <v>1406</v>
      </c>
      <c r="P9" s="44" t="s">
        <v>1406</v>
      </c>
      <c r="Q9" s="50" t="s">
        <v>1406</v>
      </c>
      <c r="R9" s="51" t="s">
        <v>1406</v>
      </c>
      <c r="S9" s="43" t="s">
        <v>1406</v>
      </c>
      <c r="T9" s="44" t="s">
        <v>1406</v>
      </c>
      <c r="U9" s="50" t="s">
        <v>1406</v>
      </c>
      <c r="V9" s="51" t="s">
        <v>1406</v>
      </c>
      <c r="W9" s="43" t="s">
        <v>1406</v>
      </c>
      <c r="X9" s="44" t="s">
        <v>1406</v>
      </c>
      <c r="Y9" s="50" t="s">
        <v>1406</v>
      </c>
      <c r="Z9" s="51" t="s">
        <v>1406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 t="s">
        <v>1406</v>
      </c>
      <c r="J10" s="51" t="s">
        <v>1406</v>
      </c>
      <c r="K10" s="43" t="s">
        <v>1406</v>
      </c>
      <c r="L10" s="44" t="s">
        <v>1406</v>
      </c>
      <c r="M10" s="50" t="s">
        <v>1406</v>
      </c>
      <c r="N10" s="51" t="s">
        <v>1406</v>
      </c>
      <c r="O10" s="43" t="s">
        <v>1406</v>
      </c>
      <c r="P10" s="44" t="s">
        <v>1406</v>
      </c>
      <c r="Q10" s="50" t="s">
        <v>1406</v>
      </c>
      <c r="R10" s="51" t="s">
        <v>1406</v>
      </c>
      <c r="S10" s="43" t="s">
        <v>1406</v>
      </c>
      <c r="T10" s="44" t="s">
        <v>1406</v>
      </c>
      <c r="U10" s="50" t="s">
        <v>1406</v>
      </c>
      <c r="V10" s="51" t="s">
        <v>1406</v>
      </c>
      <c r="W10" s="43" t="s">
        <v>1406</v>
      </c>
      <c r="X10" s="44" t="s">
        <v>1406</v>
      </c>
      <c r="Y10" s="50" t="s">
        <v>1406</v>
      </c>
      <c r="Z10" s="51" t="s">
        <v>1406</v>
      </c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-4.1527094319205229E-3</v>
      </c>
      <c r="F11" s="51">
        <v>0.23779793170055422</v>
      </c>
      <c r="G11" s="43">
        <v>4.4102078495646645E-3</v>
      </c>
      <c r="H11" s="44">
        <v>0.27670968254917572</v>
      </c>
      <c r="I11" s="50" t="s">
        <v>1406</v>
      </c>
      <c r="J11" s="51" t="s">
        <v>1406</v>
      </c>
      <c r="K11" s="43" t="s">
        <v>1406</v>
      </c>
      <c r="L11" s="44" t="s">
        <v>1406</v>
      </c>
      <c r="M11" s="50" t="s">
        <v>1406</v>
      </c>
      <c r="N11" s="51" t="s">
        <v>1406</v>
      </c>
      <c r="O11" s="43" t="s">
        <v>1406</v>
      </c>
      <c r="P11" s="44" t="s">
        <v>1406</v>
      </c>
      <c r="Q11" s="50" t="s">
        <v>1406</v>
      </c>
      <c r="R11" s="51" t="s">
        <v>1406</v>
      </c>
      <c r="S11" s="43" t="s">
        <v>1406</v>
      </c>
      <c r="T11" s="44" t="s">
        <v>1406</v>
      </c>
      <c r="U11" s="50" t="s">
        <v>1406</v>
      </c>
      <c r="V11" s="51" t="s">
        <v>1406</v>
      </c>
      <c r="W11" s="43" t="s">
        <v>1406</v>
      </c>
      <c r="X11" s="44" t="s">
        <v>1406</v>
      </c>
      <c r="Y11" s="50" t="s">
        <v>1406</v>
      </c>
      <c r="Z11" s="51" t="s">
        <v>1406</v>
      </c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 t="s">
        <v>1406</v>
      </c>
      <c r="J12" s="51" t="s">
        <v>1406</v>
      </c>
      <c r="K12" s="43" t="s">
        <v>1406</v>
      </c>
      <c r="L12" s="44" t="s">
        <v>1406</v>
      </c>
      <c r="M12" s="50" t="s">
        <v>1406</v>
      </c>
      <c r="N12" s="51" t="s">
        <v>1406</v>
      </c>
      <c r="O12" s="43" t="s">
        <v>1406</v>
      </c>
      <c r="P12" s="44" t="s">
        <v>1406</v>
      </c>
      <c r="Q12" s="50" t="s">
        <v>1406</v>
      </c>
      <c r="R12" s="51" t="s">
        <v>1406</v>
      </c>
      <c r="S12" s="43" t="s">
        <v>1406</v>
      </c>
      <c r="T12" s="44" t="s">
        <v>1406</v>
      </c>
      <c r="U12" s="50" t="s">
        <v>1406</v>
      </c>
      <c r="V12" s="51" t="s">
        <v>1406</v>
      </c>
      <c r="W12" s="43" t="s">
        <v>1406</v>
      </c>
      <c r="X12" s="44" t="s">
        <v>1406</v>
      </c>
      <c r="Y12" s="50" t="s">
        <v>1406</v>
      </c>
      <c r="Z12" s="51" t="s">
        <v>1406</v>
      </c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-7.273972388532432E-3</v>
      </c>
      <c r="F13" s="51">
        <v>0.13803384015616288</v>
      </c>
      <c r="G13" s="43">
        <v>-2.5576328320517068E-3</v>
      </c>
      <c r="H13" s="44">
        <v>0.17063538192154828</v>
      </c>
      <c r="I13" s="50" t="s">
        <v>1406</v>
      </c>
      <c r="J13" s="51" t="s">
        <v>1406</v>
      </c>
      <c r="K13" s="43" t="s">
        <v>1406</v>
      </c>
      <c r="L13" s="44" t="s">
        <v>1406</v>
      </c>
      <c r="M13" s="50" t="s">
        <v>1406</v>
      </c>
      <c r="N13" s="51" t="s">
        <v>1406</v>
      </c>
      <c r="O13" s="43" t="s">
        <v>1406</v>
      </c>
      <c r="P13" s="44" t="s">
        <v>1406</v>
      </c>
      <c r="Q13" s="50" t="s">
        <v>1406</v>
      </c>
      <c r="R13" s="51" t="s">
        <v>1406</v>
      </c>
      <c r="S13" s="43" t="s">
        <v>1406</v>
      </c>
      <c r="T13" s="44" t="s">
        <v>1406</v>
      </c>
      <c r="U13" s="50" t="s">
        <v>1406</v>
      </c>
      <c r="V13" s="51" t="s">
        <v>1406</v>
      </c>
      <c r="W13" s="43" t="s">
        <v>1406</v>
      </c>
      <c r="X13" s="44" t="s">
        <v>1406</v>
      </c>
      <c r="Y13" s="50" t="s">
        <v>1406</v>
      </c>
      <c r="Z13" s="51" t="s">
        <v>1406</v>
      </c>
      <c r="AE13" s="2"/>
    </row>
    <row r="14" spans="2:31" x14ac:dyDescent="0.25">
      <c r="B14" s="4" t="s">
        <v>62</v>
      </c>
      <c r="C14" s="43">
        <v>0</v>
      </c>
      <c r="D14" s="44">
        <v>0</v>
      </c>
      <c r="E14" s="50">
        <v>8.5855171404942531E-4</v>
      </c>
      <c r="F14" s="51">
        <v>0.13795509656312785</v>
      </c>
      <c r="G14" s="43">
        <v>6.0598800649119496E-4</v>
      </c>
      <c r="H14" s="44">
        <v>0.18411546535860532</v>
      </c>
      <c r="I14" s="50" t="s">
        <v>1406</v>
      </c>
      <c r="J14" s="51" t="s">
        <v>1406</v>
      </c>
      <c r="K14" s="43" t="s">
        <v>1406</v>
      </c>
      <c r="L14" s="44" t="s">
        <v>1406</v>
      </c>
      <c r="M14" s="50" t="s">
        <v>1406</v>
      </c>
      <c r="N14" s="51" t="s">
        <v>1406</v>
      </c>
      <c r="O14" s="43" t="s">
        <v>1406</v>
      </c>
      <c r="P14" s="44" t="s">
        <v>1406</v>
      </c>
      <c r="Q14" s="50" t="s">
        <v>1406</v>
      </c>
      <c r="R14" s="51" t="s">
        <v>1406</v>
      </c>
      <c r="S14" s="43" t="s">
        <v>1406</v>
      </c>
      <c r="T14" s="44" t="s">
        <v>1406</v>
      </c>
      <c r="U14" s="50" t="s">
        <v>1406</v>
      </c>
      <c r="V14" s="51" t="s">
        <v>1406</v>
      </c>
      <c r="W14" s="43" t="s">
        <v>1406</v>
      </c>
      <c r="X14" s="44" t="s">
        <v>1406</v>
      </c>
      <c r="Y14" s="50" t="s">
        <v>1406</v>
      </c>
      <c r="Z14" s="51" t="s">
        <v>1406</v>
      </c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5.3135397747687736E-4</v>
      </c>
      <c r="F15" s="51">
        <v>1.6957827235705214E-2</v>
      </c>
      <c r="G15" s="43">
        <v>4.9139182732922378E-4</v>
      </c>
      <c r="H15" s="44">
        <v>2.079304560206701E-2</v>
      </c>
      <c r="I15" s="50" t="s">
        <v>1406</v>
      </c>
      <c r="J15" s="51" t="s">
        <v>1406</v>
      </c>
      <c r="K15" s="43" t="s">
        <v>1406</v>
      </c>
      <c r="L15" s="44" t="s">
        <v>1406</v>
      </c>
      <c r="M15" s="50" t="s">
        <v>1406</v>
      </c>
      <c r="N15" s="51" t="s">
        <v>1406</v>
      </c>
      <c r="O15" s="43" t="s">
        <v>1406</v>
      </c>
      <c r="P15" s="44" t="s">
        <v>1406</v>
      </c>
      <c r="Q15" s="50" t="s">
        <v>1406</v>
      </c>
      <c r="R15" s="51" t="s">
        <v>1406</v>
      </c>
      <c r="S15" s="43" t="s">
        <v>1406</v>
      </c>
      <c r="T15" s="44" t="s">
        <v>1406</v>
      </c>
      <c r="U15" s="50" t="s">
        <v>1406</v>
      </c>
      <c r="V15" s="51" t="s">
        <v>1406</v>
      </c>
      <c r="W15" s="43" t="s">
        <v>1406</v>
      </c>
      <c r="X15" s="44" t="s">
        <v>1406</v>
      </c>
      <c r="Y15" s="50" t="s">
        <v>1406</v>
      </c>
      <c r="Z15" s="51" t="s">
        <v>1406</v>
      </c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5.9939452062305558E-6</v>
      </c>
      <c r="F16" s="51">
        <v>1.5722543757481404E-4</v>
      </c>
      <c r="G16" s="43">
        <v>-2.3342877902459629E-6</v>
      </c>
      <c r="H16" s="44">
        <v>1.9568738590067207E-4</v>
      </c>
      <c r="I16" s="50" t="s">
        <v>1406</v>
      </c>
      <c r="J16" s="51" t="s">
        <v>1406</v>
      </c>
      <c r="K16" s="43" t="s">
        <v>1406</v>
      </c>
      <c r="L16" s="44" t="s">
        <v>1406</v>
      </c>
      <c r="M16" s="50" t="s">
        <v>1406</v>
      </c>
      <c r="N16" s="51" t="s">
        <v>1406</v>
      </c>
      <c r="O16" s="43" t="s">
        <v>1406</v>
      </c>
      <c r="P16" s="44" t="s">
        <v>1406</v>
      </c>
      <c r="Q16" s="50" t="s">
        <v>1406</v>
      </c>
      <c r="R16" s="51" t="s">
        <v>1406</v>
      </c>
      <c r="S16" s="43" t="s">
        <v>1406</v>
      </c>
      <c r="T16" s="44" t="s">
        <v>1406</v>
      </c>
      <c r="U16" s="50" t="s">
        <v>1406</v>
      </c>
      <c r="V16" s="51" t="s">
        <v>1406</v>
      </c>
      <c r="W16" s="43" t="s">
        <v>1406</v>
      </c>
      <c r="X16" s="44" t="s">
        <v>1406</v>
      </c>
      <c r="Y16" s="50" t="s">
        <v>1406</v>
      </c>
      <c r="Z16" s="51" t="s">
        <v>1406</v>
      </c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-3.3370197394775912E-6</v>
      </c>
      <c r="F17" s="51">
        <v>2.8768163165571172E-5</v>
      </c>
      <c r="G17" s="43">
        <v>2.5148768246060889E-8</v>
      </c>
      <c r="H17" s="44">
        <v>3.4470746090018522E-5</v>
      </c>
      <c r="I17" s="50" t="s">
        <v>1406</v>
      </c>
      <c r="J17" s="51" t="s">
        <v>1406</v>
      </c>
      <c r="K17" s="43" t="s">
        <v>1406</v>
      </c>
      <c r="L17" s="44" t="s">
        <v>1406</v>
      </c>
      <c r="M17" s="50" t="s">
        <v>1406</v>
      </c>
      <c r="N17" s="51" t="s">
        <v>1406</v>
      </c>
      <c r="O17" s="43" t="s">
        <v>1406</v>
      </c>
      <c r="P17" s="44" t="s">
        <v>1406</v>
      </c>
      <c r="Q17" s="50" t="s">
        <v>1406</v>
      </c>
      <c r="R17" s="51" t="s">
        <v>1406</v>
      </c>
      <c r="S17" s="43" t="s">
        <v>1406</v>
      </c>
      <c r="T17" s="44" t="s">
        <v>1406</v>
      </c>
      <c r="U17" s="50" t="s">
        <v>1406</v>
      </c>
      <c r="V17" s="51" t="s">
        <v>1406</v>
      </c>
      <c r="W17" s="43" t="s">
        <v>1406</v>
      </c>
      <c r="X17" s="44" t="s">
        <v>1406</v>
      </c>
      <c r="Y17" s="50" t="s">
        <v>1406</v>
      </c>
      <c r="Z17" s="51" t="s">
        <v>1406</v>
      </c>
      <c r="AE17" s="2"/>
    </row>
    <row r="18" spans="2:31" x14ac:dyDescent="0.25">
      <c r="B18" s="4" t="s">
        <v>10</v>
      </c>
      <c r="C18" s="43">
        <v>0</v>
      </c>
      <c r="D18" s="44">
        <v>0</v>
      </c>
      <c r="E18" s="50">
        <v>-8.5573638522234794E-3</v>
      </c>
      <c r="F18" s="51">
        <v>-5.1407019759327167E-3</v>
      </c>
      <c r="G18" s="43">
        <v>3.1144544870816604E-4</v>
      </c>
      <c r="H18" s="44">
        <v>-8.8097381162847224E-3</v>
      </c>
      <c r="I18" s="50" t="s">
        <v>1406</v>
      </c>
      <c r="J18" s="51" t="s">
        <v>1406</v>
      </c>
      <c r="K18" s="43" t="s">
        <v>1406</v>
      </c>
      <c r="L18" s="44" t="s">
        <v>1406</v>
      </c>
      <c r="M18" s="50" t="s">
        <v>1406</v>
      </c>
      <c r="N18" s="51" t="s">
        <v>1406</v>
      </c>
      <c r="O18" s="43" t="s">
        <v>1406</v>
      </c>
      <c r="P18" s="44" t="s">
        <v>1406</v>
      </c>
      <c r="Q18" s="50" t="s">
        <v>1406</v>
      </c>
      <c r="R18" s="51" t="s">
        <v>1406</v>
      </c>
      <c r="S18" s="43" t="s">
        <v>1406</v>
      </c>
      <c r="T18" s="44" t="s">
        <v>1406</v>
      </c>
      <c r="U18" s="50" t="s">
        <v>1406</v>
      </c>
      <c r="V18" s="51" t="s">
        <v>1406</v>
      </c>
      <c r="W18" s="43" t="s">
        <v>1406</v>
      </c>
      <c r="X18" s="44" t="s">
        <v>1406</v>
      </c>
      <c r="Y18" s="50" t="s">
        <v>1406</v>
      </c>
      <c r="Z18" s="51" t="s">
        <v>1406</v>
      </c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-7.42189869956751E-6</v>
      </c>
      <c r="F19" s="51">
        <v>-6.2811037191554792E-6</v>
      </c>
      <c r="G19" s="43">
        <v>-3.6695631624191258E-4</v>
      </c>
      <c r="H19" s="44">
        <v>5.5470810081759061E-5</v>
      </c>
      <c r="I19" s="50" t="s">
        <v>1406</v>
      </c>
      <c r="J19" s="51" t="s">
        <v>1406</v>
      </c>
      <c r="K19" s="43" t="s">
        <v>1406</v>
      </c>
      <c r="L19" s="44" t="s">
        <v>1406</v>
      </c>
      <c r="M19" s="50" t="s">
        <v>1406</v>
      </c>
      <c r="N19" s="51" t="s">
        <v>1406</v>
      </c>
      <c r="O19" s="43" t="s">
        <v>1406</v>
      </c>
      <c r="P19" s="44" t="s">
        <v>1406</v>
      </c>
      <c r="Q19" s="50" t="s">
        <v>1406</v>
      </c>
      <c r="R19" s="51" t="s">
        <v>1406</v>
      </c>
      <c r="S19" s="43" t="s">
        <v>1406</v>
      </c>
      <c r="T19" s="44" t="s">
        <v>1406</v>
      </c>
      <c r="U19" s="50" t="s">
        <v>1406</v>
      </c>
      <c r="V19" s="51" t="s">
        <v>1406</v>
      </c>
      <c r="W19" s="43" t="s">
        <v>1406</v>
      </c>
      <c r="X19" s="44" t="s">
        <v>1406</v>
      </c>
      <c r="Y19" s="50" t="s">
        <v>1406</v>
      </c>
      <c r="Z19" s="51" t="s">
        <v>1406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 t="s">
        <v>1406</v>
      </c>
      <c r="J20" s="51" t="s">
        <v>1406</v>
      </c>
      <c r="K20" s="43" t="s">
        <v>1406</v>
      </c>
      <c r="L20" s="44" t="s">
        <v>1406</v>
      </c>
      <c r="M20" s="50" t="s">
        <v>1406</v>
      </c>
      <c r="N20" s="51" t="s">
        <v>1406</v>
      </c>
      <c r="O20" s="43" t="s">
        <v>1406</v>
      </c>
      <c r="P20" s="44" t="s">
        <v>1406</v>
      </c>
      <c r="Q20" s="50" t="s">
        <v>1406</v>
      </c>
      <c r="R20" s="51" t="s">
        <v>1406</v>
      </c>
      <c r="S20" s="43" t="s">
        <v>1406</v>
      </c>
      <c r="T20" s="44" t="s">
        <v>1406</v>
      </c>
      <c r="U20" s="50" t="s">
        <v>1406</v>
      </c>
      <c r="V20" s="51" t="s">
        <v>1406</v>
      </c>
      <c r="W20" s="43" t="s">
        <v>1406</v>
      </c>
      <c r="X20" s="44" t="s">
        <v>1406</v>
      </c>
      <c r="Y20" s="50" t="s">
        <v>1406</v>
      </c>
      <c r="Z20" s="51" t="s">
        <v>1406</v>
      </c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 t="s">
        <v>1406</v>
      </c>
      <c r="J21" s="51" t="s">
        <v>1406</v>
      </c>
      <c r="K21" s="43" t="s">
        <v>1406</v>
      </c>
      <c r="L21" s="44" t="s">
        <v>1406</v>
      </c>
      <c r="M21" s="50" t="s">
        <v>1406</v>
      </c>
      <c r="N21" s="51" t="s">
        <v>1406</v>
      </c>
      <c r="O21" s="43" t="s">
        <v>1406</v>
      </c>
      <c r="P21" s="44" t="s">
        <v>1406</v>
      </c>
      <c r="Q21" s="50" t="s">
        <v>1406</v>
      </c>
      <c r="R21" s="51" t="s">
        <v>1406</v>
      </c>
      <c r="S21" s="43" t="s">
        <v>1406</v>
      </c>
      <c r="T21" s="44" t="s">
        <v>1406</v>
      </c>
      <c r="U21" s="50" t="s">
        <v>1406</v>
      </c>
      <c r="V21" s="51" t="s">
        <v>1406</v>
      </c>
      <c r="W21" s="43" t="s">
        <v>1406</v>
      </c>
      <c r="X21" s="44" t="s">
        <v>1406</v>
      </c>
      <c r="Y21" s="50" t="s">
        <v>1406</v>
      </c>
      <c r="Z21" s="51" t="s">
        <v>1406</v>
      </c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 t="s">
        <v>1406</v>
      </c>
      <c r="J22" s="51" t="s">
        <v>1406</v>
      </c>
      <c r="K22" s="43" t="s">
        <v>1406</v>
      </c>
      <c r="L22" s="44" t="s">
        <v>1406</v>
      </c>
      <c r="M22" s="50" t="s">
        <v>1406</v>
      </c>
      <c r="N22" s="51" t="s">
        <v>1406</v>
      </c>
      <c r="O22" s="43" t="s">
        <v>1406</v>
      </c>
      <c r="P22" s="44" t="s">
        <v>1406</v>
      </c>
      <c r="Q22" s="50" t="s">
        <v>1406</v>
      </c>
      <c r="R22" s="51" t="s">
        <v>1406</v>
      </c>
      <c r="S22" s="43" t="s">
        <v>1406</v>
      </c>
      <c r="T22" s="44" t="s">
        <v>1406</v>
      </c>
      <c r="U22" s="50" t="s">
        <v>1406</v>
      </c>
      <c r="V22" s="51" t="s">
        <v>1406</v>
      </c>
      <c r="W22" s="43" t="s">
        <v>1406</v>
      </c>
      <c r="X22" s="44" t="s">
        <v>1406</v>
      </c>
      <c r="Y22" s="50" t="s">
        <v>1406</v>
      </c>
      <c r="Z22" s="51" t="s">
        <v>1406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 t="s">
        <v>1406</v>
      </c>
      <c r="J23" s="51" t="s">
        <v>1406</v>
      </c>
      <c r="K23" s="43" t="s">
        <v>1406</v>
      </c>
      <c r="L23" s="44" t="s">
        <v>1406</v>
      </c>
      <c r="M23" s="50" t="s">
        <v>1406</v>
      </c>
      <c r="N23" s="51" t="s">
        <v>1406</v>
      </c>
      <c r="O23" s="43" t="s">
        <v>1406</v>
      </c>
      <c r="P23" s="44" t="s">
        <v>1406</v>
      </c>
      <c r="Q23" s="50" t="s">
        <v>1406</v>
      </c>
      <c r="R23" s="51" t="s">
        <v>1406</v>
      </c>
      <c r="S23" s="43" t="s">
        <v>1406</v>
      </c>
      <c r="T23" s="44" t="s">
        <v>1406</v>
      </c>
      <c r="U23" s="50" t="s">
        <v>1406</v>
      </c>
      <c r="V23" s="51" t="s">
        <v>1406</v>
      </c>
      <c r="W23" s="43" t="s">
        <v>1406</v>
      </c>
      <c r="X23" s="44" t="s">
        <v>1406</v>
      </c>
      <c r="Y23" s="50" t="s">
        <v>1406</v>
      </c>
      <c r="Z23" s="51" t="s">
        <v>1406</v>
      </c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 t="s">
        <v>1406</v>
      </c>
      <c r="J24" s="51" t="s">
        <v>1406</v>
      </c>
      <c r="K24" s="43" t="s">
        <v>1406</v>
      </c>
      <c r="L24" s="44" t="s">
        <v>1406</v>
      </c>
      <c r="M24" s="50" t="s">
        <v>1406</v>
      </c>
      <c r="N24" s="51" t="s">
        <v>1406</v>
      </c>
      <c r="O24" s="43" t="s">
        <v>1406</v>
      </c>
      <c r="P24" s="44" t="s">
        <v>1406</v>
      </c>
      <c r="Q24" s="50" t="s">
        <v>1406</v>
      </c>
      <c r="R24" s="51" t="s">
        <v>1406</v>
      </c>
      <c r="S24" s="43" t="s">
        <v>1406</v>
      </c>
      <c r="T24" s="44" t="s">
        <v>1406</v>
      </c>
      <c r="U24" s="50" t="s">
        <v>1406</v>
      </c>
      <c r="V24" s="51" t="s">
        <v>1406</v>
      </c>
      <c r="W24" s="43" t="s">
        <v>1406</v>
      </c>
      <c r="X24" s="44" t="s">
        <v>1406</v>
      </c>
      <c r="Y24" s="50" t="s">
        <v>1406</v>
      </c>
      <c r="Z24" s="51" t="s">
        <v>1406</v>
      </c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 t="s">
        <v>1406</v>
      </c>
      <c r="J25" s="51" t="s">
        <v>1406</v>
      </c>
      <c r="K25" s="43" t="s">
        <v>1406</v>
      </c>
      <c r="L25" s="44" t="s">
        <v>1406</v>
      </c>
      <c r="M25" s="50" t="s">
        <v>1406</v>
      </c>
      <c r="N25" s="51" t="s">
        <v>1406</v>
      </c>
      <c r="O25" s="43" t="s">
        <v>1406</v>
      </c>
      <c r="P25" s="44" t="s">
        <v>1406</v>
      </c>
      <c r="Q25" s="50" t="s">
        <v>1406</v>
      </c>
      <c r="R25" s="51" t="s">
        <v>1406</v>
      </c>
      <c r="S25" s="43" t="s">
        <v>1406</v>
      </c>
      <c r="T25" s="44" t="s">
        <v>1406</v>
      </c>
      <c r="U25" s="50" t="s">
        <v>1406</v>
      </c>
      <c r="V25" s="51" t="s">
        <v>1406</v>
      </c>
      <c r="W25" s="43" t="s">
        <v>1406</v>
      </c>
      <c r="X25" s="44" t="s">
        <v>1406</v>
      </c>
      <c r="Y25" s="50" t="s">
        <v>1406</v>
      </c>
      <c r="Z25" s="51" t="s">
        <v>1406</v>
      </c>
    </row>
    <row r="26" spans="2:31" x14ac:dyDescent="0.25">
      <c r="B26" s="5" t="s">
        <v>18</v>
      </c>
      <c r="C26" s="45">
        <v>0</v>
      </c>
      <c r="D26" s="46">
        <v>0</v>
      </c>
      <c r="E26" s="52">
        <v>-2.1550485349999999E-2</v>
      </c>
      <c r="F26" s="53">
        <v>1.0000000000000002</v>
      </c>
      <c r="G26" s="45">
        <v>8.4118890600000003E-3</v>
      </c>
      <c r="H26" s="46">
        <v>1.0000000000000002</v>
      </c>
      <c r="I26" s="52" t="s">
        <v>1406</v>
      </c>
      <c r="J26" s="53" t="s">
        <v>1406</v>
      </c>
      <c r="K26" s="45" t="s">
        <v>1406</v>
      </c>
      <c r="L26" s="46" t="s">
        <v>1406</v>
      </c>
      <c r="M26" s="52" t="s">
        <v>1406</v>
      </c>
      <c r="N26" s="53" t="s">
        <v>1406</v>
      </c>
      <c r="O26" s="45" t="s">
        <v>1406</v>
      </c>
      <c r="P26" s="46" t="s">
        <v>1406</v>
      </c>
      <c r="Q26" s="52" t="s">
        <v>1406</v>
      </c>
      <c r="R26" s="53" t="s">
        <v>1406</v>
      </c>
      <c r="S26" s="45" t="s">
        <v>1406</v>
      </c>
      <c r="T26" s="46" t="s">
        <v>1406</v>
      </c>
      <c r="U26" s="52" t="s">
        <v>1406</v>
      </c>
      <c r="V26" s="53" t="s">
        <v>1406</v>
      </c>
      <c r="W26" s="45" t="s">
        <v>1406</v>
      </c>
      <c r="X26" s="46" t="s">
        <v>1406</v>
      </c>
      <c r="Y26" s="52" t="s">
        <v>1406</v>
      </c>
      <c r="Z26" s="53" t="s">
        <v>1406</v>
      </c>
    </row>
    <row r="27" spans="2:31" x14ac:dyDescent="0.25">
      <c r="B27" s="9" t="s">
        <v>24</v>
      </c>
      <c r="C27" s="47">
        <v>0</v>
      </c>
      <c r="D27" s="68"/>
      <c r="E27" s="54">
        <v>-0.33483999999999997</v>
      </c>
      <c r="F27" s="68"/>
      <c r="G27" s="47">
        <v>0.15572000000000008</v>
      </c>
      <c r="H27" s="68"/>
      <c r="I27" s="54" t="s">
        <v>1406</v>
      </c>
      <c r="J27" s="68"/>
      <c r="K27" s="47" t="s">
        <v>1406</v>
      </c>
      <c r="L27" s="68"/>
      <c r="M27" s="54" t="s">
        <v>1406</v>
      </c>
      <c r="N27" s="68"/>
      <c r="O27" s="47" t="s">
        <v>1406</v>
      </c>
      <c r="P27" s="68"/>
      <c r="Q27" s="54" t="s">
        <v>1406</v>
      </c>
      <c r="R27" s="68"/>
      <c r="S27" s="47" t="s">
        <v>1406</v>
      </c>
      <c r="T27" s="68"/>
      <c r="U27" s="54" t="s">
        <v>1406</v>
      </c>
      <c r="V27" s="68"/>
      <c r="W27" s="47" t="s">
        <v>1406</v>
      </c>
      <c r="X27" s="68"/>
      <c r="Y27" s="54" t="s">
        <v>1406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0</v>
      </c>
      <c r="D29" s="49">
        <v>0</v>
      </c>
      <c r="E29" s="55">
        <v>-2.1608144329927904E-2</v>
      </c>
      <c r="F29" s="56">
        <v>0.79649968786441405</v>
      </c>
      <c r="G29" s="48">
        <v>2.778986173527378E-3</v>
      </c>
      <c r="H29" s="49">
        <v>0.76242569311476538</v>
      </c>
      <c r="I29" s="55" t="s">
        <v>1406</v>
      </c>
      <c r="J29" s="56" t="s">
        <v>1406</v>
      </c>
      <c r="K29" s="48" t="s">
        <v>1406</v>
      </c>
      <c r="L29" s="49" t="s">
        <v>1406</v>
      </c>
      <c r="M29" s="55" t="s">
        <v>1406</v>
      </c>
      <c r="N29" s="56" t="s">
        <v>1406</v>
      </c>
      <c r="O29" s="48" t="s">
        <v>1406</v>
      </c>
      <c r="P29" s="49" t="s">
        <v>1406</v>
      </c>
      <c r="Q29" s="55" t="s">
        <v>1406</v>
      </c>
      <c r="R29" s="56" t="s">
        <v>1406</v>
      </c>
      <c r="S29" s="48" t="s">
        <v>1406</v>
      </c>
      <c r="T29" s="49" t="s">
        <v>1406</v>
      </c>
      <c r="U29" s="55" t="s">
        <v>1406</v>
      </c>
      <c r="V29" s="56" t="s">
        <v>1406</v>
      </c>
      <c r="W29" s="48" t="s">
        <v>1406</v>
      </c>
      <c r="X29" s="49" t="s">
        <v>1406</v>
      </c>
      <c r="Y29" s="55" t="s">
        <v>1406</v>
      </c>
      <c r="Z29" s="56" t="s">
        <v>1406</v>
      </c>
    </row>
    <row r="30" spans="2:31" x14ac:dyDescent="0.25">
      <c r="B30" s="4" t="s">
        <v>20</v>
      </c>
      <c r="C30" s="43">
        <v>0</v>
      </c>
      <c r="D30" s="44">
        <v>0</v>
      </c>
      <c r="E30" s="50">
        <v>5.7658979927912234E-5</v>
      </c>
      <c r="F30" s="51">
        <v>0.20350031213558584</v>
      </c>
      <c r="G30" s="43">
        <v>5.6329028864726257E-3</v>
      </c>
      <c r="H30" s="44">
        <v>0.23757430688523457</v>
      </c>
      <c r="I30" s="50" t="s">
        <v>1406</v>
      </c>
      <c r="J30" s="51" t="s">
        <v>1406</v>
      </c>
      <c r="K30" s="43" t="s">
        <v>1406</v>
      </c>
      <c r="L30" s="44" t="s">
        <v>1406</v>
      </c>
      <c r="M30" s="50" t="s">
        <v>1406</v>
      </c>
      <c r="N30" s="51" t="s">
        <v>1406</v>
      </c>
      <c r="O30" s="43" t="s">
        <v>1406</v>
      </c>
      <c r="P30" s="44" t="s">
        <v>1406</v>
      </c>
      <c r="Q30" s="50" t="s">
        <v>1406</v>
      </c>
      <c r="R30" s="51" t="s">
        <v>1406</v>
      </c>
      <c r="S30" s="43" t="s">
        <v>1406</v>
      </c>
      <c r="T30" s="44" t="s">
        <v>1406</v>
      </c>
      <c r="U30" s="50" t="s">
        <v>1406</v>
      </c>
      <c r="V30" s="51" t="s">
        <v>1406</v>
      </c>
      <c r="W30" s="43" t="s">
        <v>1406</v>
      </c>
      <c r="X30" s="44" t="s">
        <v>1406</v>
      </c>
      <c r="Y30" s="50" t="s">
        <v>1406</v>
      </c>
      <c r="Z30" s="51" t="s">
        <v>1406</v>
      </c>
    </row>
    <row r="31" spans="2:31" x14ac:dyDescent="0.25">
      <c r="B31" s="5" t="s">
        <v>18</v>
      </c>
      <c r="C31" s="45">
        <v>0</v>
      </c>
      <c r="D31" s="46">
        <v>0</v>
      </c>
      <c r="E31" s="52">
        <v>-2.1550485349999999E-2</v>
      </c>
      <c r="F31" s="53">
        <v>1.0000000000000002</v>
      </c>
      <c r="G31" s="45">
        <v>8.4118890600000003E-3</v>
      </c>
      <c r="H31" s="46">
        <v>1.0000000000000002</v>
      </c>
      <c r="I31" s="52" t="s">
        <v>1406</v>
      </c>
      <c r="J31" s="53" t="s">
        <v>1406</v>
      </c>
      <c r="K31" s="45" t="s">
        <v>1406</v>
      </c>
      <c r="L31" s="46" t="s">
        <v>1406</v>
      </c>
      <c r="M31" s="52" t="s">
        <v>1406</v>
      </c>
      <c r="N31" s="53" t="s">
        <v>1406</v>
      </c>
      <c r="O31" s="45" t="s">
        <v>1406</v>
      </c>
      <c r="P31" s="46" t="s">
        <v>1406</v>
      </c>
      <c r="Q31" s="52" t="s">
        <v>1406</v>
      </c>
      <c r="R31" s="53" t="s">
        <v>1406</v>
      </c>
      <c r="S31" s="45" t="s">
        <v>1406</v>
      </c>
      <c r="T31" s="46" t="s">
        <v>1406</v>
      </c>
      <c r="U31" s="52" t="s">
        <v>1406</v>
      </c>
      <c r="V31" s="53" t="s">
        <v>1406</v>
      </c>
      <c r="W31" s="45" t="s">
        <v>1406</v>
      </c>
      <c r="X31" s="46" t="s">
        <v>1406</v>
      </c>
      <c r="Y31" s="52" t="s">
        <v>1406</v>
      </c>
      <c r="Z31" s="53" t="s">
        <v>1406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0</v>
      </c>
      <c r="D33" s="49">
        <v>0</v>
      </c>
      <c r="E33" s="55">
        <v>-1.5881355042203525E-2</v>
      </c>
      <c r="F33" s="56">
        <v>1.0057868903286804</v>
      </c>
      <c r="G33" s="48">
        <v>1.0328476947414117E-2</v>
      </c>
      <c r="H33" s="49">
        <v>1.0096448360197223</v>
      </c>
      <c r="I33" s="55" t="s">
        <v>1406</v>
      </c>
      <c r="J33" s="56" t="s">
        <v>1406</v>
      </c>
      <c r="K33" s="48" t="s">
        <v>1406</v>
      </c>
      <c r="L33" s="49" t="s">
        <v>1406</v>
      </c>
      <c r="M33" s="55" t="s">
        <v>1406</v>
      </c>
      <c r="N33" s="56" t="s">
        <v>1406</v>
      </c>
      <c r="O33" s="48" t="s">
        <v>1406</v>
      </c>
      <c r="P33" s="49" t="s">
        <v>1406</v>
      </c>
      <c r="Q33" s="55" t="s">
        <v>1406</v>
      </c>
      <c r="R33" s="56" t="s">
        <v>1406</v>
      </c>
      <c r="S33" s="48" t="s">
        <v>1406</v>
      </c>
      <c r="T33" s="49" t="s">
        <v>1406</v>
      </c>
      <c r="U33" s="55" t="s">
        <v>1406</v>
      </c>
      <c r="V33" s="56" t="s">
        <v>1406</v>
      </c>
      <c r="W33" s="48" t="s">
        <v>1406</v>
      </c>
      <c r="X33" s="49" t="s">
        <v>1406</v>
      </c>
      <c r="Y33" s="55" t="s">
        <v>1406</v>
      </c>
      <c r="Z33" s="56" t="s">
        <v>1406</v>
      </c>
    </row>
    <row r="34" spans="2:26" x14ac:dyDescent="0.25">
      <c r="B34" s="4" t="s">
        <v>22</v>
      </c>
      <c r="C34" s="43">
        <v>0</v>
      </c>
      <c r="D34" s="44">
        <v>0</v>
      </c>
      <c r="E34" s="50">
        <v>-5.6691303077964659E-3</v>
      </c>
      <c r="F34" s="51">
        <v>-5.7868903286803254E-3</v>
      </c>
      <c r="G34" s="43">
        <v>-1.9165878874141129E-3</v>
      </c>
      <c r="H34" s="44">
        <v>-9.6448360197225001E-3</v>
      </c>
      <c r="I34" s="50" t="s">
        <v>1406</v>
      </c>
      <c r="J34" s="51" t="s">
        <v>1406</v>
      </c>
      <c r="K34" s="43" t="s">
        <v>1406</v>
      </c>
      <c r="L34" s="44" t="s">
        <v>1406</v>
      </c>
      <c r="M34" s="50" t="s">
        <v>1406</v>
      </c>
      <c r="N34" s="51" t="s">
        <v>1406</v>
      </c>
      <c r="O34" s="43" t="s">
        <v>1406</v>
      </c>
      <c r="P34" s="44" t="s">
        <v>1406</v>
      </c>
      <c r="Q34" s="50" t="s">
        <v>1406</v>
      </c>
      <c r="R34" s="51" t="s">
        <v>1406</v>
      </c>
      <c r="S34" s="43" t="s">
        <v>1406</v>
      </c>
      <c r="T34" s="44" t="s">
        <v>1406</v>
      </c>
      <c r="U34" s="50" t="s">
        <v>1406</v>
      </c>
      <c r="V34" s="51" t="s">
        <v>1406</v>
      </c>
      <c r="W34" s="43" t="s">
        <v>1406</v>
      </c>
      <c r="X34" s="44" t="s">
        <v>1406</v>
      </c>
      <c r="Y34" s="50" t="s">
        <v>1406</v>
      </c>
      <c r="Z34" s="51" t="s">
        <v>1406</v>
      </c>
    </row>
    <row r="35" spans="2:26" x14ac:dyDescent="0.25">
      <c r="B35" s="10" t="s">
        <v>18</v>
      </c>
      <c r="C35" s="45">
        <v>0</v>
      </c>
      <c r="D35" s="46">
        <v>0</v>
      </c>
      <c r="E35" s="52">
        <v>-2.1550485349999999E-2</v>
      </c>
      <c r="F35" s="53">
        <v>1.0000000000000002</v>
      </c>
      <c r="G35" s="45">
        <v>8.4118890600000003E-3</v>
      </c>
      <c r="H35" s="46">
        <v>1.0000000000000002</v>
      </c>
      <c r="I35" s="52" t="s">
        <v>1406</v>
      </c>
      <c r="J35" s="53" t="s">
        <v>1406</v>
      </c>
      <c r="K35" s="45" t="s">
        <v>1406</v>
      </c>
      <c r="L35" s="46" t="s">
        <v>1406</v>
      </c>
      <c r="M35" s="52" t="s">
        <v>1406</v>
      </c>
      <c r="N35" s="53" t="s">
        <v>1406</v>
      </c>
      <c r="O35" s="45" t="s">
        <v>1406</v>
      </c>
      <c r="P35" s="46" t="s">
        <v>1406</v>
      </c>
      <c r="Q35" s="52" t="s">
        <v>1406</v>
      </c>
      <c r="R35" s="53" t="s">
        <v>1406</v>
      </c>
      <c r="S35" s="45" t="s">
        <v>1406</v>
      </c>
      <c r="T35" s="46" t="s">
        <v>1406</v>
      </c>
      <c r="U35" s="52" t="s">
        <v>1406</v>
      </c>
      <c r="V35" s="53" t="s">
        <v>1406</v>
      </c>
      <c r="W35" s="45" t="s">
        <v>1406</v>
      </c>
      <c r="X35" s="46" t="s">
        <v>1406</v>
      </c>
      <c r="Y35" s="52" t="s">
        <v>1406</v>
      </c>
      <c r="Z35" s="53" t="s">
        <v>1406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3.0536798094424489E-3</v>
      </c>
      <c r="D38" s="44">
        <v>0.18233525276300266</v>
      </c>
      <c r="E38" s="50" t="s">
        <v>1406</v>
      </c>
      <c r="F38" s="51" t="s">
        <v>1406</v>
      </c>
      <c r="G38" s="43" t="s">
        <v>1406</v>
      </c>
      <c r="H38" s="44" t="s">
        <v>1406</v>
      </c>
      <c r="I38" s="50" t="s">
        <v>1406</v>
      </c>
      <c r="J38" s="51" t="s">
        <v>1406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-5.4630885399085559E-4</v>
      </c>
      <c r="D39" s="44">
        <v>9.4493689759056532E-2</v>
      </c>
      <c r="E39" s="50" t="s">
        <v>1406</v>
      </c>
      <c r="F39" s="51" t="s">
        <v>1406</v>
      </c>
      <c r="G39" s="43" t="s">
        <v>1406</v>
      </c>
      <c r="H39" s="44" t="s">
        <v>1406</v>
      </c>
      <c r="I39" s="50" t="s">
        <v>1406</v>
      </c>
      <c r="J39" s="51" t="s">
        <v>1406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 t="s">
        <v>1406</v>
      </c>
      <c r="F40" s="51" t="s">
        <v>1406</v>
      </c>
      <c r="G40" s="43" t="s">
        <v>1406</v>
      </c>
      <c r="H40" s="44" t="s">
        <v>1406</v>
      </c>
      <c r="I40" s="50" t="s">
        <v>1406</v>
      </c>
      <c r="J40" s="51" t="s">
        <v>1406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 t="s">
        <v>1406</v>
      </c>
      <c r="F41" s="51" t="s">
        <v>1406</v>
      </c>
      <c r="G41" s="43" t="s">
        <v>1406</v>
      </c>
      <c r="H41" s="44" t="s">
        <v>1406</v>
      </c>
      <c r="I41" s="50" t="s">
        <v>1406</v>
      </c>
      <c r="J41" s="51" t="s">
        <v>1406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2.1098982921536165E-4</v>
      </c>
      <c r="D42" s="44">
        <v>0.17150253808324331</v>
      </c>
      <c r="E42" s="50" t="s">
        <v>1406</v>
      </c>
      <c r="F42" s="51" t="s">
        <v>1406</v>
      </c>
      <c r="G42" s="43" t="s">
        <v>1406</v>
      </c>
      <c r="H42" s="44" t="s">
        <v>1406</v>
      </c>
      <c r="I42" s="50" t="s">
        <v>1406</v>
      </c>
      <c r="J42" s="51" t="s">
        <v>1406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 t="s">
        <v>1406</v>
      </c>
      <c r="F43" s="51" t="s">
        <v>1406</v>
      </c>
      <c r="G43" s="43" t="s">
        <v>1406</v>
      </c>
      <c r="H43" s="44" t="s">
        <v>1406</v>
      </c>
      <c r="I43" s="50" t="s">
        <v>1406</v>
      </c>
      <c r="J43" s="51" t="s">
        <v>1406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-9.8299156990650869E-3</v>
      </c>
      <c r="D44" s="44">
        <v>0.1028897406925704</v>
      </c>
      <c r="E44" s="50" t="s">
        <v>1406</v>
      </c>
      <c r="F44" s="51" t="s">
        <v>1406</v>
      </c>
      <c r="G44" s="43" t="s">
        <v>1406</v>
      </c>
      <c r="H44" s="44" t="s">
        <v>1406</v>
      </c>
      <c r="I44" s="50" t="s">
        <v>1406</v>
      </c>
      <c r="J44" s="51" t="s">
        <v>1406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1.4474109893669307E-3</v>
      </c>
      <c r="D45" s="44">
        <v>0.10735685397391105</v>
      </c>
      <c r="E45" s="50" t="s">
        <v>1406</v>
      </c>
      <c r="F45" s="51" t="s">
        <v>1406</v>
      </c>
      <c r="G45" s="43" t="s">
        <v>1406</v>
      </c>
      <c r="H45" s="44" t="s">
        <v>1406</v>
      </c>
      <c r="I45" s="50" t="s">
        <v>1406</v>
      </c>
      <c r="J45" s="51" t="s">
        <v>1406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1.0209382143139757E-3</v>
      </c>
      <c r="D46" s="44">
        <v>1.2583624279257409E-2</v>
      </c>
      <c r="E46" s="50" t="s">
        <v>1406</v>
      </c>
      <c r="F46" s="51" t="s">
        <v>1406</v>
      </c>
      <c r="G46" s="43" t="s">
        <v>1406</v>
      </c>
      <c r="H46" s="44" t="s">
        <v>1406</v>
      </c>
      <c r="I46" s="50" t="s">
        <v>1406</v>
      </c>
      <c r="J46" s="51" t="s">
        <v>1406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3.6403043095478821E-6</v>
      </c>
      <c r="D47" s="44">
        <v>1.1763760782516203E-4</v>
      </c>
      <c r="E47" s="50" t="s">
        <v>1406</v>
      </c>
      <c r="F47" s="51" t="s">
        <v>1406</v>
      </c>
      <c r="G47" s="43" t="s">
        <v>1406</v>
      </c>
      <c r="H47" s="44" t="s">
        <v>1406</v>
      </c>
      <c r="I47" s="50" t="s">
        <v>1406</v>
      </c>
      <c r="J47" s="51" t="s">
        <v>1406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-3.3153364563814371E-6</v>
      </c>
      <c r="D48" s="44">
        <v>2.1079636418529898E-5</v>
      </c>
      <c r="E48" s="50" t="s">
        <v>1406</v>
      </c>
      <c r="F48" s="51" t="s">
        <v>1406</v>
      </c>
      <c r="G48" s="43" t="s">
        <v>1406</v>
      </c>
      <c r="H48" s="44" t="s">
        <v>1406</v>
      </c>
      <c r="I48" s="50" t="s">
        <v>1406</v>
      </c>
      <c r="J48" s="51" t="s">
        <v>1406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-8.2478190915029042E-3</v>
      </c>
      <c r="D49" s="44">
        <v>-4.6501466974058136E-3</v>
      </c>
      <c r="E49" s="50" t="s">
        <v>1406</v>
      </c>
      <c r="F49" s="51" t="s">
        <v>1406</v>
      </c>
      <c r="G49" s="43" t="s">
        <v>1406</v>
      </c>
      <c r="H49" s="44" t="s">
        <v>1406</v>
      </c>
      <c r="I49" s="50" t="s">
        <v>1406</v>
      </c>
      <c r="J49" s="51" t="s">
        <v>1406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-3.7437818695404206E-4</v>
      </c>
      <c r="D50" s="44">
        <v>1.6396568787534528E-5</v>
      </c>
      <c r="E50" s="50" t="s">
        <v>1406</v>
      </c>
      <c r="F50" s="51" t="s">
        <v>1406</v>
      </c>
      <c r="G50" s="43" t="s">
        <v>1406</v>
      </c>
      <c r="H50" s="44" t="s">
        <v>1406</v>
      </c>
      <c r="I50" s="50" t="s">
        <v>1406</v>
      </c>
      <c r="J50" s="51" t="s">
        <v>1406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 t="s">
        <v>1406</v>
      </c>
      <c r="F51" s="51" t="s">
        <v>1406</v>
      </c>
      <c r="G51" s="43" t="s">
        <v>1406</v>
      </c>
      <c r="H51" s="44" t="s">
        <v>1406</v>
      </c>
      <c r="I51" s="50" t="s">
        <v>1406</v>
      </c>
      <c r="J51" s="51" t="s">
        <v>1406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 t="s">
        <v>1406</v>
      </c>
      <c r="F52" s="51" t="s">
        <v>1406</v>
      </c>
      <c r="G52" s="43" t="s">
        <v>1406</v>
      </c>
      <c r="H52" s="44" t="s">
        <v>1406</v>
      </c>
      <c r="I52" s="50" t="s">
        <v>1406</v>
      </c>
      <c r="J52" s="51" t="s">
        <v>1406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 t="s">
        <v>1406</v>
      </c>
      <c r="F53" s="51" t="s">
        <v>1406</v>
      </c>
      <c r="G53" s="43" t="s">
        <v>1406</v>
      </c>
      <c r="H53" s="44" t="s">
        <v>1406</v>
      </c>
      <c r="I53" s="50" t="s">
        <v>1406</v>
      </c>
      <c r="J53" s="51" t="s">
        <v>1406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 t="s">
        <v>1406</v>
      </c>
      <c r="F54" s="51" t="s">
        <v>1406</v>
      </c>
      <c r="G54" s="43" t="s">
        <v>1406</v>
      </c>
      <c r="H54" s="44" t="s">
        <v>1406</v>
      </c>
      <c r="I54" s="50" t="s">
        <v>1406</v>
      </c>
      <c r="J54" s="51" t="s">
        <v>1406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 t="s">
        <v>1406</v>
      </c>
      <c r="F55" s="51" t="s">
        <v>1406</v>
      </c>
      <c r="G55" s="43" t="s">
        <v>1406</v>
      </c>
      <c r="H55" s="44" t="s">
        <v>1406</v>
      </c>
      <c r="I55" s="50" t="s">
        <v>1406</v>
      </c>
      <c r="J55" s="51" t="s">
        <v>1406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 t="s">
        <v>1406</v>
      </c>
      <c r="F56" s="51" t="s">
        <v>1406</v>
      </c>
      <c r="G56" s="43" t="s">
        <v>1406</v>
      </c>
      <c r="H56" s="44" t="s">
        <v>1406</v>
      </c>
      <c r="I56" s="50" t="s">
        <v>1406</v>
      </c>
      <c r="J56" s="51" t="s">
        <v>1406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-1.3319876581953327E-2</v>
      </c>
      <c r="D57" s="46">
        <v>0.66666666666666663</v>
      </c>
      <c r="E57" s="52" t="s">
        <v>1406</v>
      </c>
      <c r="F57" s="53" t="s">
        <v>1406</v>
      </c>
      <c r="G57" s="45" t="s">
        <v>1406</v>
      </c>
      <c r="H57" s="46" t="s">
        <v>1406</v>
      </c>
      <c r="I57" s="52" t="s">
        <v>1406</v>
      </c>
      <c r="J57" s="53" t="s">
        <v>1406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-0.17911999999999989</v>
      </c>
      <c r="D58" s="68"/>
      <c r="E58" s="54" t="s">
        <v>1406</v>
      </c>
      <c r="F58" s="68"/>
      <c r="G58" s="47" t="s">
        <v>1406</v>
      </c>
      <c r="H58" s="68"/>
      <c r="I58" s="54" t="s">
        <v>1406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-1.8952372647906258E-2</v>
      </c>
      <c r="D60" s="49">
        <v>0.51964179365972651</v>
      </c>
      <c r="E60" s="55" t="s">
        <v>1406</v>
      </c>
      <c r="F60" s="56" t="s">
        <v>1406</v>
      </c>
      <c r="G60" s="48" t="s">
        <v>1406</v>
      </c>
      <c r="H60" s="49" t="s">
        <v>1406</v>
      </c>
      <c r="I60" s="55" t="s">
        <v>1406</v>
      </c>
      <c r="J60" s="56" t="s">
        <v>1406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5.6730148476394305E-3</v>
      </c>
      <c r="D61" s="44">
        <v>0.14702487300694014</v>
      </c>
      <c r="E61" s="50" t="s">
        <v>1406</v>
      </c>
      <c r="F61" s="51" t="s">
        <v>1406</v>
      </c>
      <c r="G61" s="43" t="s">
        <v>1406</v>
      </c>
      <c r="H61" s="44" t="s">
        <v>1406</v>
      </c>
      <c r="I61" s="50" t="s">
        <v>1406</v>
      </c>
      <c r="J61" s="51" t="s">
        <v>1406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-1.3319876581953327E-2</v>
      </c>
      <c r="D62" s="46">
        <v>0.66666666666666663</v>
      </c>
      <c r="E62" s="52" t="s">
        <v>1406</v>
      </c>
      <c r="F62" s="53" t="s">
        <v>1406</v>
      </c>
      <c r="G62" s="45" t="s">
        <v>1406</v>
      </c>
      <c r="H62" s="46" t="s">
        <v>1406</v>
      </c>
      <c r="I62" s="52" t="s">
        <v>1406</v>
      </c>
      <c r="J62" s="53" t="s">
        <v>1406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-5.7357965736352561E-3</v>
      </c>
      <c r="D64" s="49">
        <v>0.67181057544946754</v>
      </c>
      <c r="E64" s="55" t="s">
        <v>1406</v>
      </c>
      <c r="F64" s="56" t="s">
        <v>1406</v>
      </c>
      <c r="G64" s="48" t="s">
        <v>1406</v>
      </c>
      <c r="H64" s="49" t="s">
        <v>1406</v>
      </c>
      <c r="I64" s="55" t="s">
        <v>1406</v>
      </c>
      <c r="J64" s="56" t="s">
        <v>1406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-7.5747081853226412E-3</v>
      </c>
      <c r="D65" s="44">
        <v>-5.1439087828009421E-3</v>
      </c>
      <c r="E65" s="50" t="s">
        <v>1406</v>
      </c>
      <c r="F65" s="51" t="s">
        <v>1406</v>
      </c>
      <c r="G65" s="43" t="s">
        <v>1406</v>
      </c>
      <c r="H65" s="44" t="s">
        <v>1406</v>
      </c>
      <c r="I65" s="50" t="s">
        <v>1406</v>
      </c>
      <c r="J65" s="51" t="s">
        <v>1406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-1.3319876581953327E-2</v>
      </c>
      <c r="D66" s="46">
        <v>0.66666666666666663</v>
      </c>
      <c r="E66" s="52" t="s">
        <v>1406</v>
      </c>
      <c r="F66" s="53" t="s">
        <v>1406</v>
      </c>
      <c r="G66" s="45" t="s">
        <v>1406</v>
      </c>
      <c r="H66" s="46" t="s">
        <v>1406</v>
      </c>
      <c r="I66" s="52" t="s">
        <v>1406</v>
      </c>
      <c r="J66" s="53" t="s">
        <v>1406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 s="38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 s="38">
        <v>1</v>
      </c>
      <c r="N1">
        <f>M1+1</f>
        <v>2</v>
      </c>
      <c r="O1">
        <f t="shared" ref="O1" si="2">N1+1</f>
        <v>3</v>
      </c>
      <c r="P1">
        <f>O1+1</f>
        <v>4</v>
      </c>
      <c r="Q1" s="38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ref="Z7:Z20" si="4">Z6+1</f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4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4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4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4"/>
        <v>2027</v>
      </c>
      <c r="AA11" s="30"/>
      <c r="AB11">
        <f t="shared" ref="AB11" si="5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4"/>
        <v>2028</v>
      </c>
      <c r="AA12" s="30"/>
      <c r="AB12">
        <f t="shared" ref="AB12:AB21" si="6">AB8</f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4"/>
        <v>2029</v>
      </c>
      <c r="AA13" s="30"/>
      <c r="AB13">
        <f t="shared" si="6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4"/>
        <v>2030</v>
      </c>
      <c r="AA14" s="30"/>
      <c r="AB14">
        <f t="shared" si="6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4"/>
        <v>2031</v>
      </c>
      <c r="AA15" s="30"/>
      <c r="AB15">
        <f t="shared" si="6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4"/>
        <v>2032</v>
      </c>
      <c r="AA16" s="30"/>
      <c r="AB16">
        <f t="shared" si="6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4"/>
        <v>2033</v>
      </c>
      <c r="AA17" s="30"/>
      <c r="AB17">
        <f t="shared" si="6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4"/>
        <v>2034</v>
      </c>
      <c r="AA18" s="30"/>
      <c r="AB18">
        <f t="shared" si="6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4"/>
        <v>2035</v>
      </c>
      <c r="AA19" s="30"/>
      <c r="AB19">
        <f t="shared" si="6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4"/>
        <v>2036</v>
      </c>
      <c r="AA20" s="30"/>
      <c r="AB20">
        <f t="shared" si="6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6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2023-04-25T09:39:10Z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