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<sst xmlns="http://schemas.openxmlformats.org/spreadsheetml/2006/main" count="5671" uniqueCount="1342">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</sst>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7933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 xml:space="preserve">מגדל גמל להשקעה חו"ל 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512237744_G7933_Yield422.xlsx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7933</v>
      </c>
      <c r="D2" s="96"/>
      <c r="E2" s="96"/>
    </row>
    <row r="3" spans="2:31" ht="18.75" x14ac:dyDescent="0.3">
      <c r="B3" s="22" t="s">
        <v>28</v>
      </c>
      <c r="C3" s="56" t="str">
        <f ca="1">הנחיות!B23</f>
        <v xml:space="preserve">מגדל גמל להשקעה חו"ל 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2.1568314356762213E-3</v>
      </c>
      <c r="D7" s="59">
        <v>0.17057027859873006</v>
      </c>
      <c r="E7" s="67">
        <v>1.6383666746769819E-3</v>
      </c>
      <c r="F7" s="68">
        <v>0.20712898146048117</v>
      </c>
      <c r="G7" s="58">
        <v>-2.3828376505024549E-3</v>
      </c>
      <c r="H7" s="59">
        <v>0.17873582897781426</v>
      </c>
      <c r="I7" s="67">
        <v>5.1999999999999998E-3</v>
      </c>
      <c r="J7" s="68">
        <v>0.1767</v>
      </c>
      <c r="K7" s="58">
        <v>8.0000000000000004E-4</v>
      </c>
      <c r="L7" s="59">
        <v>0.18329999999999999</v>
      </c>
      <c r="M7" s="67">
        <v>7.9000000000000008E-3</v>
      </c>
      <c r="N7" s="68">
        <v>0.18679999999999999</v>
      </c>
      <c r="O7" s="58">
        <v>-4.9510710694552476E-3</v>
      </c>
      <c r="P7" s="59">
        <v>0.19516223719809134</v>
      </c>
      <c r="Q7" s="67">
        <v>-2.2973723802272757E-3</v>
      </c>
      <c r="R7" s="68">
        <v>0.20619860127224263</v>
      </c>
      <c r="S7" s="58">
        <v>8.0897518118879849E-3</v>
      </c>
      <c r="T7" s="59">
        <v>0.20779356186717204</v>
      </c>
      <c r="U7" s="67">
        <v>-1E-4</v>
      </c>
      <c r="V7" s="68">
        <v>0.21240000000000001</v>
      </c>
      <c r="W7" s="58">
        <v>-3.3999999999999998E-3</v>
      </c>
      <c r="X7" s="59">
        <v>0.2026</v>
      </c>
      <c r="Y7" s="67">
        <v>3.8999999999999998E-3</v>
      </c>
      <c r="Z7" s="68">
        <v>0.20180000000000001</v>
      </c>
      <c r="AE7" s="2"/>
    </row>
    <row r="8" spans="2:31" ht="30" x14ac:dyDescent="0.25">
      <c r="B8" s="81" t="s">
        <v>989</v>
      </c>
      <c r="C8" s="58">
        <v>2.4601203727518486E-3</v>
      </c>
      <c r="D8" s="59">
        <v>0.11406320618720873</v>
      </c>
      <c r="E8" s="67">
        <v>1.1644145027191451E-3</v>
      </c>
      <c r="F8" s="68">
        <v>0.11592995272776023</v>
      </c>
      <c r="G8" s="58">
        <v>-3.3423013936570056E-3</v>
      </c>
      <c r="H8" s="59">
        <v>0.11982561021167015</v>
      </c>
      <c r="I8" s="67">
        <v>5.1999999999999998E-3</v>
      </c>
      <c r="J8" s="68">
        <v>0.1201</v>
      </c>
      <c r="K8" s="58">
        <v>1.2999999999999999E-3</v>
      </c>
      <c r="L8" s="59">
        <v>0.1196</v>
      </c>
      <c r="M8" s="67">
        <v>5.1999999999999998E-3</v>
      </c>
      <c r="N8" s="68">
        <v>0.1181</v>
      </c>
      <c r="O8" s="58">
        <v>-2.1909450084807631E-3</v>
      </c>
      <c r="P8" s="59">
        <v>0.12023906487994923</v>
      </c>
      <c r="Q8" s="67">
        <v>-4.5384473545089033E-3</v>
      </c>
      <c r="R8" s="68">
        <v>0.11885032758191998</v>
      </c>
      <c r="S8" s="58">
        <v>3.804315370666533E-3</v>
      </c>
      <c r="T8" s="59">
        <v>0.12184057760511845</v>
      </c>
      <c r="U8" s="67">
        <v>-1.1999999999999999E-3</v>
      </c>
      <c r="V8" s="68">
        <v>0.1182</v>
      </c>
      <c r="W8" s="58">
        <v>-5.0000000000000001E-4</v>
      </c>
      <c r="X8" s="59">
        <v>0.1159</v>
      </c>
      <c r="Y8" s="67">
        <v>2.5999999999999999E-3</v>
      </c>
      <c r="Z8" s="68">
        <v>0.1198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>
        <v>0</v>
      </c>
      <c r="V11" s="68">
        <v>0</v>
      </c>
      <c r="W11" s="58">
        <v>0</v>
      </c>
      <c r="X11" s="59">
        <v>0</v>
      </c>
      <c r="Y11" s="67">
        <v>0</v>
      </c>
      <c r="Z11" s="68">
        <v>0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-5.9119893011212532E-3</v>
      </c>
      <c r="D13" s="59">
        <v>0.11449664356733863</v>
      </c>
      <c r="E13" s="67">
        <v>-2.7572056513780786E-3</v>
      </c>
      <c r="F13" s="68">
        <v>7.9354905949098178E-2</v>
      </c>
      <c r="G13" s="58">
        <v>-1.9047165441898919E-5</v>
      </c>
      <c r="H13" s="59">
        <v>5.5698977729198844E-2</v>
      </c>
      <c r="I13" s="67">
        <v>-3.3999999999999998E-3</v>
      </c>
      <c r="J13" s="68">
        <v>4.9799999999999997E-2</v>
      </c>
      <c r="K13" s="58">
        <v>-1.1000000000000001E-3</v>
      </c>
      <c r="L13" s="59">
        <v>2.2200000000000001E-2</v>
      </c>
      <c r="M13" s="67">
        <v>-1.4E-3</v>
      </c>
      <c r="N13" s="68">
        <v>1.7600000000000001E-2</v>
      </c>
      <c r="O13" s="58">
        <v>8.1148339853960051E-4</v>
      </c>
      <c r="P13" s="59">
        <v>1.6915500445184268E-2</v>
      </c>
      <c r="Q13" s="67">
        <v>-8.2564209193761845E-4</v>
      </c>
      <c r="R13" s="68">
        <v>1.7477181247174733E-2</v>
      </c>
      <c r="S13" s="58">
        <v>-7.9024428193367829E-4</v>
      </c>
      <c r="T13" s="59">
        <v>1.6075802946407501E-2</v>
      </c>
      <c r="U13" s="67">
        <v>1.6999999999999999E-3</v>
      </c>
      <c r="V13" s="68">
        <v>1.7399999999999999E-2</v>
      </c>
      <c r="W13" s="58">
        <v>8.9999999999999998E-4</v>
      </c>
      <c r="X13" s="59">
        <v>1.8200000000000001E-2</v>
      </c>
      <c r="Y13" s="67">
        <v>-5.0000000000000001E-4</v>
      </c>
      <c r="Z13" s="68">
        <v>1.7500000000000002E-2</v>
      </c>
      <c r="AE13" s="2"/>
    </row>
    <row r="14" spans="2:31" x14ac:dyDescent="0.25">
      <c r="B14" s="6" t="s">
        <v>62</v>
      </c>
      <c r="C14" s="58">
        <v>-3.0189779878319966E-4</v>
      </c>
      <c r="D14" s="59">
        <v>0.51713049005242373</v>
      </c>
      <c r="E14" s="67">
        <v>1.2592501028759899E-4</v>
      </c>
      <c r="F14" s="68">
        <v>0.52102630607883538</v>
      </c>
      <c r="G14" s="58">
        <v>-1.258427169916561E-2</v>
      </c>
      <c r="H14" s="59">
        <v>0.56450932201303206</v>
      </c>
      <c r="I14" s="67">
        <v>-2.3999999999999998E-3</v>
      </c>
      <c r="J14" s="68">
        <v>0.56789999999999996</v>
      </c>
      <c r="K14" s="58">
        <v>3.5000000000000001E-3</v>
      </c>
      <c r="L14" s="59">
        <v>0.59430000000000005</v>
      </c>
      <c r="M14" s="67">
        <v>-3.2000000000000002E-3</v>
      </c>
      <c r="N14" s="68">
        <v>0.59570000000000001</v>
      </c>
      <c r="O14" s="58">
        <v>1.6850176645022245E-3</v>
      </c>
      <c r="P14" s="59">
        <v>0.57396969166436884</v>
      </c>
      <c r="Q14" s="67">
        <v>-2.7545811169616234E-2</v>
      </c>
      <c r="R14" s="68">
        <v>0.55038405369794829</v>
      </c>
      <c r="S14" s="58">
        <v>-6.2047334021760351E-4</v>
      </c>
      <c r="T14" s="59">
        <v>0.56424419171876683</v>
      </c>
      <c r="U14" s="67">
        <v>1.14E-2</v>
      </c>
      <c r="V14" s="68">
        <v>0.57069999999999999</v>
      </c>
      <c r="W14" s="58">
        <v>1.61E-2</v>
      </c>
      <c r="X14" s="59">
        <v>0.57179999999999997</v>
      </c>
      <c r="Y14" s="67">
        <v>1.21E-2</v>
      </c>
      <c r="Z14" s="68">
        <v>0.56779999999999997</v>
      </c>
      <c r="AE14" s="2"/>
    </row>
    <row r="15" spans="2:31" x14ac:dyDescent="0.25">
      <c r="B15" s="6" t="s">
        <v>7</v>
      </c>
      <c r="C15" s="58">
        <v>-3.0296193900574428E-4</v>
      </c>
      <c r="D15" s="59">
        <v>8.7061006571385713E-2</v>
      </c>
      <c r="E15" s="67">
        <v>-4.1099704139553839E-4</v>
      </c>
      <c r="F15" s="68">
        <v>8.4121796123632298E-2</v>
      </c>
      <c r="G15" s="58">
        <v>-3.1219851972247954E-3</v>
      </c>
      <c r="H15" s="59">
        <v>8.3895659217708959E-2</v>
      </c>
      <c r="I15" s="67">
        <v>-2.0000000000000001E-4</v>
      </c>
      <c r="J15" s="68">
        <v>8.2900000000000001E-2</v>
      </c>
      <c r="K15" s="58">
        <v>8.9999999999999998E-4</v>
      </c>
      <c r="L15" s="59">
        <v>8.5999999999999993E-2</v>
      </c>
      <c r="M15" s="67">
        <v>-4.0000000000000002E-4</v>
      </c>
      <c r="N15" s="68">
        <v>8.4500000000000006E-2</v>
      </c>
      <c r="O15" s="58">
        <v>-2.5422836116216322E-4</v>
      </c>
      <c r="P15" s="59">
        <v>8.7406831134492005E-2</v>
      </c>
      <c r="Q15" s="67">
        <v>-3.168874194265911E-3</v>
      </c>
      <c r="R15" s="68">
        <v>9.1185396700925278E-2</v>
      </c>
      <c r="S15" s="58">
        <v>-5.8129890759640532E-4</v>
      </c>
      <c r="T15" s="59">
        <v>8.6861016444634148E-2</v>
      </c>
      <c r="U15" s="67">
        <v>-2.9999999999999997E-4</v>
      </c>
      <c r="V15" s="68">
        <v>8.6199999999999999E-2</v>
      </c>
      <c r="W15" s="58">
        <v>1.6999999999999999E-3</v>
      </c>
      <c r="X15" s="59">
        <v>8.4699999999999998E-2</v>
      </c>
      <c r="Y15" s="67">
        <v>2.0999999999999999E-3</v>
      </c>
      <c r="Z15" s="68">
        <v>8.5400000000000004E-2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>
        <v>0</v>
      </c>
      <c r="V16" s="68">
        <v>0</v>
      </c>
      <c r="W16" s="58">
        <v>0</v>
      </c>
      <c r="X16" s="59">
        <v>0</v>
      </c>
      <c r="Y16" s="67">
        <v>0</v>
      </c>
      <c r="Z16" s="68">
        <v>0</v>
      </c>
      <c r="AE16" s="2"/>
    </row>
    <row r="17" spans="2:31" x14ac:dyDescent="0.25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-5.6384326933997661E-3</v>
      </c>
      <c r="D18" s="59">
        <v>-3.3186491185119406E-3</v>
      </c>
      <c r="E18" s="67">
        <v>-4.1740322060445896E-3</v>
      </c>
      <c r="F18" s="68">
        <v>-7.6071354799975817E-3</v>
      </c>
      <c r="G18" s="58">
        <v>4.0465693624708154E-3</v>
      </c>
      <c r="H18" s="59">
        <v>-2.3845819886139943E-3</v>
      </c>
      <c r="I18" s="67">
        <v>-5.3E-3</v>
      </c>
      <c r="J18" s="68">
        <v>2.8999999999999998E-3</v>
      </c>
      <c r="K18" s="58">
        <v>-4.7000000000000002E-3</v>
      </c>
      <c r="L18" s="59">
        <v>-5.1000000000000004E-3</v>
      </c>
      <c r="M18" s="67">
        <v>-1.06E-2</v>
      </c>
      <c r="N18" s="68">
        <v>-2.5999999999999999E-3</v>
      </c>
      <c r="O18" s="58">
        <v>1.3799821938728665E-2</v>
      </c>
      <c r="P18" s="59">
        <v>6.3066746779143331E-3</v>
      </c>
      <c r="Q18" s="67">
        <v>-6.4238528094440568E-3</v>
      </c>
      <c r="R18" s="68">
        <v>1.5904439499789105E-2</v>
      </c>
      <c r="S18" s="58">
        <v>-1.2002050652806831E-2</v>
      </c>
      <c r="T18" s="59">
        <v>3.1848494179009361E-3</v>
      </c>
      <c r="U18" s="67">
        <v>8.9999999999999993E-3</v>
      </c>
      <c r="V18" s="68">
        <v>-4.8999999999999998E-3</v>
      </c>
      <c r="W18" s="58">
        <v>6.8999999999999999E-3</v>
      </c>
      <c r="X18" s="59">
        <v>6.8999999999999999E-3</v>
      </c>
      <c r="Y18" s="67">
        <v>-1.0200000000000001E-2</v>
      </c>
      <c r="Z18" s="68">
        <v>7.6E-3</v>
      </c>
      <c r="AE18" s="2"/>
    </row>
    <row r="19" spans="2:31" x14ac:dyDescent="0.25">
      <c r="B19" s="6" t="s">
        <v>11</v>
      </c>
      <c r="C19" s="58">
        <v>3.8329923881894841E-5</v>
      </c>
      <c r="D19" s="59">
        <v>-2.975858574829186E-6</v>
      </c>
      <c r="E19" s="67">
        <v>-1.864712888655193E-4</v>
      </c>
      <c r="F19" s="68">
        <v>4.5193140190622646E-5</v>
      </c>
      <c r="G19" s="58">
        <v>-1.9612625647905078E-4</v>
      </c>
      <c r="H19" s="59">
        <v>-2.808161608104687E-4</v>
      </c>
      <c r="I19" s="67">
        <v>0</v>
      </c>
      <c r="J19" s="68">
        <v>-2.9999999999999997E-4</v>
      </c>
      <c r="K19" s="58">
        <v>0</v>
      </c>
      <c r="L19" s="59">
        <v>-2.0000000000000001E-4</v>
      </c>
      <c r="M19" s="67">
        <v>0</v>
      </c>
      <c r="N19" s="68">
        <v>0</v>
      </c>
      <c r="O19" s="58">
        <v>-7.8562672316777565E-8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>
        <v>0</v>
      </c>
      <c r="V19" s="68">
        <v>0</v>
      </c>
      <c r="W19" s="58">
        <v>0</v>
      </c>
      <c r="X19" s="59">
        <v>0</v>
      </c>
      <c r="Y19" s="67">
        <v>0</v>
      </c>
      <c r="Z19" s="68">
        <v>1E-4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-7.4999999999999997E-3</v>
      </c>
      <c r="D26" s="61">
        <v>1</v>
      </c>
      <c r="E26" s="69">
        <v>-4.5999999999999999E-3</v>
      </c>
      <c r="F26" s="70">
        <v>1.0000000000000002</v>
      </c>
      <c r="G26" s="60">
        <v>-1.7600000000000001E-2</v>
      </c>
      <c r="H26" s="61">
        <v>0.99999999999999989</v>
      </c>
      <c r="I26" s="69">
        <v>-8.9999999999999998E-4</v>
      </c>
      <c r="J26" s="70">
        <v>1</v>
      </c>
      <c r="K26" s="60">
        <v>5.9999999999999995E-4</v>
      </c>
      <c r="L26" s="61">
        <v>1</v>
      </c>
      <c r="M26" s="69">
        <v>-2.5999999999999999E-3</v>
      </c>
      <c r="N26" s="70">
        <v>1</v>
      </c>
      <c r="O26" s="60">
        <v>8.8999999999999999E-3</v>
      </c>
      <c r="P26" s="61">
        <v>1</v>
      </c>
      <c r="Q26" s="69">
        <v>-4.48E-2</v>
      </c>
      <c r="R26" s="70">
        <v>1</v>
      </c>
      <c r="S26" s="60">
        <v>-2.0999999999999999E-3</v>
      </c>
      <c r="T26" s="61">
        <v>1</v>
      </c>
      <c r="U26" s="69">
        <v>2.0500000000000001E-2</v>
      </c>
      <c r="V26" s="70">
        <v>1</v>
      </c>
      <c r="W26" s="60">
        <v>2.1700000000000001E-2</v>
      </c>
      <c r="X26" s="61">
        <v>1</v>
      </c>
      <c r="Y26" s="69">
        <v>0.01</v>
      </c>
      <c r="Z26" s="70">
        <v>1</v>
      </c>
    </row>
    <row r="27" spans="2:31" x14ac:dyDescent="0.25">
      <c r="B27" s="16" t="s">
        <v>24</v>
      </c>
      <c r="C27" s="62">
        <v>-32.29</v>
      </c>
      <c r="D27" s="11"/>
      <c r="E27" s="71">
        <v>-19.88</v>
      </c>
      <c r="F27" s="11"/>
      <c r="G27" s="62">
        <v>-74.8</v>
      </c>
      <c r="H27" s="11"/>
      <c r="I27" s="71">
        <v>-3.32</v>
      </c>
      <c r="J27" s="11"/>
      <c r="K27" s="62">
        <v>3.01</v>
      </c>
      <c r="L27" s="11"/>
      <c r="M27" s="71">
        <v>-12.85</v>
      </c>
      <c r="N27" s="11"/>
      <c r="O27" s="62">
        <v>32.942</v>
      </c>
      <c r="P27" s="11"/>
      <c r="Q27" s="71">
        <v>-171.249</v>
      </c>
      <c r="R27" s="11"/>
      <c r="S27" s="62">
        <v>-7.3209999999999997</v>
      </c>
      <c r="T27" s="11"/>
      <c r="U27" s="71">
        <v>74.03</v>
      </c>
      <c r="V27" s="11"/>
      <c r="W27" s="62">
        <v>78.84</v>
      </c>
      <c r="X27" s="11"/>
      <c r="Y27" s="71">
        <v>37.54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3.3454508916169975E-3</v>
      </c>
      <c r="D29" s="64">
        <v>0.16785017472329017</v>
      </c>
      <c r="E29" s="72">
        <v>1.6598557265763336E-3</v>
      </c>
      <c r="F29" s="73">
        <v>0.20469889459449461</v>
      </c>
      <c r="G29" s="63">
        <v>-1.7611937036986422E-3</v>
      </c>
      <c r="H29" s="64">
        <v>0.17668686501246622</v>
      </c>
      <c r="I29" s="72">
        <v>7.6E-3</v>
      </c>
      <c r="J29" s="73">
        <v>0.17660000000000001</v>
      </c>
      <c r="K29" s="63">
        <v>-5.0000000000000001E-4</v>
      </c>
      <c r="L29" s="64">
        <v>0.18479999999999999</v>
      </c>
      <c r="M29" s="72">
        <v>1.03E-2</v>
      </c>
      <c r="N29" s="73">
        <v>0.1908</v>
      </c>
      <c r="O29" s="63">
        <v>-6.2648942752645612E-3</v>
      </c>
      <c r="P29" s="64">
        <v>0.20335955171564313</v>
      </c>
      <c r="Q29" s="72">
        <v>-1.2693245145182835E-3</v>
      </c>
      <c r="R29" s="73">
        <v>0.21362313090403748</v>
      </c>
      <c r="S29" s="63">
        <v>1.2288145368407739E-2</v>
      </c>
      <c r="T29" s="64">
        <v>0.21811603051390821</v>
      </c>
      <c r="U29" s="72">
        <v>-5.9999999999999995E-4</v>
      </c>
      <c r="V29" s="73">
        <v>0.2268</v>
      </c>
      <c r="W29" s="63">
        <v>-6.1000000000000004E-3</v>
      </c>
      <c r="X29" s="64">
        <v>0.21779999999999999</v>
      </c>
      <c r="Y29" s="72">
        <v>4.4999999999999997E-3</v>
      </c>
      <c r="Z29" s="73">
        <v>0.21560000000000001</v>
      </c>
    </row>
    <row r="30" spans="2:31" x14ac:dyDescent="0.25">
      <c r="B30" s="6" t="s">
        <v>20</v>
      </c>
      <c r="C30" s="58">
        <v>-1.0845447538929031E-2</v>
      </c>
      <c r="D30" s="59">
        <v>0.83214982527670989</v>
      </c>
      <c r="E30" s="67">
        <v>-6.2598557265763364E-3</v>
      </c>
      <c r="F30" s="68">
        <v>0.79530110540550536</v>
      </c>
      <c r="G30" s="58">
        <v>-1.5838806296301359E-2</v>
      </c>
      <c r="H30" s="59">
        <v>0.82331313498753367</v>
      </c>
      <c r="I30" s="67">
        <v>-8.5000000000000006E-3</v>
      </c>
      <c r="J30" s="68">
        <v>0.82340000000000002</v>
      </c>
      <c r="K30" s="58">
        <v>1.1000000000000001E-3</v>
      </c>
      <c r="L30" s="59">
        <v>0.81520000000000004</v>
      </c>
      <c r="M30" s="67">
        <v>-1.29E-2</v>
      </c>
      <c r="N30" s="68">
        <v>0.80920000000000003</v>
      </c>
      <c r="O30" s="58">
        <v>1.5164894275264552E-2</v>
      </c>
      <c r="P30" s="59">
        <v>0.79664044828435687</v>
      </c>
      <c r="Q30" s="67">
        <v>-4.3530675485481722E-2</v>
      </c>
      <c r="R30" s="68">
        <v>0.78637686909596261</v>
      </c>
      <c r="S30" s="58">
        <v>-1.4388145368407738E-2</v>
      </c>
      <c r="T30" s="59">
        <v>0.78188396948609173</v>
      </c>
      <c r="U30" s="67">
        <v>2.1100000000000001E-2</v>
      </c>
      <c r="V30" s="68">
        <v>0.7732</v>
      </c>
      <c r="W30" s="58">
        <v>2.7799999999999998E-2</v>
      </c>
      <c r="X30" s="59">
        <v>0.78220000000000001</v>
      </c>
      <c r="Y30" s="67">
        <v>5.4999999999999997E-3</v>
      </c>
      <c r="Z30" s="68">
        <v>0.78439999999999999</v>
      </c>
    </row>
    <row r="31" spans="2:31" x14ac:dyDescent="0.25">
      <c r="B31" s="7" t="s">
        <v>18</v>
      </c>
      <c r="C31" s="60">
        <v>-7.4999999999999997E-3</v>
      </c>
      <c r="D31" s="61">
        <v>1</v>
      </c>
      <c r="E31" s="69">
        <v>-4.5999999999999999E-3</v>
      </c>
      <c r="F31" s="70">
        <v>1</v>
      </c>
      <c r="G31" s="60">
        <v>-1.7600000000000001E-2</v>
      </c>
      <c r="H31" s="61">
        <v>0.99999999999999989</v>
      </c>
      <c r="I31" s="69">
        <v>-8.9999999999999998E-4</v>
      </c>
      <c r="J31" s="70">
        <v>1</v>
      </c>
      <c r="K31" s="60">
        <v>5.9999999999999995E-4</v>
      </c>
      <c r="L31" s="61">
        <v>1</v>
      </c>
      <c r="M31" s="69">
        <v>-2.5999999999999999E-3</v>
      </c>
      <c r="N31" s="70">
        <v>1</v>
      </c>
      <c r="O31" s="60">
        <v>8.8999999999999999E-3</v>
      </c>
      <c r="P31" s="61">
        <v>1</v>
      </c>
      <c r="Q31" s="69">
        <v>-4.48E-2</v>
      </c>
      <c r="R31" s="70">
        <v>1</v>
      </c>
      <c r="S31" s="60">
        <v>-2.0999999999999999E-3</v>
      </c>
      <c r="T31" s="61">
        <v>1</v>
      </c>
      <c r="U31" s="69">
        <v>2.0500000000000001E-2</v>
      </c>
      <c r="V31" s="70">
        <v>1</v>
      </c>
      <c r="W31" s="60">
        <v>2.1700000000000001E-2</v>
      </c>
      <c r="X31" s="61">
        <v>1</v>
      </c>
      <c r="Y31" s="69">
        <v>0.01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-7.0974487073404442E-3</v>
      </c>
      <c r="D33" s="64">
        <v>1.0025260171283885</v>
      </c>
      <c r="E33" s="72">
        <v>-4.6438681954764343E-3</v>
      </c>
      <c r="F33" s="73">
        <v>1.0034294959932069</v>
      </c>
      <c r="G33" s="63">
        <v>-1.9190116095904354E-2</v>
      </c>
      <c r="H33" s="64">
        <v>1.0027478973554307</v>
      </c>
      <c r="I33" s="72">
        <v>2.9999999999999997E-4</v>
      </c>
      <c r="J33" s="73">
        <v>1.0015000000000001</v>
      </c>
      <c r="K33" s="63">
        <v>2.3999999999999998E-3</v>
      </c>
      <c r="L33" s="64">
        <v>1.002</v>
      </c>
      <c r="M33" s="72">
        <v>-1.1999999999999999E-3</v>
      </c>
      <c r="N33" s="73">
        <v>1</v>
      </c>
      <c r="O33" s="63">
        <v>5.5666235565936381E-3</v>
      </c>
      <c r="P33" s="64">
        <v>0.99635172525029758</v>
      </c>
      <c r="Q33" s="72">
        <v>-4.4450379031094008E-2</v>
      </c>
      <c r="R33" s="73">
        <v>0.99397252259700619</v>
      </c>
      <c r="S33" s="63">
        <v>-1.312178131049116E-3</v>
      </c>
      <c r="T33" s="64">
        <v>0.99292019497116568</v>
      </c>
      <c r="U33" s="72">
        <v>1.8499999999999999E-2</v>
      </c>
      <c r="V33" s="73">
        <v>0.99319999999999997</v>
      </c>
      <c r="W33" s="63">
        <v>2.1000000000000001E-2</v>
      </c>
      <c r="X33" s="64">
        <v>0.98839999999999995</v>
      </c>
      <c r="Y33" s="72">
        <v>1.2800000000000001E-2</v>
      </c>
      <c r="Z33" s="73">
        <v>0.98929999999999996</v>
      </c>
    </row>
    <row r="34" spans="2:26" x14ac:dyDescent="0.25">
      <c r="B34" s="6" t="s">
        <v>22</v>
      </c>
      <c r="C34" s="58">
        <v>-4.0254793997158181E-4</v>
      </c>
      <c r="D34" s="59">
        <v>-2.5260171283885005E-3</v>
      </c>
      <c r="E34" s="67">
        <v>4.3868195476431077E-5</v>
      </c>
      <c r="F34" s="68">
        <v>-3.4294959932068669E-3</v>
      </c>
      <c r="G34" s="58">
        <v>1.5901160959043371E-3</v>
      </c>
      <c r="H34" s="59">
        <v>-2.7478973554306498E-3</v>
      </c>
      <c r="I34" s="67">
        <v>-1.1999999999999999E-3</v>
      </c>
      <c r="J34" s="68">
        <v>-1.5E-3</v>
      </c>
      <c r="K34" s="58">
        <v>-1.8E-3</v>
      </c>
      <c r="L34" s="59">
        <v>-2E-3</v>
      </c>
      <c r="M34" s="67">
        <v>-1.4E-3</v>
      </c>
      <c r="N34" s="68">
        <v>0</v>
      </c>
      <c r="O34" s="58">
        <v>3.3333764434063605E-3</v>
      </c>
      <c r="P34" s="59">
        <v>3.6482747497023908E-3</v>
      </c>
      <c r="Q34" s="67">
        <v>-3.4962096890597377E-4</v>
      </c>
      <c r="R34" s="68">
        <v>6.0274774029937788E-3</v>
      </c>
      <c r="S34" s="58">
        <v>-7.8782186895088886E-4</v>
      </c>
      <c r="T34" s="59">
        <v>7.0798050288343652E-3</v>
      </c>
      <c r="U34" s="67">
        <v>2E-3</v>
      </c>
      <c r="V34" s="68">
        <v>6.7999999999999996E-3</v>
      </c>
      <c r="W34" s="58">
        <v>6.9999999999999999E-4</v>
      </c>
      <c r="X34" s="59">
        <v>1.1599999999999999E-2</v>
      </c>
      <c r="Y34" s="67">
        <v>-2.8E-3</v>
      </c>
      <c r="Z34" s="68">
        <v>1.0699999999999999E-2</v>
      </c>
    </row>
    <row r="35" spans="2:26" x14ac:dyDescent="0.25">
      <c r="B35" s="17" t="s">
        <v>18</v>
      </c>
      <c r="C35" s="65">
        <v>-7.4999999999999997E-3</v>
      </c>
      <c r="D35" s="66">
        <v>1</v>
      </c>
      <c r="E35" s="74">
        <v>-4.5999999999999999E-3</v>
      </c>
      <c r="F35" s="75">
        <v>1</v>
      </c>
      <c r="G35" s="65">
        <v>-1.7600000000000001E-2</v>
      </c>
      <c r="H35" s="66">
        <v>1</v>
      </c>
      <c r="I35" s="74">
        <v>-8.9999999999999998E-4</v>
      </c>
      <c r="J35" s="75">
        <v>1</v>
      </c>
      <c r="K35" s="65">
        <v>5.9999999999999995E-4</v>
      </c>
      <c r="L35" s="66">
        <v>1</v>
      </c>
      <c r="M35" s="74">
        <v>-2.5999999999999999E-3</v>
      </c>
      <c r="N35" s="75">
        <v>1</v>
      </c>
      <c r="O35" s="65">
        <v>8.8999999999999999E-3</v>
      </c>
      <c r="P35" s="66">
        <v>1</v>
      </c>
      <c r="Q35" s="74">
        <v>-4.48E-2</v>
      </c>
      <c r="R35" s="75">
        <v>1</v>
      </c>
      <c r="S35" s="65">
        <v>-2.0999999999999999E-3</v>
      </c>
      <c r="T35" s="66">
        <v>1</v>
      </c>
      <c r="U35" s="74">
        <v>2.0500000000000001E-2</v>
      </c>
      <c r="V35" s="75">
        <v>1</v>
      </c>
      <c r="W35" s="65">
        <v>2.1700000000000001E-2</v>
      </c>
      <c r="X35" s="66">
        <v>1</v>
      </c>
      <c r="Y35" s="74">
        <v>0.01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1.3946874318334448E-3</v>
      </c>
      <c r="D38" s="59">
        <v>0.17873582897781426</v>
      </c>
      <c r="E38" s="67">
        <v>1.5520551152706194E-2</v>
      </c>
      <c r="F38" s="68">
        <v>0.18679999999999999</v>
      </c>
      <c r="G38" s="58">
        <v>1.61000879718158E-2</v>
      </c>
      <c r="H38" s="59">
        <v>0.20779356186717204</v>
      </c>
      <c r="I38" s="67">
        <v>1.7399999999999999E-2</v>
      </c>
      <c r="J38" s="68">
        <v>0.20180000000000001</v>
      </c>
    </row>
    <row r="39" spans="2:26" ht="30" x14ac:dyDescent="0.25">
      <c r="B39" s="81" t="s">
        <v>989</v>
      </c>
      <c r="C39" s="58">
        <v>2.7061575516631385E-4</v>
      </c>
      <c r="D39" s="59">
        <v>0.11982561021167015</v>
      </c>
      <c r="E39" s="67">
        <v>1.2128117841412248E-2</v>
      </c>
      <c r="F39" s="68">
        <v>0.1181</v>
      </c>
      <c r="G39" s="58">
        <v>8.9936361238485054E-3</v>
      </c>
      <c r="H39" s="59">
        <v>0.12184057760511845</v>
      </c>
      <c r="I39" s="67">
        <v>1.0500000000000001E-2</v>
      </c>
      <c r="J39" s="68">
        <v>0.1198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>
        <v>0</v>
      </c>
      <c r="J42" s="68">
        <v>0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-8.5968536346805267E-3</v>
      </c>
      <c r="D44" s="59">
        <v>5.5698977729198844E-2</v>
      </c>
      <c r="E44" s="67">
        <v>-1.4645116696761334E-2</v>
      </c>
      <c r="F44" s="68">
        <v>1.7600000000000001E-2</v>
      </c>
      <c r="G44" s="58">
        <v>-1.5224307698208815E-2</v>
      </c>
      <c r="H44" s="59">
        <v>1.6075802946407501E-2</v>
      </c>
      <c r="I44" s="67">
        <v>-1.4E-2</v>
      </c>
      <c r="J44" s="68">
        <v>1.7500000000000002E-2</v>
      </c>
    </row>
    <row r="45" spans="2:26" x14ac:dyDescent="0.25">
      <c r="B45" s="20" t="s">
        <v>62</v>
      </c>
      <c r="C45" s="58">
        <v>-1.2647839379306365E-2</v>
      </c>
      <c r="D45" s="59">
        <v>0.56450932201303206</v>
      </c>
      <c r="E45" s="67">
        <v>-1.4980547633600677E-2</v>
      </c>
      <c r="F45" s="68">
        <v>0.59570000000000001</v>
      </c>
      <c r="G45" s="58">
        <v>-4.0747696577960422E-2</v>
      </c>
      <c r="H45" s="59">
        <v>0.56424419171876683</v>
      </c>
      <c r="I45" s="67">
        <v>-2.5999999999999999E-3</v>
      </c>
      <c r="J45" s="68">
        <v>0.56779999999999997</v>
      </c>
    </row>
    <row r="46" spans="2:26" x14ac:dyDescent="0.25">
      <c r="B46" s="6" t="s">
        <v>7</v>
      </c>
      <c r="C46" s="58">
        <v>-3.8004693182882928E-3</v>
      </c>
      <c r="D46" s="59">
        <v>8.3895659217708959E-2</v>
      </c>
      <c r="E46" s="67">
        <v>-3.5679553499446282E-3</v>
      </c>
      <c r="F46" s="68">
        <v>8.4500000000000006E-2</v>
      </c>
      <c r="G46" s="58">
        <v>-7.483464778090366E-3</v>
      </c>
      <c r="H46" s="59">
        <v>8.6861016444634148E-2</v>
      </c>
      <c r="I46" s="67">
        <v>-4.3E-3</v>
      </c>
      <c r="J46" s="68">
        <v>8.5400000000000004E-2</v>
      </c>
    </row>
    <row r="47" spans="2:26" x14ac:dyDescent="0.25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>
        <v>0</v>
      </c>
      <c r="J47" s="68">
        <v>0</v>
      </c>
    </row>
    <row r="48" spans="2:26" x14ac:dyDescent="0.25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-5.7320165828780162E-3</v>
      </c>
      <c r="D49" s="59">
        <v>-2.3845819886139943E-3</v>
      </c>
      <c r="E49" s="67">
        <v>-2.637511270918505E-2</v>
      </c>
      <c r="F49" s="68">
        <v>-2.5999999999999999E-3</v>
      </c>
      <c r="G49" s="58">
        <v>-3.0649145271019352E-2</v>
      </c>
      <c r="H49" s="59">
        <v>3.1848494179009361E-3</v>
      </c>
      <c r="I49" s="67">
        <v>-2.6700000000000002E-2</v>
      </c>
      <c r="J49" s="68">
        <v>7.6E-3</v>
      </c>
    </row>
    <row r="50" spans="2:10" x14ac:dyDescent="0.25">
      <c r="B50" s="6" t="s">
        <v>11</v>
      </c>
      <c r="C50" s="58">
        <v>-3.4127147184647745E-4</v>
      </c>
      <c r="D50" s="59">
        <v>-2.808161608104687E-4</v>
      </c>
      <c r="E50" s="67">
        <v>-3.4743538385438648E-4</v>
      </c>
      <c r="F50" s="68">
        <v>0</v>
      </c>
      <c r="G50" s="58">
        <v>-3.4253025158598578E-4</v>
      </c>
      <c r="H50" s="59">
        <v>0</v>
      </c>
      <c r="I50" s="67">
        <v>-2.9999999999999997E-4</v>
      </c>
      <c r="J50" s="68">
        <v>1E-4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-2.9453147199999918E-2</v>
      </c>
      <c r="D57" s="61">
        <v>0.99999999999999989</v>
      </c>
      <c r="E57" s="69">
        <v>-3.2267498779227632E-2</v>
      </c>
      <c r="F57" s="70">
        <v>1</v>
      </c>
      <c r="G57" s="60">
        <v>-6.9353420481200634E-2</v>
      </c>
      <c r="H57" s="61">
        <v>1</v>
      </c>
      <c r="I57" s="69">
        <v>-0.02</v>
      </c>
      <c r="J57" s="70">
        <v>1</v>
      </c>
    </row>
    <row r="58" spans="2:10" x14ac:dyDescent="0.25">
      <c r="B58" s="16" t="s">
        <v>24</v>
      </c>
      <c r="C58" s="62">
        <v>-126.97</v>
      </c>
      <c r="D58" s="11"/>
      <c r="E58" s="71">
        <v>-140.13</v>
      </c>
      <c r="F58" s="11"/>
      <c r="G58" s="62">
        <v>-285.75799999999998</v>
      </c>
      <c r="H58" s="11"/>
      <c r="I58" s="71">
        <v>-95.347999999999999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3.2505108927329755E-3</v>
      </c>
      <c r="D60" s="64">
        <v>0.17668686501246622</v>
      </c>
      <c r="E60" s="72">
        <v>2.1344357518485808E-2</v>
      </c>
      <c r="F60" s="73">
        <v>0.1908</v>
      </c>
      <c r="G60" s="63">
        <v>2.6280287888960613E-2</v>
      </c>
      <c r="H60" s="64">
        <v>0.21811603051390821</v>
      </c>
      <c r="I60" s="72">
        <v>2.3699999999999999E-2</v>
      </c>
      <c r="J60" s="73">
        <v>0.21560000000000001</v>
      </c>
    </row>
    <row r="61" spans="2:10" x14ac:dyDescent="0.25">
      <c r="B61" s="6" t="s">
        <v>20</v>
      </c>
      <c r="C61" s="58">
        <v>-3.2703658092732894E-2</v>
      </c>
      <c r="D61" s="59">
        <v>0.82331313498753367</v>
      </c>
      <c r="E61" s="67">
        <v>-5.3611856297713444E-2</v>
      </c>
      <c r="F61" s="68">
        <v>0.80920000000000003</v>
      </c>
      <c r="G61" s="58">
        <v>-9.5633708370161247E-2</v>
      </c>
      <c r="H61" s="59">
        <v>0.78188396948609173</v>
      </c>
      <c r="I61" s="67">
        <v>-4.3700000000000003E-2</v>
      </c>
      <c r="J61" s="68">
        <v>0.78439999999999999</v>
      </c>
    </row>
    <row r="62" spans="2:10" x14ac:dyDescent="0.25">
      <c r="B62" s="7" t="s">
        <v>25</v>
      </c>
      <c r="C62" s="60">
        <v>-2.9453147199999918E-2</v>
      </c>
      <c r="D62" s="61">
        <v>0.99999999999999989</v>
      </c>
      <c r="E62" s="69">
        <v>-3.2267498779227632E-2</v>
      </c>
      <c r="F62" s="70">
        <v>1</v>
      </c>
      <c r="G62" s="60">
        <v>-6.9353420481200634E-2</v>
      </c>
      <c r="H62" s="61">
        <v>1</v>
      </c>
      <c r="I62" s="69">
        <v>-0.02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-3.0684422215471067E-2</v>
      </c>
      <c r="D64" s="64">
        <v>1.0027478973554307</v>
      </c>
      <c r="E64" s="72">
        <v>-2.9111321939221134E-2</v>
      </c>
      <c r="F64" s="73">
        <v>1</v>
      </c>
      <c r="G64" s="63">
        <v>-6.8371585457653428E-2</v>
      </c>
      <c r="H64" s="64">
        <v>0.99292019497116568</v>
      </c>
      <c r="I64" s="72">
        <v>-1.89E-2</v>
      </c>
      <c r="J64" s="73">
        <v>0.98929999999999996</v>
      </c>
    </row>
    <row r="65" spans="2:10" x14ac:dyDescent="0.25">
      <c r="B65" s="6" t="s">
        <v>22</v>
      </c>
      <c r="C65" s="58">
        <v>1.2312750154711471E-3</v>
      </c>
      <c r="D65" s="59">
        <v>-2.7478973554306498E-3</v>
      </c>
      <c r="E65" s="67">
        <v>-3.1561768400064985E-3</v>
      </c>
      <c r="F65" s="68">
        <v>0</v>
      </c>
      <c r="G65" s="58">
        <v>-9.8183502354720164E-4</v>
      </c>
      <c r="H65" s="59">
        <v>7.0798050288343652E-3</v>
      </c>
      <c r="I65" s="67">
        <v>-1.1000000000000001E-3</v>
      </c>
      <c r="J65" s="68">
        <v>1.0699999999999999E-2</v>
      </c>
    </row>
    <row r="66" spans="2:10" x14ac:dyDescent="0.25">
      <c r="B66" s="17" t="s">
        <v>25</v>
      </c>
      <c r="C66" s="65">
        <v>-2.9453147199999918E-2</v>
      </c>
      <c r="D66" s="66">
        <v>1</v>
      </c>
      <c r="E66" s="74">
        <v>-3.2267498779227632E-2</v>
      </c>
      <c r="F66" s="75">
        <v>1</v>
      </c>
      <c r="G66" s="65">
        <v>-6.9353420481200634E-2</v>
      </c>
      <c r="H66" s="66">
        <v>1</v>
      </c>
      <c r="I66" s="74">
        <v>-0.02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