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<sst xmlns="http://schemas.openxmlformats.org/spreadsheetml/2006/main" count="5671" uniqueCount="1342">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</sst>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5" sqref="B25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13563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גמל להשקעה מחקה מדד s&amp;p500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512237744_G13563_Yield322.xlsx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13563</v>
      </c>
      <c r="D2" s="96"/>
      <c r="E2" s="96"/>
    </row>
    <row r="3" spans="2:31" ht="18.75">
      <c r="B3" s="22" t="s">
        <v>28</v>
      </c>
      <c r="C3" s="56" t="str">
        <f ca="1">הנחיות!B23</f>
        <v>מגדל גמל להשקעה מחקה מדד s&amp;p500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1.2070933188482987E-3</v>
      </c>
      <c r="D7" s="59">
        <v>0.2228168036031416</v>
      </c>
      <c r="E7" s="67">
        <v>1.4140344852772006E-3</v>
      </c>
      <c r="F7" s="68">
        <v>0.21157538673108067</v>
      </c>
      <c r="G7" s="58">
        <v>-9.2341066673654775E-4</v>
      </c>
      <c r="H7" s="59">
        <v>0.19252254239858976</v>
      </c>
      <c r="I7" s="67">
        <v>3.3E-3</v>
      </c>
      <c r="J7" s="68">
        <v>0.18290000000000001</v>
      </c>
      <c r="K7" s="58">
        <v>1.1999999999999999E-3</v>
      </c>
      <c r="L7" s="59">
        <v>0.20610000000000001</v>
      </c>
      <c r="M7" s="67">
        <v>4.1999999999999997E-3</v>
      </c>
      <c r="N7" s="68">
        <v>0.2056</v>
      </c>
      <c r="O7" s="58">
        <v>-1.8659813623044174E-3</v>
      </c>
      <c r="P7" s="59">
        <v>0.18695556242037176</v>
      </c>
      <c r="Q7" s="67">
        <v>-1.1363254290616817E-3</v>
      </c>
      <c r="R7" s="68">
        <v>0.17880465686905164</v>
      </c>
      <c r="S7" s="58">
        <v>2.3724059977795527E-3</v>
      </c>
      <c r="T7" s="59">
        <v>0.11075795361511759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0</v>
      </c>
      <c r="D8" s="59">
        <v>0</v>
      </c>
      <c r="E8" s="67">
        <v>0</v>
      </c>
      <c r="F8" s="68">
        <v>0</v>
      </c>
      <c r="G8" s="58">
        <v>0</v>
      </c>
      <c r="H8" s="59">
        <v>0</v>
      </c>
      <c r="I8" s="67">
        <v>0</v>
      </c>
      <c r="J8" s="68">
        <v>0</v>
      </c>
      <c r="K8" s="58">
        <v>0</v>
      </c>
      <c r="L8" s="59">
        <v>0</v>
      </c>
      <c r="M8" s="67">
        <v>0</v>
      </c>
      <c r="N8" s="68">
        <v>0</v>
      </c>
      <c r="O8" s="58">
        <v>0</v>
      </c>
      <c r="P8" s="59">
        <v>0</v>
      </c>
      <c r="Q8" s="67">
        <v>0</v>
      </c>
      <c r="R8" s="68">
        <v>0</v>
      </c>
      <c r="S8" s="58">
        <v>0</v>
      </c>
      <c r="T8" s="59">
        <v>0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0</v>
      </c>
      <c r="D11" s="59">
        <v>0</v>
      </c>
      <c r="E11" s="67">
        <v>0</v>
      </c>
      <c r="F11" s="68">
        <v>0</v>
      </c>
      <c r="G11" s="58">
        <v>0</v>
      </c>
      <c r="H11" s="59">
        <v>0</v>
      </c>
      <c r="I11" s="67">
        <v>0</v>
      </c>
      <c r="J11" s="68">
        <v>0</v>
      </c>
      <c r="K11" s="58">
        <v>0</v>
      </c>
      <c r="L11" s="59">
        <v>0</v>
      </c>
      <c r="M11" s="67">
        <v>0</v>
      </c>
      <c r="N11" s="68">
        <v>0</v>
      </c>
      <c r="O11" s="58">
        <v>0</v>
      </c>
      <c r="P11" s="59">
        <v>0</v>
      </c>
      <c r="Q11" s="67">
        <v>0</v>
      </c>
      <c r="R11" s="68">
        <v>0</v>
      </c>
      <c r="S11" s="58">
        <v>0</v>
      </c>
      <c r="T11" s="59">
        <v>0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0</v>
      </c>
      <c r="D12" s="59">
        <v>0</v>
      </c>
      <c r="E12" s="67">
        <v>0</v>
      </c>
      <c r="F12" s="68">
        <v>0</v>
      </c>
      <c r="G12" s="58">
        <v>0</v>
      </c>
      <c r="H12" s="59">
        <v>0</v>
      </c>
      <c r="I12" s="67">
        <v>0</v>
      </c>
      <c r="J12" s="68">
        <v>0</v>
      </c>
      <c r="K12" s="58">
        <v>0</v>
      </c>
      <c r="L12" s="59">
        <v>0</v>
      </c>
      <c r="M12" s="67">
        <v>0</v>
      </c>
      <c r="N12" s="68">
        <v>0</v>
      </c>
      <c r="O12" s="58">
        <v>0</v>
      </c>
      <c r="P12" s="59">
        <v>0</v>
      </c>
      <c r="Q12" s="67">
        <v>0</v>
      </c>
      <c r="R12" s="68">
        <v>0</v>
      </c>
      <c r="S12" s="58">
        <v>0</v>
      </c>
      <c r="T12" s="59">
        <v>0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0</v>
      </c>
      <c r="D13" s="59">
        <v>0</v>
      </c>
      <c r="E13" s="67">
        <v>0</v>
      </c>
      <c r="F13" s="68">
        <v>0</v>
      </c>
      <c r="G13" s="58">
        <v>0</v>
      </c>
      <c r="H13" s="59">
        <v>0</v>
      </c>
      <c r="I13" s="67">
        <v>0</v>
      </c>
      <c r="J13" s="68">
        <v>0</v>
      </c>
      <c r="K13" s="58">
        <v>0</v>
      </c>
      <c r="L13" s="59">
        <v>0</v>
      </c>
      <c r="M13" s="67">
        <v>0</v>
      </c>
      <c r="N13" s="68">
        <v>0</v>
      </c>
      <c r="O13" s="58">
        <v>0</v>
      </c>
      <c r="P13" s="59">
        <v>0</v>
      </c>
      <c r="Q13" s="67">
        <v>7.0020945304750361E-6</v>
      </c>
      <c r="R13" s="68">
        <v>0</v>
      </c>
      <c r="S13" s="58">
        <v>1.896647653430179E-6</v>
      </c>
      <c r="T13" s="59">
        <v>0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-3.4887995084832917E-2</v>
      </c>
      <c r="D14" s="59">
        <v>0.78235075156305889</v>
      </c>
      <c r="E14" s="67">
        <v>-3.4864528990120151E-3</v>
      </c>
      <c r="F14" s="68">
        <v>0.79596818355318377</v>
      </c>
      <c r="G14" s="58">
        <v>2.4054569382709896E-2</v>
      </c>
      <c r="H14" s="59">
        <v>0.80500194297130179</v>
      </c>
      <c r="I14" s="67">
        <v>-3.1E-2</v>
      </c>
      <c r="J14" s="68">
        <v>0.8095</v>
      </c>
      <c r="K14" s="58">
        <v>-1.4200000000000001E-2</v>
      </c>
      <c r="L14" s="59">
        <v>0.79779999999999995</v>
      </c>
      <c r="M14" s="67">
        <v>-2.92E-2</v>
      </c>
      <c r="N14" s="68">
        <v>0.79479999999999995</v>
      </c>
      <c r="O14" s="58">
        <v>3.9847977188041242E-2</v>
      </c>
      <c r="P14" s="59">
        <v>0.80139756714951127</v>
      </c>
      <c r="Q14" s="67">
        <v>-3.2897149474480851E-2</v>
      </c>
      <c r="R14" s="68">
        <v>0.80459554609761263</v>
      </c>
      <c r="S14" s="58">
        <v>-2.8045539043856395E-2</v>
      </c>
      <c r="T14" s="59">
        <v>0.88559906332073945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0</v>
      </c>
      <c r="D15" s="59">
        <v>0</v>
      </c>
      <c r="E15" s="67">
        <v>0</v>
      </c>
      <c r="F15" s="68">
        <v>0</v>
      </c>
      <c r="G15" s="58">
        <v>0</v>
      </c>
      <c r="H15" s="59">
        <v>0</v>
      </c>
      <c r="I15" s="67">
        <v>0</v>
      </c>
      <c r="J15" s="68">
        <v>0</v>
      </c>
      <c r="K15" s="58">
        <v>0</v>
      </c>
      <c r="L15" s="59">
        <v>0</v>
      </c>
      <c r="M15" s="67">
        <v>0</v>
      </c>
      <c r="N15" s="68">
        <v>0</v>
      </c>
      <c r="O15" s="58">
        <v>0</v>
      </c>
      <c r="P15" s="59">
        <v>0</v>
      </c>
      <c r="Q15" s="67">
        <v>0</v>
      </c>
      <c r="R15" s="68">
        <v>0</v>
      </c>
      <c r="S15" s="58">
        <v>0</v>
      </c>
      <c r="T15" s="59">
        <v>0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0</v>
      </c>
      <c r="D16" s="59">
        <v>0</v>
      </c>
      <c r="E16" s="67">
        <v>0</v>
      </c>
      <c r="F16" s="68">
        <v>0</v>
      </c>
      <c r="G16" s="58">
        <v>0</v>
      </c>
      <c r="H16" s="59">
        <v>0</v>
      </c>
      <c r="I16" s="67">
        <v>0</v>
      </c>
      <c r="J16" s="68">
        <v>0</v>
      </c>
      <c r="K16" s="58">
        <v>0</v>
      </c>
      <c r="L16" s="59">
        <v>0</v>
      </c>
      <c r="M16" s="67">
        <v>0</v>
      </c>
      <c r="N16" s="68">
        <v>0</v>
      </c>
      <c r="O16" s="58">
        <v>0</v>
      </c>
      <c r="P16" s="59">
        <v>0</v>
      </c>
      <c r="Q16" s="67">
        <v>0</v>
      </c>
      <c r="R16" s="68">
        <v>0</v>
      </c>
      <c r="S16" s="58">
        <v>0</v>
      </c>
      <c r="T16" s="59">
        <v>0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0</v>
      </c>
      <c r="D17" s="59">
        <v>0</v>
      </c>
      <c r="E17" s="67">
        <v>0</v>
      </c>
      <c r="F17" s="68">
        <v>0</v>
      </c>
      <c r="G17" s="58">
        <v>0</v>
      </c>
      <c r="H17" s="59">
        <v>0</v>
      </c>
      <c r="I17" s="67">
        <v>0</v>
      </c>
      <c r="J17" s="68">
        <v>0</v>
      </c>
      <c r="K17" s="58">
        <v>0</v>
      </c>
      <c r="L17" s="59">
        <v>0</v>
      </c>
      <c r="M17" s="67">
        <v>0</v>
      </c>
      <c r="N17" s="68">
        <v>0</v>
      </c>
      <c r="O17" s="58">
        <v>0</v>
      </c>
      <c r="P17" s="59">
        <v>0</v>
      </c>
      <c r="Q17" s="67">
        <v>0</v>
      </c>
      <c r="R17" s="68">
        <v>0</v>
      </c>
      <c r="S17" s="58">
        <v>0</v>
      </c>
      <c r="T17" s="59">
        <v>0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-7.2190982340153758E-3</v>
      </c>
      <c r="D18" s="59">
        <v>-5.1675551662004439E-3</v>
      </c>
      <c r="E18" s="67">
        <v>-4.5275815862651858E-3</v>
      </c>
      <c r="F18" s="68">
        <v>-7.543570284264417E-3</v>
      </c>
      <c r="G18" s="58">
        <v>3.4688412840266514E-3</v>
      </c>
      <c r="H18" s="59">
        <v>2.475514630108424E-3</v>
      </c>
      <c r="I18" s="67">
        <v>-5.1000000000000004E-3</v>
      </c>
      <c r="J18" s="68">
        <v>7.6E-3</v>
      </c>
      <c r="K18" s="58">
        <v>-7.1000000000000004E-3</v>
      </c>
      <c r="L18" s="59">
        <v>-3.8999999999999998E-3</v>
      </c>
      <c r="M18" s="67">
        <v>-1.2E-2</v>
      </c>
      <c r="N18" s="68">
        <v>-2.9999999999999997E-4</v>
      </c>
      <c r="O18" s="58">
        <v>1.3418004174263176E-2</v>
      </c>
      <c r="P18" s="59">
        <v>1.1646870430117003E-2</v>
      </c>
      <c r="Q18" s="67">
        <v>-8.7735271909879422E-3</v>
      </c>
      <c r="R18" s="68">
        <v>1.6599797033335605E-2</v>
      </c>
      <c r="S18" s="58">
        <v>-4.9287636015765846E-3</v>
      </c>
      <c r="T18" s="59">
        <v>3.6429830641430436E-3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0</v>
      </c>
      <c r="D19" s="59">
        <v>0</v>
      </c>
      <c r="E19" s="67">
        <v>0</v>
      </c>
      <c r="F19" s="68">
        <v>0</v>
      </c>
      <c r="G19" s="58">
        <v>0</v>
      </c>
      <c r="H19" s="59">
        <v>0</v>
      </c>
      <c r="I19" s="67">
        <v>0</v>
      </c>
      <c r="J19" s="68">
        <v>0</v>
      </c>
      <c r="K19" s="58">
        <v>0</v>
      </c>
      <c r="L19" s="59">
        <v>0</v>
      </c>
      <c r="M19" s="67">
        <v>0</v>
      </c>
      <c r="N19" s="68">
        <v>0</v>
      </c>
      <c r="O19" s="58">
        <v>0</v>
      </c>
      <c r="P19" s="59">
        <v>0</v>
      </c>
      <c r="Q19" s="67">
        <v>0</v>
      </c>
      <c r="R19" s="68">
        <v>0</v>
      </c>
      <c r="S19" s="58">
        <v>0</v>
      </c>
      <c r="T19" s="59">
        <v>0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0</v>
      </c>
      <c r="D21" s="59">
        <v>0</v>
      </c>
      <c r="E21" s="67">
        <v>0</v>
      </c>
      <c r="F21" s="68">
        <v>0</v>
      </c>
      <c r="G21" s="58">
        <v>0</v>
      </c>
      <c r="H21" s="59">
        <v>0</v>
      </c>
      <c r="I21" s="67">
        <v>0</v>
      </c>
      <c r="J21" s="68">
        <v>0</v>
      </c>
      <c r="K21" s="58">
        <v>0</v>
      </c>
      <c r="L21" s="59">
        <v>0</v>
      </c>
      <c r="M21" s="67">
        <v>0</v>
      </c>
      <c r="N21" s="68">
        <v>0</v>
      </c>
      <c r="O21" s="58">
        <v>0</v>
      </c>
      <c r="P21" s="59">
        <v>0</v>
      </c>
      <c r="Q21" s="67">
        <v>0</v>
      </c>
      <c r="R21" s="68">
        <v>0</v>
      </c>
      <c r="S21" s="58">
        <v>0</v>
      </c>
      <c r="T21" s="59">
        <v>0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0</v>
      </c>
      <c r="D24" s="59">
        <v>0</v>
      </c>
      <c r="E24" s="67">
        <v>0</v>
      </c>
      <c r="F24" s="68">
        <v>0</v>
      </c>
      <c r="G24" s="58">
        <v>0</v>
      </c>
      <c r="H24" s="59">
        <v>0</v>
      </c>
      <c r="I24" s="67">
        <v>0</v>
      </c>
      <c r="J24" s="68">
        <v>0</v>
      </c>
      <c r="K24" s="58">
        <v>0</v>
      </c>
      <c r="L24" s="59">
        <v>0</v>
      </c>
      <c r="M24" s="67">
        <v>0</v>
      </c>
      <c r="N24" s="68">
        <v>0</v>
      </c>
      <c r="O24" s="58">
        <v>0</v>
      </c>
      <c r="P24" s="59">
        <v>0</v>
      </c>
      <c r="Q24" s="67">
        <v>0</v>
      </c>
      <c r="R24" s="68">
        <v>0</v>
      </c>
      <c r="S24" s="58">
        <v>0</v>
      </c>
      <c r="T24" s="59">
        <v>0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0</v>
      </c>
      <c r="D25" s="59">
        <v>0</v>
      </c>
      <c r="E25" s="67">
        <v>0</v>
      </c>
      <c r="F25" s="68">
        <v>0</v>
      </c>
      <c r="G25" s="58">
        <v>0</v>
      </c>
      <c r="H25" s="59">
        <v>0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0</v>
      </c>
      <c r="R25" s="68">
        <v>0</v>
      </c>
      <c r="S25" s="58">
        <v>0</v>
      </c>
      <c r="T25" s="59">
        <v>0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-4.0899999999999999E-2</v>
      </c>
      <c r="D26" s="61">
        <v>1</v>
      </c>
      <c r="E26" s="69">
        <v>-6.6E-3</v>
      </c>
      <c r="F26" s="70">
        <v>0.99999999999999989</v>
      </c>
      <c r="G26" s="60">
        <v>2.6599999999999999E-2</v>
      </c>
      <c r="H26" s="61">
        <v>1</v>
      </c>
      <c r="I26" s="69">
        <v>-3.2800000000000003E-2</v>
      </c>
      <c r="J26" s="70">
        <v>1</v>
      </c>
      <c r="K26" s="60">
        <v>-2.01E-2</v>
      </c>
      <c r="L26" s="61">
        <v>1</v>
      </c>
      <c r="M26" s="69">
        <v>-3.6999999999999998E-2</v>
      </c>
      <c r="N26" s="70">
        <v>1</v>
      </c>
      <c r="O26" s="60">
        <v>5.1400000000000001E-2</v>
      </c>
      <c r="P26" s="61">
        <v>1</v>
      </c>
      <c r="Q26" s="69">
        <v>-4.2799999999999998E-2</v>
      </c>
      <c r="R26" s="70">
        <v>0.99999999999999989</v>
      </c>
      <c r="S26" s="60">
        <v>-3.0599999999999999E-2</v>
      </c>
      <c r="T26" s="61">
        <v>1.0000000000000002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-902.75</v>
      </c>
      <c r="D27" s="11"/>
      <c r="E27" s="71">
        <v>-212.54</v>
      </c>
      <c r="F27" s="11"/>
      <c r="G27" s="62">
        <v>917.31</v>
      </c>
      <c r="H27" s="11"/>
      <c r="I27" s="71">
        <v>-1262.21</v>
      </c>
      <c r="J27" s="11"/>
      <c r="K27" s="62">
        <v>-793.95</v>
      </c>
      <c r="L27" s="11"/>
      <c r="M27" s="71">
        <v>-1525.75</v>
      </c>
      <c r="N27" s="11"/>
      <c r="O27" s="62">
        <v>2159.0340000000001</v>
      </c>
      <c r="P27" s="11"/>
      <c r="Q27" s="71">
        <v>-2060.3789999999999</v>
      </c>
      <c r="R27" s="11"/>
      <c r="S27" s="62">
        <v>-1466.731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5.1032168659984126E-3</v>
      </c>
      <c r="D29" s="64">
        <v>0.21992853645195479</v>
      </c>
      <c r="E29" s="72">
        <v>2.8015035050708284E-3</v>
      </c>
      <c r="F29" s="73">
        <v>0.21218729031724728</v>
      </c>
      <c r="G29" s="63">
        <v>-3.5773219286564214E-3</v>
      </c>
      <c r="H29" s="64">
        <v>0.19407545699762643</v>
      </c>
      <c r="I29" s="72">
        <v>7.6E-3</v>
      </c>
      <c r="J29" s="73">
        <v>0.1835</v>
      </c>
      <c r="K29" s="63">
        <v>1.1999999999999999E-3</v>
      </c>
      <c r="L29" s="64">
        <v>0.21079999999999999</v>
      </c>
      <c r="M29" s="72">
        <v>1.03E-2</v>
      </c>
      <c r="N29" s="73">
        <v>0.2117</v>
      </c>
      <c r="O29" s="63">
        <v>-5.5928918616828379E-3</v>
      </c>
      <c r="P29" s="64">
        <v>0.19481802616499364</v>
      </c>
      <c r="Q29" s="72">
        <v>-2.1633755903662935E-3</v>
      </c>
      <c r="R29" s="73">
        <v>0.18095198220614317</v>
      </c>
      <c r="S29" s="63">
        <v>6.7675394751882285E-3</v>
      </c>
      <c r="T29" s="64">
        <v>0.117016549090095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-4.6003216865998391E-2</v>
      </c>
      <c r="D30" s="59">
        <v>0.78007146354804524</v>
      </c>
      <c r="E30" s="67">
        <v>-9.4015035050708309E-3</v>
      </c>
      <c r="F30" s="68">
        <v>0.78781270968275274</v>
      </c>
      <c r="G30" s="58">
        <v>3.0177321928656423E-2</v>
      </c>
      <c r="H30" s="59">
        <v>0.80592454300237359</v>
      </c>
      <c r="I30" s="67">
        <v>-4.0399999999999998E-2</v>
      </c>
      <c r="J30" s="68">
        <v>0.8165</v>
      </c>
      <c r="K30" s="58">
        <v>-2.1299999999999999E-2</v>
      </c>
      <c r="L30" s="59">
        <v>0.78920000000000001</v>
      </c>
      <c r="M30" s="67">
        <v>-4.7300000000000002E-2</v>
      </c>
      <c r="N30" s="68">
        <v>0.7883</v>
      </c>
      <c r="O30" s="58">
        <v>5.6992891861682847E-2</v>
      </c>
      <c r="P30" s="59">
        <v>0.80518197383500634</v>
      </c>
      <c r="Q30" s="67">
        <v>-4.063662440963374E-2</v>
      </c>
      <c r="R30" s="68">
        <v>0.81904801779385683</v>
      </c>
      <c r="S30" s="58">
        <v>-3.7367539475188227E-2</v>
      </c>
      <c r="T30" s="59">
        <v>0.88298345090990504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-4.0899999999999999E-2</v>
      </c>
      <c r="D31" s="61">
        <v>1</v>
      </c>
      <c r="E31" s="69">
        <v>-6.6E-3</v>
      </c>
      <c r="F31" s="70">
        <v>1</v>
      </c>
      <c r="G31" s="60">
        <v>2.6599999999999999E-2</v>
      </c>
      <c r="H31" s="61">
        <v>1</v>
      </c>
      <c r="I31" s="69">
        <v>-3.2800000000000003E-2</v>
      </c>
      <c r="J31" s="70">
        <v>1</v>
      </c>
      <c r="K31" s="60">
        <v>-2.01E-2</v>
      </c>
      <c r="L31" s="61">
        <v>1</v>
      </c>
      <c r="M31" s="69">
        <v>-3.6999999999999998E-2</v>
      </c>
      <c r="N31" s="70">
        <v>1</v>
      </c>
      <c r="O31" s="60">
        <v>5.1400000000000001E-2</v>
      </c>
      <c r="P31" s="61">
        <v>1</v>
      </c>
      <c r="Q31" s="69">
        <v>-4.2799999999999998E-2</v>
      </c>
      <c r="R31" s="70">
        <v>1</v>
      </c>
      <c r="S31" s="60">
        <v>-3.0599999999999999E-2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-4.479605599381159E-2</v>
      </c>
      <c r="D33" s="64">
        <v>1.0028882671511867</v>
      </c>
      <c r="E33" s="72">
        <v>-8.3089160820090102E-3</v>
      </c>
      <c r="F33" s="73">
        <v>0.99938809641383342</v>
      </c>
      <c r="G33" s="63">
        <v>2.9253911261919882E-2</v>
      </c>
      <c r="H33" s="64">
        <v>0.99844708540096327</v>
      </c>
      <c r="I33" s="72">
        <v>-3.7100000000000001E-2</v>
      </c>
      <c r="J33" s="73">
        <v>0.99939999999999996</v>
      </c>
      <c r="K33" s="63">
        <v>-2.0199999999999999E-2</v>
      </c>
      <c r="L33" s="64">
        <v>0.99529999999999996</v>
      </c>
      <c r="M33" s="72">
        <v>-4.36E-2</v>
      </c>
      <c r="N33" s="73">
        <v>0.99390000000000001</v>
      </c>
      <c r="O33" s="63">
        <v>5.5126910499378436E-2</v>
      </c>
      <c r="P33" s="64">
        <v>0.99213753625537815</v>
      </c>
      <c r="Q33" s="72">
        <v>-4.1772949838695402E-2</v>
      </c>
      <c r="R33" s="73">
        <v>0.99785267466290861</v>
      </c>
      <c r="S33" s="63">
        <v>-3.4995133477408652E-2</v>
      </c>
      <c r="T33" s="64">
        <v>0.99374140452502258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3.8960559938115841E-3</v>
      </c>
      <c r="D34" s="59">
        <v>-2.8882671511867883E-3</v>
      </c>
      <c r="E34" s="67">
        <v>1.708916082009007E-3</v>
      </c>
      <c r="F34" s="68">
        <v>6.1190358616666524E-4</v>
      </c>
      <c r="G34" s="58">
        <v>-2.6539112619198735E-3</v>
      </c>
      <c r="H34" s="59">
        <v>1.5529145990366743E-3</v>
      </c>
      <c r="I34" s="67">
        <v>4.3E-3</v>
      </c>
      <c r="J34" s="68">
        <v>5.9999999999999995E-4</v>
      </c>
      <c r="K34" s="58">
        <v>1E-4</v>
      </c>
      <c r="L34" s="59">
        <v>4.7000000000000002E-3</v>
      </c>
      <c r="M34" s="67">
        <v>6.6E-3</v>
      </c>
      <c r="N34" s="68">
        <v>6.1000000000000004E-3</v>
      </c>
      <c r="O34" s="58">
        <v>-3.7269104993784209E-3</v>
      </c>
      <c r="P34" s="59">
        <v>7.8624637446219319E-3</v>
      </c>
      <c r="Q34" s="67">
        <v>-1.0270501613046127E-3</v>
      </c>
      <c r="R34" s="68">
        <v>2.1473253370914167E-3</v>
      </c>
      <c r="S34" s="58">
        <v>4.3951334774086697E-3</v>
      </c>
      <c r="T34" s="59">
        <v>6.258595474977465E-3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-4.0899999999999999E-2</v>
      </c>
      <c r="D35" s="66">
        <v>0.99999999999999989</v>
      </c>
      <c r="E35" s="74">
        <v>-6.6E-3</v>
      </c>
      <c r="F35" s="75">
        <v>1</v>
      </c>
      <c r="G35" s="65">
        <v>2.6599999999999999E-2</v>
      </c>
      <c r="H35" s="66">
        <v>1</v>
      </c>
      <c r="I35" s="74">
        <v>-3.2800000000000003E-2</v>
      </c>
      <c r="J35" s="75">
        <v>1</v>
      </c>
      <c r="K35" s="65">
        <v>-2.01E-2</v>
      </c>
      <c r="L35" s="66">
        <v>1</v>
      </c>
      <c r="M35" s="74">
        <v>-3.6999999999999998E-2</v>
      </c>
      <c r="N35" s="75">
        <v>1</v>
      </c>
      <c r="O35" s="65">
        <v>5.1400000000000001E-2</v>
      </c>
      <c r="P35" s="66">
        <v>1</v>
      </c>
      <c r="Q35" s="74">
        <v>-4.2799999999999998E-2</v>
      </c>
      <c r="R35" s="75">
        <v>1</v>
      </c>
      <c r="S35" s="65">
        <v>-3.0599999999999999E-2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1.7110110573604984E-3</v>
      </c>
      <c r="D38" s="59">
        <v>0.19252254239858976</v>
      </c>
      <c r="E38" s="67">
        <v>1.0332648657269537E-2</v>
      </c>
      <c r="F38" s="68">
        <v>0.2056</v>
      </c>
      <c r="G38" s="58">
        <v>9.7229212689016638E-3</v>
      </c>
      <c r="H38" s="59">
        <v>0.11075795361511759</v>
      </c>
      <c r="I38" s="67"/>
      <c r="J38" s="68"/>
    </row>
    <row r="39" spans="2:26" ht="30">
      <c r="B39" s="81" t="s">
        <v>989</v>
      </c>
      <c r="C39" s="58">
        <v>0</v>
      </c>
      <c r="D39" s="59">
        <v>0</v>
      </c>
      <c r="E39" s="67">
        <v>0</v>
      </c>
      <c r="F39" s="68">
        <v>0</v>
      </c>
      <c r="G39" s="58">
        <v>0</v>
      </c>
      <c r="H39" s="59">
        <v>0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0</v>
      </c>
      <c r="D42" s="59">
        <v>0</v>
      </c>
      <c r="E42" s="67">
        <v>0</v>
      </c>
      <c r="F42" s="68">
        <v>0</v>
      </c>
      <c r="G42" s="58">
        <v>0</v>
      </c>
      <c r="H42" s="59">
        <v>0</v>
      </c>
      <c r="I42" s="67"/>
      <c r="J42" s="68"/>
    </row>
    <row r="43" spans="2:26">
      <c r="B43" s="6" t="s">
        <v>5</v>
      </c>
      <c r="C43" s="58">
        <v>0</v>
      </c>
      <c r="D43" s="59">
        <v>0</v>
      </c>
      <c r="E43" s="67">
        <v>0</v>
      </c>
      <c r="F43" s="68">
        <v>0</v>
      </c>
      <c r="G43" s="58">
        <v>0</v>
      </c>
      <c r="H43" s="59">
        <v>0</v>
      </c>
      <c r="I43" s="67"/>
      <c r="J43" s="68"/>
    </row>
    <row r="44" spans="2:26">
      <c r="B44" s="6" t="s">
        <v>6</v>
      </c>
      <c r="C44" s="58">
        <v>0</v>
      </c>
      <c r="D44" s="59">
        <v>0</v>
      </c>
      <c r="E44" s="67">
        <v>0</v>
      </c>
      <c r="F44" s="68">
        <v>0</v>
      </c>
      <c r="G44" s="58">
        <v>8.8349330674860551E-6</v>
      </c>
      <c r="H44" s="59">
        <v>0</v>
      </c>
      <c r="I44" s="67"/>
      <c r="J44" s="68"/>
    </row>
    <row r="45" spans="2:26">
      <c r="B45" s="20" t="s">
        <v>62</v>
      </c>
      <c r="C45" s="58">
        <v>-1.5243202788787389E-2</v>
      </c>
      <c r="D45" s="59">
        <v>0.80500194297130179</v>
      </c>
      <c r="E45" s="67">
        <v>-8.5825310653364684E-2</v>
      </c>
      <c r="F45" s="68">
        <v>0.79479999999999995</v>
      </c>
      <c r="G45" s="58">
        <v>-0.10651149854977891</v>
      </c>
      <c r="H45" s="59">
        <v>0.88559906332073945</v>
      </c>
      <c r="I45" s="67"/>
      <c r="J45" s="68"/>
    </row>
    <row r="46" spans="2:26">
      <c r="B46" s="6" t="s">
        <v>7</v>
      </c>
      <c r="C46" s="58">
        <v>0</v>
      </c>
      <c r="D46" s="59">
        <v>0</v>
      </c>
      <c r="E46" s="67">
        <v>0</v>
      </c>
      <c r="F46" s="68">
        <v>0</v>
      </c>
      <c r="G46" s="58">
        <v>0</v>
      </c>
      <c r="H46" s="59">
        <v>0</v>
      </c>
      <c r="I46" s="67"/>
      <c r="J46" s="68"/>
    </row>
    <row r="47" spans="2:26">
      <c r="B47" s="6" t="s">
        <v>8</v>
      </c>
      <c r="C47" s="58">
        <v>0</v>
      </c>
      <c r="D47" s="59">
        <v>0</v>
      </c>
      <c r="E47" s="67">
        <v>0</v>
      </c>
      <c r="F47" s="68">
        <v>0</v>
      </c>
      <c r="G47" s="58">
        <v>0</v>
      </c>
      <c r="H47" s="59">
        <v>0</v>
      </c>
      <c r="I47" s="67"/>
      <c r="J47" s="68"/>
    </row>
    <row r="48" spans="2:26">
      <c r="B48" s="6" t="s">
        <v>9</v>
      </c>
      <c r="C48" s="58">
        <v>0</v>
      </c>
      <c r="D48" s="59">
        <v>0</v>
      </c>
      <c r="E48" s="67">
        <v>0</v>
      </c>
      <c r="F48" s="68">
        <v>0</v>
      </c>
      <c r="G48" s="58">
        <v>0</v>
      </c>
      <c r="H48" s="59">
        <v>0</v>
      </c>
      <c r="I48" s="67"/>
      <c r="J48" s="68"/>
    </row>
    <row r="49" spans="2:10">
      <c r="B49" s="6" t="s">
        <v>10</v>
      </c>
      <c r="C49" s="58">
        <v>-8.3541878645732592E-3</v>
      </c>
      <c r="D49" s="59">
        <v>2.475514630108424E-3</v>
      </c>
      <c r="E49" s="67">
        <v>-3.1790679015011328E-2</v>
      </c>
      <c r="F49" s="68">
        <v>-2.9999999999999997E-4</v>
      </c>
      <c r="G49" s="58">
        <v>-3.2282102209361764E-2</v>
      </c>
      <c r="H49" s="59">
        <v>3.6429830641430436E-3</v>
      </c>
      <c r="I49" s="67"/>
      <c r="J49" s="68"/>
    </row>
    <row r="50" spans="2:10">
      <c r="B50" s="6" t="s">
        <v>11</v>
      </c>
      <c r="C50" s="58">
        <v>0</v>
      </c>
      <c r="D50" s="59">
        <v>0</v>
      </c>
      <c r="E50" s="67">
        <v>0</v>
      </c>
      <c r="F50" s="68">
        <v>0</v>
      </c>
      <c r="G50" s="58">
        <v>0</v>
      </c>
      <c r="H50" s="59">
        <v>0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0</v>
      </c>
      <c r="D52" s="59">
        <v>0</v>
      </c>
      <c r="E52" s="67">
        <v>0</v>
      </c>
      <c r="F52" s="68">
        <v>0</v>
      </c>
      <c r="G52" s="58">
        <v>0</v>
      </c>
      <c r="H52" s="59">
        <v>0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0</v>
      </c>
      <c r="D55" s="59">
        <v>0</v>
      </c>
      <c r="E55" s="67">
        <v>0</v>
      </c>
      <c r="F55" s="68">
        <v>0</v>
      </c>
      <c r="G55" s="58">
        <v>0</v>
      </c>
      <c r="H55" s="59">
        <v>0</v>
      </c>
      <c r="I55" s="67"/>
      <c r="J55" s="68"/>
    </row>
    <row r="56" spans="2:10">
      <c r="B56" s="6" t="s">
        <v>17</v>
      </c>
      <c r="C56" s="58">
        <v>0</v>
      </c>
      <c r="D56" s="59">
        <v>0</v>
      </c>
      <c r="E56" s="67">
        <v>0</v>
      </c>
      <c r="F56" s="68">
        <v>0</v>
      </c>
      <c r="G56" s="58">
        <v>0</v>
      </c>
      <c r="H56" s="59">
        <v>0</v>
      </c>
      <c r="I56" s="67"/>
      <c r="J56" s="68"/>
    </row>
    <row r="57" spans="2:10">
      <c r="B57" s="7" t="s">
        <v>25</v>
      </c>
      <c r="C57" s="60">
        <v>-2.1886379596000149E-2</v>
      </c>
      <c r="D57" s="61">
        <v>1</v>
      </c>
      <c r="E57" s="69">
        <v>-0.10728334101110648</v>
      </c>
      <c r="F57" s="70">
        <v>1</v>
      </c>
      <c r="G57" s="60">
        <v>-0.12906184455717151</v>
      </c>
      <c r="H57" s="61">
        <v>1</v>
      </c>
      <c r="I57" s="69"/>
      <c r="J57" s="70"/>
    </row>
    <row r="58" spans="2:10">
      <c r="B58" s="16" t="s">
        <v>24</v>
      </c>
      <c r="C58" s="62">
        <v>-197.98</v>
      </c>
      <c r="D58" s="11"/>
      <c r="E58" s="71">
        <v>-3779.89</v>
      </c>
      <c r="F58" s="11"/>
      <c r="G58" s="62">
        <v>-5147.9660000000003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4.2638692081406922E-3</v>
      </c>
      <c r="D60" s="64">
        <v>0.19407545699762643</v>
      </c>
      <c r="E60" s="72">
        <v>2.4032488803572907E-2</v>
      </c>
      <c r="F60" s="73">
        <v>0.2117</v>
      </c>
      <c r="G60" s="63">
        <v>2.28789807060929E-2</v>
      </c>
      <c r="H60" s="64">
        <v>0.117016549090095</v>
      </c>
      <c r="I60" s="72"/>
      <c r="J60" s="73"/>
    </row>
    <row r="61" spans="2:10">
      <c r="B61" s="6" t="s">
        <v>20</v>
      </c>
      <c r="C61" s="58">
        <v>-2.6150248804140842E-2</v>
      </c>
      <c r="D61" s="59">
        <v>0.80592454300237359</v>
      </c>
      <c r="E61" s="67">
        <v>-0.1313158298146794</v>
      </c>
      <c r="F61" s="68">
        <v>0.7883</v>
      </c>
      <c r="G61" s="58">
        <v>-0.15194082526326438</v>
      </c>
      <c r="H61" s="59">
        <v>0.88298345090990504</v>
      </c>
      <c r="I61" s="67"/>
      <c r="J61" s="68"/>
    </row>
    <row r="62" spans="2:10">
      <c r="B62" s="7" t="s">
        <v>25</v>
      </c>
      <c r="C62" s="60">
        <v>-2.1886379596000149E-2</v>
      </c>
      <c r="D62" s="61">
        <v>1</v>
      </c>
      <c r="E62" s="69">
        <v>-0.10728334101110648</v>
      </c>
      <c r="F62" s="70">
        <v>1</v>
      </c>
      <c r="G62" s="60">
        <v>-0.12906184455717151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-2.4803575936575301E-2</v>
      </c>
      <c r="D64" s="64">
        <v>0.99844708540096327</v>
      </c>
      <c r="E64" s="72">
        <v>-0.12142330539630852</v>
      </c>
      <c r="F64" s="73">
        <v>0.99390000000000001</v>
      </c>
      <c r="G64" s="63">
        <v>-0.14279383360662973</v>
      </c>
      <c r="H64" s="64">
        <v>0.99374140452502258</v>
      </c>
      <c r="I64" s="72"/>
      <c r="J64" s="73"/>
    </row>
    <row r="65" spans="2:10">
      <c r="B65" s="6" t="s">
        <v>22</v>
      </c>
      <c r="C65" s="58">
        <v>2.9171963405751496E-3</v>
      </c>
      <c r="D65" s="59">
        <v>1.5529145990366743E-3</v>
      </c>
      <c r="E65" s="67">
        <v>1.4139964385202042E-2</v>
      </c>
      <c r="F65" s="68">
        <v>6.1000000000000004E-3</v>
      </c>
      <c r="G65" s="58">
        <v>1.3731989049458215E-2</v>
      </c>
      <c r="H65" s="59">
        <v>6.258595474977465E-3</v>
      </c>
      <c r="I65" s="67"/>
      <c r="J65" s="68"/>
    </row>
    <row r="66" spans="2:10">
      <c r="B66" s="17" t="s">
        <v>25</v>
      </c>
      <c r="C66" s="65">
        <v>-2.1886379596000149E-2</v>
      </c>
      <c r="D66" s="66">
        <v>1</v>
      </c>
      <c r="E66" s="74">
        <v>-0.10728334101110648</v>
      </c>
      <c r="F66" s="75">
        <v>1</v>
      </c>
      <c r="G66" s="65">
        <v>-0.12906184455717151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a46656d4-8850-49b3-aebd-68bd05f7f43d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2022-10-31T13:02:07Z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