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<sst xmlns="http://schemas.openxmlformats.org/spreadsheetml/2006/main" count="5671" uniqueCount="1342">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</sst>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865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השתלמות אג"ח ממשלתי ישראלי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512237744_G865_Yield322.xlsx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865</v>
      </c>
      <c r="D2" s="96"/>
      <c r="E2" s="96"/>
    </row>
    <row r="3" spans="2:31" ht="18.75">
      <c r="B3" s="22" t="s">
        <v>28</v>
      </c>
      <c r="C3" s="56" t="str">
        <f ca="1">הנחיות!B23</f>
        <v>מגדל השתלמות אג"ח ממשלתי ישראלי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1.2733929114346698E-5</v>
      </c>
      <c r="D7" s="59">
        <v>8.3856946199838439E-2</v>
      </c>
      <c r="E7" s="67">
        <v>7.239227806409119E-6</v>
      </c>
      <c r="F7" s="68">
        <v>7.7066607619457786E-2</v>
      </c>
      <c r="G7" s="58">
        <v>1.3387771450429578E-5</v>
      </c>
      <c r="H7" s="59">
        <v>7.5829674478440898E-2</v>
      </c>
      <c r="I7" s="67">
        <v>0</v>
      </c>
      <c r="J7" s="68">
        <v>6.9099999999999995E-2</v>
      </c>
      <c r="K7" s="58">
        <v>0</v>
      </c>
      <c r="L7" s="59">
        <v>6.9500000000000006E-2</v>
      </c>
      <c r="M7" s="67">
        <v>1E-4</v>
      </c>
      <c r="N7" s="68">
        <v>7.4899999999999994E-2</v>
      </c>
      <c r="O7" s="58">
        <v>9.8957569080337502E-6</v>
      </c>
      <c r="P7" s="59">
        <v>7.449184594693932E-2</v>
      </c>
      <c r="Q7" s="67">
        <v>3.5777675430391626E-7</v>
      </c>
      <c r="R7" s="68">
        <v>7.3683793689186358E-2</v>
      </c>
      <c r="S7" s="58">
        <v>1.7434567369642953E-5</v>
      </c>
      <c r="T7" s="59">
        <v>6.5244338620152234E-2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-1.637303888100607E-2</v>
      </c>
      <c r="D8" s="59">
        <v>0.91630415401699539</v>
      </c>
      <c r="E8" s="67">
        <v>-1.4926393731213451E-2</v>
      </c>
      <c r="F8" s="68">
        <v>0.92311252237959085</v>
      </c>
      <c r="G8" s="58">
        <v>-5.7200931238427684E-3</v>
      </c>
      <c r="H8" s="59">
        <v>0.92444614465937935</v>
      </c>
      <c r="I8" s="67">
        <v>-5.4000000000000003E-3</v>
      </c>
      <c r="J8" s="68">
        <v>0.93089999999999995</v>
      </c>
      <c r="K8" s="58">
        <v>-1.5900000000000001E-2</v>
      </c>
      <c r="L8" s="59">
        <v>0.93049999999999999</v>
      </c>
      <c r="M8" s="67">
        <v>-8.9999999999999998E-4</v>
      </c>
      <c r="N8" s="68">
        <v>0.92510000000000003</v>
      </c>
      <c r="O8" s="58">
        <v>1.0184346416212629E-2</v>
      </c>
      <c r="P8" s="59">
        <v>0.92557912707931744</v>
      </c>
      <c r="Q8" s="67">
        <v>-1.630922265072959E-2</v>
      </c>
      <c r="R8" s="68">
        <v>0.92631620631081357</v>
      </c>
      <c r="S8" s="58">
        <v>-1.6926621869233948E-2</v>
      </c>
      <c r="T8" s="59">
        <v>0.93475566137984778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9.2912925069475182E-6</v>
      </c>
      <c r="D13" s="59">
        <v>0</v>
      </c>
      <c r="E13" s="67">
        <v>4.3541584910686987E-6</v>
      </c>
      <c r="F13" s="68">
        <v>0</v>
      </c>
      <c r="G13" s="58">
        <v>6.2168632219509936E-6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3.3790881442225517E-6</v>
      </c>
      <c r="P13" s="59">
        <v>0</v>
      </c>
      <c r="Q13" s="67">
        <v>8.864873975287437E-6</v>
      </c>
      <c r="R13" s="68">
        <v>0</v>
      </c>
      <c r="S13" s="58">
        <v>9.1873018643048998E-6</v>
      </c>
      <c r="T13" s="59">
        <v>0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0</v>
      </c>
      <c r="D14" s="59">
        <v>0</v>
      </c>
      <c r="E14" s="67">
        <v>0</v>
      </c>
      <c r="F14" s="68">
        <v>0</v>
      </c>
      <c r="G14" s="58">
        <v>0</v>
      </c>
      <c r="H14" s="59">
        <v>0</v>
      </c>
      <c r="I14" s="67">
        <v>0</v>
      </c>
      <c r="J14" s="68">
        <v>0</v>
      </c>
      <c r="K14" s="58">
        <v>0</v>
      </c>
      <c r="L14" s="59">
        <v>0</v>
      </c>
      <c r="M14" s="67">
        <v>0</v>
      </c>
      <c r="N14" s="68">
        <v>0</v>
      </c>
      <c r="O14" s="58">
        <v>0</v>
      </c>
      <c r="P14" s="59">
        <v>0</v>
      </c>
      <c r="Q14" s="67">
        <v>0</v>
      </c>
      <c r="R14" s="68">
        <v>0</v>
      </c>
      <c r="S14" s="58">
        <v>0</v>
      </c>
      <c r="T14" s="59">
        <v>0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-2.4898634061522448E-4</v>
      </c>
      <c r="D18" s="59">
        <v>-1.6110021683380063E-4</v>
      </c>
      <c r="E18" s="67">
        <v>-8.519965508402844E-5</v>
      </c>
      <c r="F18" s="68">
        <v>-1.7912999904856115E-4</v>
      </c>
      <c r="G18" s="58">
        <v>-9.9511510829612229E-5</v>
      </c>
      <c r="H18" s="59">
        <v>-2.7581913782019819E-4</v>
      </c>
      <c r="I18" s="67">
        <v>0</v>
      </c>
      <c r="J18" s="68">
        <v>0</v>
      </c>
      <c r="K18" s="58">
        <v>0</v>
      </c>
      <c r="L18" s="59">
        <v>0</v>
      </c>
      <c r="M18" s="67">
        <v>0</v>
      </c>
      <c r="N18" s="68">
        <v>-1E-4</v>
      </c>
      <c r="O18" s="58">
        <v>2.3787387351151522E-6</v>
      </c>
      <c r="P18" s="59">
        <v>-7.0973026256666315E-5</v>
      </c>
      <c r="Q18" s="67">
        <v>0</v>
      </c>
      <c r="R18" s="68">
        <v>0</v>
      </c>
      <c r="S18" s="58">
        <v>0</v>
      </c>
      <c r="T18" s="59">
        <v>0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-1.66E-2</v>
      </c>
      <c r="D26" s="61">
        <v>1</v>
      </c>
      <c r="E26" s="69">
        <v>-1.4999999999999999E-2</v>
      </c>
      <c r="F26" s="70">
        <v>1</v>
      </c>
      <c r="G26" s="60">
        <v>-5.7999999999999996E-3</v>
      </c>
      <c r="H26" s="61">
        <v>1</v>
      </c>
      <c r="I26" s="69">
        <v>-5.4000000000000003E-3</v>
      </c>
      <c r="J26" s="70">
        <v>1</v>
      </c>
      <c r="K26" s="60">
        <v>-1.5900000000000001E-2</v>
      </c>
      <c r="L26" s="61">
        <v>1</v>
      </c>
      <c r="M26" s="69">
        <v>-8.0000000000000004E-4</v>
      </c>
      <c r="N26" s="70">
        <v>1</v>
      </c>
      <c r="O26" s="60">
        <v>1.0200000000000001E-2</v>
      </c>
      <c r="P26" s="61">
        <v>1</v>
      </c>
      <c r="Q26" s="69">
        <v>-1.6299999999999999E-2</v>
      </c>
      <c r="R26" s="70">
        <v>0.99999999999999989</v>
      </c>
      <c r="S26" s="60">
        <v>-1.6899999999999998E-2</v>
      </c>
      <c r="T26" s="61">
        <v>1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-3643.02</v>
      </c>
      <c r="D27" s="11"/>
      <c r="E27" s="71">
        <v>-3193.57</v>
      </c>
      <c r="F27" s="11"/>
      <c r="G27" s="62">
        <v>-1221.94</v>
      </c>
      <c r="H27" s="11"/>
      <c r="I27" s="71">
        <v>-1116.81</v>
      </c>
      <c r="J27" s="11"/>
      <c r="K27" s="62">
        <v>-3221.65</v>
      </c>
      <c r="L27" s="11"/>
      <c r="M27" s="71">
        <v>-172.83</v>
      </c>
      <c r="N27" s="11"/>
      <c r="O27" s="62">
        <v>1976.35</v>
      </c>
      <c r="P27" s="11"/>
      <c r="Q27" s="71">
        <v>-3179.84</v>
      </c>
      <c r="R27" s="11"/>
      <c r="S27" s="62">
        <v>-3232.49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-1.6599999999999997E-2</v>
      </c>
      <c r="D29" s="64">
        <v>1</v>
      </c>
      <c r="E29" s="72">
        <v>-1.5000000000000005E-2</v>
      </c>
      <c r="F29" s="73">
        <v>1</v>
      </c>
      <c r="G29" s="63">
        <v>-5.7999999999999996E-3</v>
      </c>
      <c r="H29" s="64">
        <v>1</v>
      </c>
      <c r="I29" s="72">
        <v>-5.4000000000000003E-3</v>
      </c>
      <c r="J29" s="73">
        <v>1</v>
      </c>
      <c r="K29" s="63">
        <v>-1.5900000000000001E-2</v>
      </c>
      <c r="L29" s="64">
        <v>1</v>
      </c>
      <c r="M29" s="72">
        <v>-8.0000000000000004E-4</v>
      </c>
      <c r="N29" s="73">
        <v>1</v>
      </c>
      <c r="O29" s="63">
        <v>1.0199562101799979E-2</v>
      </c>
      <c r="P29" s="64">
        <v>1</v>
      </c>
      <c r="Q29" s="72">
        <v>-1.6299999999999999E-2</v>
      </c>
      <c r="R29" s="73">
        <v>1</v>
      </c>
      <c r="S29" s="63">
        <v>-1.6899999999999995E-2</v>
      </c>
      <c r="T29" s="64">
        <v>1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0</v>
      </c>
      <c r="D30" s="59">
        <v>0</v>
      </c>
      <c r="E30" s="67">
        <v>0</v>
      </c>
      <c r="F30" s="68">
        <v>0</v>
      </c>
      <c r="G30" s="58">
        <v>0</v>
      </c>
      <c r="H30" s="59">
        <v>0</v>
      </c>
      <c r="I30" s="67">
        <v>0</v>
      </c>
      <c r="J30" s="68">
        <v>0</v>
      </c>
      <c r="K30" s="58">
        <v>0</v>
      </c>
      <c r="L30" s="59">
        <v>0</v>
      </c>
      <c r="M30" s="67">
        <v>0</v>
      </c>
      <c r="N30" s="68">
        <v>0</v>
      </c>
      <c r="O30" s="58">
        <v>0</v>
      </c>
      <c r="P30" s="59">
        <v>0</v>
      </c>
      <c r="Q30" s="67">
        <v>0</v>
      </c>
      <c r="R30" s="68">
        <v>0</v>
      </c>
      <c r="S30" s="58">
        <v>0</v>
      </c>
      <c r="T30" s="59">
        <v>0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-1.66E-2</v>
      </c>
      <c r="D31" s="61">
        <v>1</v>
      </c>
      <c r="E31" s="69">
        <v>-1.4999999999999999E-2</v>
      </c>
      <c r="F31" s="70">
        <v>1</v>
      </c>
      <c r="G31" s="60">
        <v>-5.7999999999999996E-3</v>
      </c>
      <c r="H31" s="61">
        <v>1</v>
      </c>
      <c r="I31" s="69">
        <v>-5.4000000000000003E-3</v>
      </c>
      <c r="J31" s="70">
        <v>1</v>
      </c>
      <c r="K31" s="60">
        <v>-1.5900000000000001E-2</v>
      </c>
      <c r="L31" s="61">
        <v>1</v>
      </c>
      <c r="M31" s="69">
        <v>-8.0000000000000004E-4</v>
      </c>
      <c r="N31" s="70">
        <v>1</v>
      </c>
      <c r="O31" s="60">
        <v>1.0200000000000001E-2</v>
      </c>
      <c r="P31" s="61">
        <v>1</v>
      </c>
      <c r="Q31" s="69">
        <v>-1.6299999999999999E-2</v>
      </c>
      <c r="R31" s="70">
        <v>1</v>
      </c>
      <c r="S31" s="60">
        <v>-1.6899999999999998E-2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-1.6351013659384774E-2</v>
      </c>
      <c r="D33" s="64">
        <v>1.0001611002168338</v>
      </c>
      <c r="E33" s="72">
        <v>-1.491480034491598E-2</v>
      </c>
      <c r="F33" s="73">
        <v>1.0001791299990486</v>
      </c>
      <c r="G33" s="63">
        <v>-5.7004884891703874E-3</v>
      </c>
      <c r="H33" s="64">
        <v>1.0002758191378203</v>
      </c>
      <c r="I33" s="72">
        <v>-5.4000000000000003E-3</v>
      </c>
      <c r="J33" s="73">
        <v>1</v>
      </c>
      <c r="K33" s="63">
        <v>-1.5900000000000001E-2</v>
      </c>
      <c r="L33" s="64">
        <v>1</v>
      </c>
      <c r="M33" s="72">
        <v>-8.0000000000000004E-4</v>
      </c>
      <c r="N33" s="73">
        <v>1.0001</v>
      </c>
      <c r="O33" s="63">
        <v>1.0197621261264883E-2</v>
      </c>
      <c r="P33" s="64">
        <v>1.0000709730262567</v>
      </c>
      <c r="Q33" s="72">
        <v>-1.6299999999999999E-2</v>
      </c>
      <c r="R33" s="73">
        <v>1</v>
      </c>
      <c r="S33" s="63">
        <v>-1.6899999999999995E-2</v>
      </c>
      <c r="T33" s="64">
        <v>1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-2.4898634061522453E-4</v>
      </c>
      <c r="D34" s="59">
        <v>-1.6110021683380066E-4</v>
      </c>
      <c r="E34" s="67">
        <v>-8.5199655084028467E-5</v>
      </c>
      <c r="F34" s="68">
        <v>-1.791299990485612E-4</v>
      </c>
      <c r="G34" s="58">
        <v>-9.9511510829612242E-5</v>
      </c>
      <c r="H34" s="59">
        <v>-2.7581913782019824E-4</v>
      </c>
      <c r="I34" s="67">
        <v>0</v>
      </c>
      <c r="J34" s="68">
        <v>0</v>
      </c>
      <c r="K34" s="58">
        <v>0</v>
      </c>
      <c r="L34" s="59">
        <v>0</v>
      </c>
      <c r="M34" s="67">
        <v>0</v>
      </c>
      <c r="N34" s="68">
        <v>-1E-4</v>
      </c>
      <c r="O34" s="58">
        <v>2.3787387351151518E-6</v>
      </c>
      <c r="P34" s="59">
        <v>-7.0973026256666288E-5</v>
      </c>
      <c r="Q34" s="67">
        <v>0</v>
      </c>
      <c r="R34" s="68">
        <v>0</v>
      </c>
      <c r="S34" s="58">
        <v>0</v>
      </c>
      <c r="T34" s="59">
        <v>0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-1.66E-2</v>
      </c>
      <c r="D35" s="66">
        <v>1</v>
      </c>
      <c r="E35" s="74">
        <v>-1.4999999999999999E-2</v>
      </c>
      <c r="F35" s="75">
        <v>1</v>
      </c>
      <c r="G35" s="65">
        <v>-5.7999999999999996E-3</v>
      </c>
      <c r="H35" s="66">
        <v>1</v>
      </c>
      <c r="I35" s="74">
        <v>-5.4000000000000003E-3</v>
      </c>
      <c r="J35" s="75">
        <v>1</v>
      </c>
      <c r="K35" s="65">
        <v>-1.5900000000000001E-2</v>
      </c>
      <c r="L35" s="66">
        <v>1</v>
      </c>
      <c r="M35" s="74">
        <v>-8.0000000000000004E-4</v>
      </c>
      <c r="N35" s="75">
        <v>1</v>
      </c>
      <c r="O35" s="65">
        <v>1.0200000000000001E-2</v>
      </c>
      <c r="P35" s="66">
        <v>1</v>
      </c>
      <c r="Q35" s="74">
        <v>-1.6299999999999999E-2</v>
      </c>
      <c r="R35" s="75">
        <v>1</v>
      </c>
      <c r="S35" s="65">
        <v>-1.6899999999999998E-2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3.3353391319555587E-5</v>
      </c>
      <c r="D38" s="59">
        <v>7.5829674478440898E-2</v>
      </c>
      <c r="E38" s="67">
        <v>1.3333889451038172E-4</v>
      </c>
      <c r="F38" s="68">
        <v>7.4899999999999994E-2</v>
      </c>
      <c r="G38" s="58">
        <v>1.6102889583496894E-4</v>
      </c>
      <c r="H38" s="59">
        <v>6.5244338620152234E-2</v>
      </c>
      <c r="I38" s="67"/>
      <c r="J38" s="68"/>
    </row>
    <row r="39" spans="2:26" ht="30">
      <c r="B39" s="81" t="s">
        <v>989</v>
      </c>
      <c r="C39" s="58">
        <v>-3.658883493315216E-2</v>
      </c>
      <c r="D39" s="59">
        <v>0.92444614465937935</v>
      </c>
      <c r="E39" s="67">
        <v>-5.7872754070363845E-2</v>
      </c>
      <c r="F39" s="68">
        <v>0.92510000000000003</v>
      </c>
      <c r="G39" s="58">
        <v>-7.964356926797235E-2</v>
      </c>
      <c r="H39" s="59">
        <v>0.93475566137984778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/>
      <c r="J42" s="68"/>
    </row>
    <row r="43" spans="2:26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/>
      <c r="J43" s="68"/>
    </row>
    <row r="44" spans="2:26">
      <c r="B44" s="6" t="s">
        <v>6</v>
      </c>
      <c r="C44" s="58">
        <v>1.9857738059341541E-5</v>
      </c>
      <c r="D44" s="59">
        <v>0</v>
      </c>
      <c r="E44" s="67">
        <v>1.9858607517069703E-5</v>
      </c>
      <c r="F44" s="68">
        <v>0</v>
      </c>
      <c r="G44" s="58">
        <v>4.1287168364165348E-5</v>
      </c>
      <c r="H44" s="59">
        <v>0</v>
      </c>
      <c r="I44" s="67"/>
      <c r="J44" s="68"/>
    </row>
    <row r="45" spans="2:26">
      <c r="B45" s="20" t="s">
        <v>62</v>
      </c>
      <c r="C45" s="58">
        <v>0</v>
      </c>
      <c r="D45" s="59">
        <v>0</v>
      </c>
      <c r="E45" s="67">
        <v>0</v>
      </c>
      <c r="F45" s="68">
        <v>0</v>
      </c>
      <c r="G45" s="58">
        <v>0</v>
      </c>
      <c r="H45" s="59">
        <v>0</v>
      </c>
      <c r="I45" s="67"/>
      <c r="J45" s="68"/>
    </row>
    <row r="46" spans="2:26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/>
      <c r="J46" s="68"/>
    </row>
    <row r="47" spans="2:26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/>
      <c r="J47" s="68"/>
    </row>
    <row r="48" spans="2:26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/>
      <c r="J48" s="68"/>
    </row>
    <row r="49" spans="2:10">
      <c r="B49" s="6" t="s">
        <v>10</v>
      </c>
      <c r="C49" s="58">
        <v>-4.3354039622669663E-4</v>
      </c>
      <c r="D49" s="59">
        <v>-2.7581913782019819E-4</v>
      </c>
      <c r="E49" s="67">
        <v>-4.3355937850186025E-4</v>
      </c>
      <c r="F49" s="68">
        <v>-1E-4</v>
      </c>
      <c r="G49" s="58">
        <v>-4.3119114822970503E-4</v>
      </c>
      <c r="H49" s="59">
        <v>0</v>
      </c>
      <c r="I49" s="67"/>
      <c r="J49" s="68"/>
    </row>
    <row r="50" spans="2:10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/>
      <c r="J55" s="68"/>
    </row>
    <row r="56" spans="2:10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/>
      <c r="J56" s="68"/>
    </row>
    <row r="57" spans="2:10">
      <c r="B57" s="7" t="s">
        <v>25</v>
      </c>
      <c r="C57" s="60">
        <v>-3.696916419999996E-2</v>
      </c>
      <c r="D57" s="61">
        <v>1</v>
      </c>
      <c r="E57" s="69">
        <v>-5.8153115946838252E-2</v>
      </c>
      <c r="F57" s="70">
        <v>1</v>
      </c>
      <c r="G57" s="60">
        <v>-7.9872444352002914E-2</v>
      </c>
      <c r="H57" s="61">
        <v>1</v>
      </c>
      <c r="I57" s="69"/>
      <c r="J57" s="70"/>
    </row>
    <row r="58" spans="2:10">
      <c r="B58" s="16" t="s">
        <v>24</v>
      </c>
      <c r="C58" s="62">
        <v>-8058.53</v>
      </c>
      <c r="D58" s="11"/>
      <c r="E58" s="71">
        <v>-12569.82</v>
      </c>
      <c r="F58" s="11"/>
      <c r="G58" s="62">
        <v>-17005.8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-3.696916419999996E-2</v>
      </c>
      <c r="D60" s="64">
        <v>1</v>
      </c>
      <c r="E60" s="72">
        <v>-5.8153115946838252E-2</v>
      </c>
      <c r="F60" s="73">
        <v>1</v>
      </c>
      <c r="G60" s="63">
        <v>-7.9872444352002914E-2</v>
      </c>
      <c r="H60" s="64">
        <v>1</v>
      </c>
      <c r="I60" s="72"/>
      <c r="J60" s="73"/>
    </row>
    <row r="61" spans="2:10">
      <c r="B61" s="6" t="s">
        <v>20</v>
      </c>
      <c r="C61" s="58">
        <v>0</v>
      </c>
      <c r="D61" s="59">
        <v>0</v>
      </c>
      <c r="E61" s="67">
        <v>0</v>
      </c>
      <c r="F61" s="68">
        <v>0</v>
      </c>
      <c r="G61" s="58">
        <v>0</v>
      </c>
      <c r="H61" s="59">
        <v>0</v>
      </c>
      <c r="I61" s="67"/>
      <c r="J61" s="68"/>
    </row>
    <row r="62" spans="2:10">
      <c r="B62" s="7" t="s">
        <v>25</v>
      </c>
      <c r="C62" s="60">
        <v>-3.696916419999996E-2</v>
      </c>
      <c r="D62" s="61">
        <v>1</v>
      </c>
      <c r="E62" s="69">
        <v>-5.8153115946838252E-2</v>
      </c>
      <c r="F62" s="70">
        <v>1</v>
      </c>
      <c r="G62" s="60">
        <v>-7.9872444352002914E-2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-3.6535639236116996E-2</v>
      </c>
      <c r="D64" s="64">
        <v>1.0002758191378203</v>
      </c>
      <c r="E64" s="72">
        <v>-5.7719617421994926E-2</v>
      </c>
      <c r="F64" s="73">
        <v>1.0001</v>
      </c>
      <c r="G64" s="63">
        <v>-7.9441334085054396E-2</v>
      </c>
      <c r="H64" s="64">
        <v>1</v>
      </c>
      <c r="I64" s="72"/>
      <c r="J64" s="73"/>
    </row>
    <row r="65" spans="2:10">
      <c r="B65" s="6" t="s">
        <v>22</v>
      </c>
      <c r="C65" s="58">
        <v>-4.3352496388296218E-4</v>
      </c>
      <c r="D65" s="59">
        <v>-2.7581913782019824E-4</v>
      </c>
      <c r="E65" s="67">
        <v>-4.3349852484333079E-4</v>
      </c>
      <c r="F65" s="68">
        <v>-1E-4</v>
      </c>
      <c r="G65" s="58">
        <v>-4.3111026694852119E-4</v>
      </c>
      <c r="H65" s="59">
        <v>0</v>
      </c>
      <c r="I65" s="67"/>
      <c r="J65" s="68"/>
    </row>
    <row r="66" spans="2:10">
      <c r="B66" s="17" t="s">
        <v>25</v>
      </c>
      <c r="C66" s="65">
        <v>-3.696916419999996E-2</v>
      </c>
      <c r="D66" s="66">
        <v>1</v>
      </c>
      <c r="E66" s="74">
        <v>-5.8153115946838252E-2</v>
      </c>
      <c r="F66" s="75">
        <v>1</v>
      </c>
      <c r="G66" s="65">
        <v>-7.9872444352002914E-2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www.w3.org/XML/1998/namespace"/>
    <ds:schemaRef ds:uri="http://schemas.microsoft.com/sharepoint/v3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46656d4-8850-49b3-aebd-68bd05f7f43d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2022-10-31T11:00:01Z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